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/>
  <bookViews>
    <workbookView xWindow="165" yWindow="360" windowWidth="10080" windowHeight="8490" tabRatio="785"/>
  </bookViews>
  <sheets>
    <sheet name="Table IV.1.1" sheetId="34" r:id="rId1"/>
    <sheet name="Chart IV.2.1" sheetId="27" r:id="rId2"/>
    <sheet name="Chart IV.2.2" sheetId="30" r:id="rId3"/>
    <sheet name="Chart IV.2.3" sheetId="29" r:id="rId4"/>
    <sheet name="Chart IV.2.4" sheetId="32" r:id="rId5"/>
    <sheet name="Chart IV.2.5" sheetId="3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cp1" localSheetId="0" hidden="1">{"'előző év december'!$A$2:$CP$214"}</definedName>
    <definedName name="_________cp1" hidden="1">{"'előző év december'!$A$2:$CP$214"}</definedName>
    <definedName name="_________cp10" localSheetId="0" hidden="1">{"'előző év december'!$A$2:$CP$214"}</definedName>
    <definedName name="_________cp10" hidden="1">{"'előző év december'!$A$2:$CP$214"}</definedName>
    <definedName name="_________cp11" localSheetId="0" hidden="1">{"'előző év december'!$A$2:$CP$214"}</definedName>
    <definedName name="_________cp11" hidden="1">{"'előző év december'!$A$2:$CP$214"}</definedName>
    <definedName name="_________cp2" localSheetId="0" hidden="1">{"'előző év december'!$A$2:$CP$214"}</definedName>
    <definedName name="_________cp2" hidden="1">{"'előző év december'!$A$2:$CP$214"}</definedName>
    <definedName name="_________cp3" localSheetId="0" hidden="1">{"'előző év december'!$A$2:$CP$214"}</definedName>
    <definedName name="_________cp3" hidden="1">{"'előző év december'!$A$2:$CP$214"}</definedName>
    <definedName name="_________cp4" localSheetId="0" hidden="1">{"'előző év december'!$A$2:$CP$214"}</definedName>
    <definedName name="_________cp4" hidden="1">{"'előző év december'!$A$2:$CP$214"}</definedName>
    <definedName name="_________cp5" localSheetId="0" hidden="1">{"'előző év december'!$A$2:$CP$214"}</definedName>
    <definedName name="_________cp5" hidden="1">{"'előző év december'!$A$2:$CP$214"}</definedName>
    <definedName name="_________cp6" localSheetId="0" hidden="1">{"'előző év december'!$A$2:$CP$214"}</definedName>
    <definedName name="_________cp6" hidden="1">{"'előző év december'!$A$2:$CP$214"}</definedName>
    <definedName name="_________cp7" localSheetId="0" hidden="1">{"'előző év december'!$A$2:$CP$214"}</definedName>
    <definedName name="_________cp7" hidden="1">{"'előző év december'!$A$2:$CP$214"}</definedName>
    <definedName name="_________cp8" localSheetId="0" hidden="1">{"'előző év december'!$A$2:$CP$214"}</definedName>
    <definedName name="_________cp8" hidden="1">{"'előző év december'!$A$2:$CP$214"}</definedName>
    <definedName name="_________cp9" localSheetId="0" hidden="1">{"'előző év december'!$A$2:$CP$214"}</definedName>
    <definedName name="_________cp9" hidden="1">{"'előző év december'!$A$2:$CP$214"}</definedName>
    <definedName name="_________cpr2" localSheetId="0" hidden="1">{"'előző év december'!$A$2:$CP$214"}</definedName>
    <definedName name="_________cpr2" hidden="1">{"'előző év december'!$A$2:$CP$214"}</definedName>
    <definedName name="_________cpr3" localSheetId="0" hidden="1">{"'előző év december'!$A$2:$CP$214"}</definedName>
    <definedName name="_________cpr3" hidden="1">{"'előző év december'!$A$2:$CP$214"}</definedName>
    <definedName name="_________cpr4" localSheetId="0" hidden="1">{"'előző év december'!$A$2:$CP$214"}</definedName>
    <definedName name="_________cpr4" hidden="1">{"'előző év december'!$A$2:$CP$214"}</definedName>
    <definedName name="_______cp1" localSheetId="2" hidden="1">{"'előző év december'!$A$2:$CP$214"}</definedName>
    <definedName name="_______cp1" localSheetId="0" hidden="1">{"'előző év december'!$A$2:$CP$214"}</definedName>
    <definedName name="_______cp1" hidden="1">{"'előző év december'!$A$2:$CP$214"}</definedName>
    <definedName name="_______cp10" localSheetId="2" hidden="1">{"'előző év december'!$A$2:$CP$214"}</definedName>
    <definedName name="_______cp10" localSheetId="0" hidden="1">{"'előző év december'!$A$2:$CP$214"}</definedName>
    <definedName name="_______cp10" hidden="1">{"'előző év december'!$A$2:$CP$214"}</definedName>
    <definedName name="_______cp11" localSheetId="2" hidden="1">{"'előző év december'!$A$2:$CP$214"}</definedName>
    <definedName name="_______cp11" localSheetId="0" hidden="1">{"'előző év december'!$A$2:$CP$214"}</definedName>
    <definedName name="_______cp11" hidden="1">{"'előző év december'!$A$2:$CP$214"}</definedName>
    <definedName name="_______cp2" localSheetId="2" hidden="1">{"'előző év december'!$A$2:$CP$214"}</definedName>
    <definedName name="_______cp2" localSheetId="0" hidden="1">{"'előző év december'!$A$2:$CP$214"}</definedName>
    <definedName name="_______cp2" hidden="1">{"'előző év december'!$A$2:$CP$214"}</definedName>
    <definedName name="_______cp3" localSheetId="2" hidden="1">{"'előző év december'!$A$2:$CP$214"}</definedName>
    <definedName name="_______cp3" localSheetId="0" hidden="1">{"'előző év december'!$A$2:$CP$214"}</definedName>
    <definedName name="_______cp3" hidden="1">{"'előző év december'!$A$2:$CP$214"}</definedName>
    <definedName name="_______cp4" localSheetId="2" hidden="1">{"'előző év december'!$A$2:$CP$214"}</definedName>
    <definedName name="_______cp4" localSheetId="0" hidden="1">{"'előző év december'!$A$2:$CP$214"}</definedName>
    <definedName name="_______cp4" hidden="1">{"'előző év december'!$A$2:$CP$214"}</definedName>
    <definedName name="_______cp5" localSheetId="2" hidden="1">{"'előző év december'!$A$2:$CP$214"}</definedName>
    <definedName name="_______cp5" localSheetId="0" hidden="1">{"'előző év december'!$A$2:$CP$214"}</definedName>
    <definedName name="_______cp5" hidden="1">{"'előző év december'!$A$2:$CP$214"}</definedName>
    <definedName name="_______cp6" localSheetId="2" hidden="1">{"'előző év december'!$A$2:$CP$214"}</definedName>
    <definedName name="_______cp6" localSheetId="0" hidden="1">{"'előző év december'!$A$2:$CP$214"}</definedName>
    <definedName name="_______cp6" hidden="1">{"'előző év december'!$A$2:$CP$214"}</definedName>
    <definedName name="_______cp7" localSheetId="2" hidden="1">{"'előző év december'!$A$2:$CP$214"}</definedName>
    <definedName name="_______cp7" localSheetId="0" hidden="1">{"'előző év december'!$A$2:$CP$214"}</definedName>
    <definedName name="_______cp7" hidden="1">{"'előző év december'!$A$2:$CP$214"}</definedName>
    <definedName name="_______cp8" localSheetId="2" hidden="1">{"'előző év december'!$A$2:$CP$214"}</definedName>
    <definedName name="_______cp8" localSheetId="0" hidden="1">{"'előző év december'!$A$2:$CP$214"}</definedName>
    <definedName name="_______cp8" hidden="1">{"'előző év december'!$A$2:$CP$214"}</definedName>
    <definedName name="_______cp9" localSheetId="2" hidden="1">{"'előző év december'!$A$2:$CP$214"}</definedName>
    <definedName name="_______cp9" localSheetId="0" hidden="1">{"'előző év december'!$A$2:$CP$214"}</definedName>
    <definedName name="_______cp9" hidden="1">{"'előző év december'!$A$2:$CP$214"}</definedName>
    <definedName name="_______cpr2" localSheetId="2" hidden="1">{"'előző év december'!$A$2:$CP$214"}</definedName>
    <definedName name="_______cpr2" localSheetId="0" hidden="1">{"'előző év december'!$A$2:$CP$214"}</definedName>
    <definedName name="_______cpr2" hidden="1">{"'előző év december'!$A$2:$CP$214"}</definedName>
    <definedName name="_______cpr3" localSheetId="2" hidden="1">{"'előző év december'!$A$2:$CP$214"}</definedName>
    <definedName name="_______cpr3" localSheetId="0" hidden="1">{"'előző év december'!$A$2:$CP$214"}</definedName>
    <definedName name="_______cpr3" hidden="1">{"'előző év december'!$A$2:$CP$214"}</definedName>
    <definedName name="_______cpr4" localSheetId="2" hidden="1">{"'előző év december'!$A$2:$CP$214"}</definedName>
    <definedName name="_______cpr4" localSheetId="0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2" hidden="1">{"'előző év december'!$A$2:$CP$214"}</definedName>
    <definedName name="______cp1" localSheetId="0" hidden="1">{"'előző év december'!$A$2:$CP$214"}</definedName>
    <definedName name="______cp1" hidden="1">{"'előző év december'!$A$2:$CP$214"}</definedName>
    <definedName name="______cp10" localSheetId="2" hidden="1">{"'előző év december'!$A$2:$CP$214"}</definedName>
    <definedName name="______cp10" localSheetId="0" hidden="1">{"'előző év december'!$A$2:$CP$214"}</definedName>
    <definedName name="______cp10" hidden="1">{"'előző év december'!$A$2:$CP$214"}</definedName>
    <definedName name="______cp11" localSheetId="2" hidden="1">{"'előző év december'!$A$2:$CP$214"}</definedName>
    <definedName name="______cp11" localSheetId="0" hidden="1">{"'előző év december'!$A$2:$CP$214"}</definedName>
    <definedName name="______cp11" hidden="1">{"'előző év december'!$A$2:$CP$214"}</definedName>
    <definedName name="______cp2" localSheetId="2" hidden="1">{"'előző év december'!$A$2:$CP$214"}</definedName>
    <definedName name="______cp2" localSheetId="0" hidden="1">{"'előző év december'!$A$2:$CP$214"}</definedName>
    <definedName name="______cp2" hidden="1">{"'előző év december'!$A$2:$CP$214"}</definedName>
    <definedName name="______cp3" localSheetId="2" hidden="1">{"'előző év december'!$A$2:$CP$214"}</definedName>
    <definedName name="______cp3" localSheetId="0" hidden="1">{"'előző év december'!$A$2:$CP$214"}</definedName>
    <definedName name="______cp3" hidden="1">{"'előző év december'!$A$2:$CP$214"}</definedName>
    <definedName name="______cp4" localSheetId="2" hidden="1">{"'előző év december'!$A$2:$CP$214"}</definedName>
    <definedName name="______cp4" localSheetId="0" hidden="1">{"'előző év december'!$A$2:$CP$214"}</definedName>
    <definedName name="______cp4" hidden="1">{"'előző év december'!$A$2:$CP$214"}</definedName>
    <definedName name="______cp5" localSheetId="2" hidden="1">{"'előző év december'!$A$2:$CP$214"}</definedName>
    <definedName name="______cp5" localSheetId="0" hidden="1">{"'előző év december'!$A$2:$CP$214"}</definedName>
    <definedName name="______cp5" hidden="1">{"'előző év december'!$A$2:$CP$214"}</definedName>
    <definedName name="______cp6" localSheetId="2" hidden="1">{"'előző év december'!$A$2:$CP$214"}</definedName>
    <definedName name="______cp6" localSheetId="0" hidden="1">{"'előző év december'!$A$2:$CP$214"}</definedName>
    <definedName name="______cp6" hidden="1">{"'előző év december'!$A$2:$CP$214"}</definedName>
    <definedName name="______cp7" localSheetId="2" hidden="1">{"'előző év december'!$A$2:$CP$214"}</definedName>
    <definedName name="______cp7" localSheetId="0" hidden="1">{"'előző év december'!$A$2:$CP$214"}</definedName>
    <definedName name="______cp7" hidden="1">{"'előző év december'!$A$2:$CP$214"}</definedName>
    <definedName name="______cp8" localSheetId="2" hidden="1">{"'előző év december'!$A$2:$CP$214"}</definedName>
    <definedName name="______cp8" localSheetId="0" hidden="1">{"'előző év december'!$A$2:$CP$214"}</definedName>
    <definedName name="______cp8" hidden="1">{"'előző év december'!$A$2:$CP$214"}</definedName>
    <definedName name="______cp9" localSheetId="2" hidden="1">{"'előző év december'!$A$2:$CP$214"}</definedName>
    <definedName name="______cp9" localSheetId="0" hidden="1">{"'előző év december'!$A$2:$CP$214"}</definedName>
    <definedName name="______cp9" hidden="1">{"'előző év december'!$A$2:$CP$214"}</definedName>
    <definedName name="______cpr2" localSheetId="2" hidden="1">{"'előző év december'!$A$2:$CP$214"}</definedName>
    <definedName name="______cpr2" localSheetId="0" hidden="1">{"'előző év december'!$A$2:$CP$214"}</definedName>
    <definedName name="______cpr2" hidden="1">{"'előző év december'!$A$2:$CP$214"}</definedName>
    <definedName name="______cpr3" localSheetId="2" hidden="1">{"'előző év december'!$A$2:$CP$214"}</definedName>
    <definedName name="______cpr3" localSheetId="0" hidden="1">{"'előző év december'!$A$2:$CP$214"}</definedName>
    <definedName name="______cpr3" hidden="1">{"'előző év december'!$A$2:$CP$214"}</definedName>
    <definedName name="______cpr4" localSheetId="2" hidden="1">{"'előző év december'!$A$2:$CP$214"}</definedName>
    <definedName name="______cpr4" localSheetId="0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2" hidden="1">{"'előző év december'!$A$2:$CP$214"}</definedName>
    <definedName name="_____cp1" localSheetId="0" hidden="1">{"'előző év december'!$A$2:$CP$214"}</definedName>
    <definedName name="_____cp1" hidden="1">{"'előző év december'!$A$2:$CP$214"}</definedName>
    <definedName name="_____cp10" localSheetId="2" hidden="1">{"'előző év december'!$A$2:$CP$214"}</definedName>
    <definedName name="_____cp10" localSheetId="0" hidden="1">{"'előző év december'!$A$2:$CP$214"}</definedName>
    <definedName name="_____cp10" hidden="1">{"'előző év december'!$A$2:$CP$214"}</definedName>
    <definedName name="_____cp11" localSheetId="2" hidden="1">{"'előző év december'!$A$2:$CP$214"}</definedName>
    <definedName name="_____cp11" localSheetId="0" hidden="1">{"'előző év december'!$A$2:$CP$214"}</definedName>
    <definedName name="_____cp11" hidden="1">{"'előző év december'!$A$2:$CP$214"}</definedName>
    <definedName name="_____cp2" localSheetId="2" hidden="1">{"'előző év december'!$A$2:$CP$214"}</definedName>
    <definedName name="_____cp2" localSheetId="0" hidden="1">{"'előző év december'!$A$2:$CP$214"}</definedName>
    <definedName name="_____cp2" hidden="1">{"'előző év december'!$A$2:$CP$214"}</definedName>
    <definedName name="_____cp3" localSheetId="2" hidden="1">{"'előző év december'!$A$2:$CP$214"}</definedName>
    <definedName name="_____cp3" localSheetId="0" hidden="1">{"'előző év december'!$A$2:$CP$214"}</definedName>
    <definedName name="_____cp3" hidden="1">{"'előző év december'!$A$2:$CP$214"}</definedName>
    <definedName name="_____cp4" localSheetId="2" hidden="1">{"'előző év december'!$A$2:$CP$214"}</definedName>
    <definedName name="_____cp4" localSheetId="0" hidden="1">{"'előző év december'!$A$2:$CP$214"}</definedName>
    <definedName name="_____cp4" hidden="1">{"'előző év december'!$A$2:$CP$214"}</definedName>
    <definedName name="_____cp5" localSheetId="2" hidden="1">{"'előző év december'!$A$2:$CP$214"}</definedName>
    <definedName name="_____cp5" localSheetId="0" hidden="1">{"'előző év december'!$A$2:$CP$214"}</definedName>
    <definedName name="_____cp5" hidden="1">{"'előző év december'!$A$2:$CP$214"}</definedName>
    <definedName name="_____cp6" localSheetId="2" hidden="1">{"'előző év december'!$A$2:$CP$214"}</definedName>
    <definedName name="_____cp6" localSheetId="0" hidden="1">{"'előző év december'!$A$2:$CP$214"}</definedName>
    <definedName name="_____cp6" hidden="1">{"'előző év december'!$A$2:$CP$214"}</definedName>
    <definedName name="_____cp7" localSheetId="2" hidden="1">{"'előző év december'!$A$2:$CP$214"}</definedName>
    <definedName name="_____cp7" localSheetId="0" hidden="1">{"'előző év december'!$A$2:$CP$214"}</definedName>
    <definedName name="_____cp7" hidden="1">{"'előző év december'!$A$2:$CP$214"}</definedName>
    <definedName name="_____cp8" localSheetId="2" hidden="1">{"'előző év december'!$A$2:$CP$214"}</definedName>
    <definedName name="_____cp8" localSheetId="0" hidden="1">{"'előző év december'!$A$2:$CP$214"}</definedName>
    <definedName name="_____cp8" hidden="1">{"'előző év december'!$A$2:$CP$214"}</definedName>
    <definedName name="_____cp9" localSheetId="2" hidden="1">{"'előző év december'!$A$2:$CP$214"}</definedName>
    <definedName name="_____cp9" localSheetId="0" hidden="1">{"'előző év december'!$A$2:$CP$214"}</definedName>
    <definedName name="_____cp9" hidden="1">{"'előző év december'!$A$2:$CP$214"}</definedName>
    <definedName name="_____cpr2" localSheetId="2" hidden="1">{"'előző év december'!$A$2:$CP$214"}</definedName>
    <definedName name="_____cpr2" localSheetId="0" hidden="1">{"'előző év december'!$A$2:$CP$214"}</definedName>
    <definedName name="_____cpr2" hidden="1">{"'előző év december'!$A$2:$CP$214"}</definedName>
    <definedName name="_____cpr3" localSheetId="2" hidden="1">{"'előző év december'!$A$2:$CP$214"}</definedName>
    <definedName name="_____cpr3" localSheetId="0" hidden="1">{"'előző év december'!$A$2:$CP$214"}</definedName>
    <definedName name="_____cpr3" hidden="1">{"'előző év december'!$A$2:$CP$214"}</definedName>
    <definedName name="_____cpr4" localSheetId="2" hidden="1">{"'előző év december'!$A$2:$CP$214"}</definedName>
    <definedName name="_____cpr4" localSheetId="0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2" hidden="1">{"'előző év december'!$A$2:$CP$214"}</definedName>
    <definedName name="____bn1" localSheetId="0" hidden="1">{"'előző év december'!$A$2:$CP$214"}</definedName>
    <definedName name="____bn1" hidden="1">{"'előző év december'!$A$2:$CP$214"}</definedName>
    <definedName name="____cp1" localSheetId="2" hidden="1">{"'előző év december'!$A$2:$CP$214"}</definedName>
    <definedName name="____cp1" localSheetId="0" hidden="1">{"'előző év december'!$A$2:$CP$214"}</definedName>
    <definedName name="____cp1" hidden="1">{"'előző év december'!$A$2:$CP$214"}</definedName>
    <definedName name="____cp10" localSheetId="2" hidden="1">{"'előző év december'!$A$2:$CP$214"}</definedName>
    <definedName name="____cp10" localSheetId="0" hidden="1">{"'előző év december'!$A$2:$CP$214"}</definedName>
    <definedName name="____cp10" hidden="1">{"'előző év december'!$A$2:$CP$214"}</definedName>
    <definedName name="____cp11" localSheetId="2" hidden="1">{"'előző év december'!$A$2:$CP$214"}</definedName>
    <definedName name="____cp11" localSheetId="0" hidden="1">{"'előző év december'!$A$2:$CP$214"}</definedName>
    <definedName name="____cp11" hidden="1">{"'előző év december'!$A$2:$CP$214"}</definedName>
    <definedName name="____cp2" localSheetId="2" hidden="1">{"'előző év december'!$A$2:$CP$214"}</definedName>
    <definedName name="____cp2" localSheetId="0" hidden="1">{"'előző év december'!$A$2:$CP$214"}</definedName>
    <definedName name="____cp2" hidden="1">{"'előző év december'!$A$2:$CP$214"}</definedName>
    <definedName name="____cp3" localSheetId="2" hidden="1">{"'előző év december'!$A$2:$CP$214"}</definedName>
    <definedName name="____cp3" localSheetId="0" hidden="1">{"'előző év december'!$A$2:$CP$214"}</definedName>
    <definedName name="____cp3" hidden="1">{"'előző év december'!$A$2:$CP$214"}</definedName>
    <definedName name="____cp4" localSheetId="2" hidden="1">{"'előző év december'!$A$2:$CP$214"}</definedName>
    <definedName name="____cp4" localSheetId="0" hidden="1">{"'előző év december'!$A$2:$CP$214"}</definedName>
    <definedName name="____cp4" hidden="1">{"'előző év december'!$A$2:$CP$214"}</definedName>
    <definedName name="____cp5" localSheetId="2" hidden="1">{"'előző év december'!$A$2:$CP$214"}</definedName>
    <definedName name="____cp5" localSheetId="0" hidden="1">{"'előző év december'!$A$2:$CP$214"}</definedName>
    <definedName name="____cp5" hidden="1">{"'előző év december'!$A$2:$CP$214"}</definedName>
    <definedName name="____cp6" localSheetId="2" hidden="1">{"'előző év december'!$A$2:$CP$214"}</definedName>
    <definedName name="____cp6" localSheetId="0" hidden="1">{"'előző év december'!$A$2:$CP$214"}</definedName>
    <definedName name="____cp6" hidden="1">{"'előző év december'!$A$2:$CP$214"}</definedName>
    <definedName name="____cp7" localSheetId="2" hidden="1">{"'előző év december'!$A$2:$CP$214"}</definedName>
    <definedName name="____cp7" localSheetId="0" hidden="1">{"'előző év december'!$A$2:$CP$214"}</definedName>
    <definedName name="____cp7" hidden="1">{"'előző év december'!$A$2:$CP$214"}</definedName>
    <definedName name="____cp8" localSheetId="2" hidden="1">{"'előző év december'!$A$2:$CP$214"}</definedName>
    <definedName name="____cp8" localSheetId="0" hidden="1">{"'előző év december'!$A$2:$CP$214"}</definedName>
    <definedName name="____cp8" hidden="1">{"'előző év december'!$A$2:$CP$214"}</definedName>
    <definedName name="____cp9" localSheetId="2" hidden="1">{"'előző év december'!$A$2:$CP$214"}</definedName>
    <definedName name="____cp9" localSheetId="0" hidden="1">{"'előző év december'!$A$2:$CP$214"}</definedName>
    <definedName name="____cp9" hidden="1">{"'előző év december'!$A$2:$CP$214"}</definedName>
    <definedName name="____cpr2" localSheetId="2" hidden="1">{"'előző év december'!$A$2:$CP$214"}</definedName>
    <definedName name="____cpr2" localSheetId="0" hidden="1">{"'előző év december'!$A$2:$CP$214"}</definedName>
    <definedName name="____cpr2" hidden="1">{"'előző év december'!$A$2:$CP$214"}</definedName>
    <definedName name="____cpr3" localSheetId="2" hidden="1">{"'előző év december'!$A$2:$CP$214"}</definedName>
    <definedName name="____cpr3" localSheetId="0" hidden="1">{"'előző év december'!$A$2:$CP$214"}</definedName>
    <definedName name="____cpr3" hidden="1">{"'előző év december'!$A$2:$CP$214"}</definedName>
    <definedName name="____cpr4" localSheetId="2" hidden="1">{"'előző év december'!$A$2:$CP$214"}</definedName>
    <definedName name="____cpr4" localSheetId="0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as1" localSheetId="2" hidden="1">{#N/A,#N/A,FALSE,"CB";#N/A,#N/A,FALSE,"CMB";#N/A,#N/A,FALSE,"NBFI"}</definedName>
    <definedName name="___as1" localSheetId="0" hidden="1">{#N/A,#N/A,FALSE,"CB";#N/A,#N/A,FALSE,"CMB";#N/A,#N/A,FALSE,"NBFI"}</definedName>
    <definedName name="___as1" hidden="1">{#N/A,#N/A,FALSE,"CB";#N/A,#N/A,FALSE,"CMB";#N/A,#N/A,FALSE,"NBFI"}</definedName>
    <definedName name="___bn1" localSheetId="2" hidden="1">{"'előző év december'!$A$2:$CP$214"}</definedName>
    <definedName name="___bn1" localSheetId="0" hidden="1">{"'előző év december'!$A$2:$CP$214"}</definedName>
    <definedName name="___bn1" hidden="1">{"'előző év december'!$A$2:$CP$214"}</definedName>
    <definedName name="___cp1" localSheetId="2" hidden="1">{"'előző év december'!$A$2:$CP$214"}</definedName>
    <definedName name="___cp1" localSheetId="0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localSheetId="0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localSheetId="0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localSheetId="0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localSheetId="0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localSheetId="0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localSheetId="0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localSheetId="0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localSheetId="0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localSheetId="0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localSheetId="0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localSheetId="0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localSheetId="0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localSheetId="0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hidden="1">[6]nezamestnanost!#REF!</definedName>
    <definedName name="__10__123Graph_ACHART_6" hidden="1">[7]HDP!#REF!</definedName>
    <definedName name="__11__123Graph_ACHART_5" hidden="1">[2]pracovni!$D$95:$D$111</definedName>
    <definedName name="__11__123Graph_ACHART_7" hidden="1">'[8]gr HDPprvyr'!$C$3:$C$14</definedName>
    <definedName name="__12__123Graph_ACHART_8" hidden="1">[2]pracovni!$D$121:$D$136</definedName>
    <definedName name="__123Graph_A" hidden="1">[9]Market!#REF!</definedName>
    <definedName name="__123Graph_A1" hidden="1">[9]Market!#REF!</definedName>
    <definedName name="__123Graph_ADIFF" hidden="1">[9]Market!#REF!</definedName>
    <definedName name="__123Graph_ALINES" hidden="1">[9]Market!#REF!</definedName>
    <definedName name="__123Graph_ARER" localSheetId="2" hidden="1">#REF!</definedName>
    <definedName name="__123Graph_ARER" localSheetId="0" hidden="1">#REF!</definedName>
    <definedName name="__123Graph_ARER" hidden="1">#REF!</definedName>
    <definedName name="__123Graph_B" localSheetId="0" hidden="1">[9]Market!#REF!</definedName>
    <definedName name="__123Graph_B" hidden="1">[9]Market!#REF!</definedName>
    <definedName name="__123Graph_BDIFF" localSheetId="0" hidden="1">[9]Market!#REF!</definedName>
    <definedName name="__123Graph_BDIFF" hidden="1">[9]Market!#REF!</definedName>
    <definedName name="__123Graph_BGDP" localSheetId="0" hidden="1">'[10]Quarterly Program'!#REF!</definedName>
    <definedName name="__123Graph_BGDP" hidden="1">'[10]Quarterly Program'!#REF!</definedName>
    <definedName name="__123Graph_BLINES" localSheetId="0" hidden="1">[9]Market!#REF!</definedName>
    <definedName name="__123Graph_BLINES" hidden="1">[9]Market!#REF!</definedName>
    <definedName name="__123Graph_BMONEY" hidden="1">'[10]Quarterly Program'!#REF!</definedName>
    <definedName name="__123Graph_BRER" localSheetId="2" hidden="1">#REF!</definedName>
    <definedName name="__123Graph_BRER" localSheetId="0" hidden="1">#REF!</definedName>
    <definedName name="__123Graph_BRER" hidden="1">#REF!</definedName>
    <definedName name="__123Graph_C" localSheetId="0" hidden="1">[9]Market!#REF!</definedName>
    <definedName name="__123Graph_C" hidden="1">[9]Market!#REF!</definedName>
    <definedName name="__123Graph_CDIFF" localSheetId="0" hidden="1">[9]Market!#REF!</definedName>
    <definedName name="__123Graph_CDIFF" hidden="1">[9]Market!#REF!</definedName>
    <definedName name="__123Graph_CLINES" hidden="1">[9]Market!#REF!</definedName>
    <definedName name="__123Graph_CRER" localSheetId="2" hidden="1">#REF!</definedName>
    <definedName name="__123Graph_CRER" localSheetId="0" hidden="1">#REF!</definedName>
    <definedName name="__123Graph_CRER" hidden="1">#REF!</definedName>
    <definedName name="__123Graph_DLINES" localSheetId="0" hidden="1">[9]Market!#REF!</definedName>
    <definedName name="__123Graph_DLINES" hidden="1">[9]Market!#REF!</definedName>
    <definedName name="__123Graph_X" localSheetId="0" hidden="1">[9]Market!#REF!</definedName>
    <definedName name="__123Graph_X" hidden="1">[9]Market!#REF!</definedName>
    <definedName name="__123Graph_XDIFF" hidden="1">[9]Market!#REF!</definedName>
    <definedName name="__123Graph_XLINES" hidden="1">[9]Market!#REF!</definedName>
    <definedName name="__13__123Graph_ACHART_6" hidden="1">[7]HDP!#REF!</definedName>
    <definedName name="__13__123Graph_ACHART_9" hidden="1">[2]pracovni!$E$29:$E$42</definedName>
    <definedName name="__14__123Graph_ACHART_7" hidden="1">'[8]gr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hidden="1">[6]nezamestnanost!#REF!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'[8]gr HDPsez'!$F$6:$F$22</definedName>
    <definedName name="__22__123Graph_BCHART_5" hidden="1">[2]pracovni!$G$95:$G$111</definedName>
    <definedName name="__23__123Graph_BCHART_2" hidden="1">[6]nezamestnanost!#REF!</definedName>
    <definedName name="__23__123Graph_BCHART_6" hidden="1">[7]HDP!#REF!</definedName>
    <definedName name="__24__123Graph_BCHART_3" hidden="1">[2]pracovni!$G$69:$G$85</definedName>
    <definedName name="__24__123Graph_BCHART_7" hidden="1">'[8]gr HDPprvyr'!$B$3:$B$14</definedName>
    <definedName name="__25__123Graph_BCHART_4" hidden="1">'[8]gr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hidden="1">[7]HDP!#REF!</definedName>
    <definedName name="__28__123Graph_CCHART_10" hidden="1">[2]pracovni!$G$49:$G$62</definedName>
    <definedName name="__29__123Graph_BCHART_7" hidden="1">'[8]gr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[11]A!$D$67:$H$67</definedName>
    <definedName name="__33__123Graph_CCHART_10" hidden="1">[2]pracovni!$G$49:$G$62</definedName>
    <definedName name="__33__123Graph_CCHART_4" hidden="1">[6]nezamestnanost!#REF!</definedName>
    <definedName name="__34__123Graph_CCHART_11" hidden="1">[4]nezaměstnaní!$N$145:$N$176</definedName>
    <definedName name="__34__123Graph_CCHART_5" hidden="1">'[8]gr komponent'!$G$10:$G$25</definedName>
    <definedName name="__35__123Graph_CCHART_13" hidden="1">[5]D!$F$150:$F$161</definedName>
    <definedName name="__35__123Graph_CCHART_6" hidden="1">[7]HDP!#REF!</definedName>
    <definedName name="__36__123Graph_CCHART_2" hidden="1">[1]sez_očist!$F$17:$AM$17</definedName>
    <definedName name="__36__123Graph_CCHART_7" hidden="1">'[8]gr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hidden="1">[6]nezamestnanost!#REF!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'[8]gr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hidden="1">[7]HDP!#REF!</definedName>
    <definedName name="__42__123Graph_DCHART_3" hidden="1">[11]A!$D$68:$H$68</definedName>
    <definedName name="__43__123Graph_CCHART_7" hidden="1">'[8]gr HDPprvyr'!$E$3:$E$14</definedName>
    <definedName name="__43__123Graph_DCHART_4" hidden="1">'[4]produkt a mzda'!$R$4:$R$32</definedName>
    <definedName name="__44__123Graph_CCHART_9" hidden="1">[12]A!$C$2:$C$253</definedName>
    <definedName name="__44__123Graph_DCHART_6" hidden="1">[7]HDP!#REF!</definedName>
    <definedName name="__45__123Graph_DCHART_1" hidden="1">[11]A!$C$8:$S$8</definedName>
    <definedName name="__45__123Graph_DCHART_7" hidden="1">'[8]gr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[11]A!$D$68:$H$68</definedName>
    <definedName name="__49__123Graph_ECHART_2" hidden="1">[6]nezamestnanost!#REF!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'[8]gr komponent'!$E$10:$E$25</definedName>
    <definedName name="__51__123Graph_ECHART_7" hidden="1">'[8]gr HDPprvyr'!$G$3:$G$14</definedName>
    <definedName name="__52__123Graph_DCHART_6" hidden="1">[7]HDP!#REF!</definedName>
    <definedName name="__52__123Graph_ECHART_9" hidden="1">[2]pracovni!$F$29:$F$45</definedName>
    <definedName name="__53__123Graph_DCHART_7" hidden="1">'[8]gr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hidden="1">[6]nezamestnanost!#REF!</definedName>
    <definedName name="__55__123Graph_ECHART_1" hidden="1">[11]A!$C$9:$S$9</definedName>
    <definedName name="__55__123Graph_FCHART_7" hidden="1">'[8]gr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hidden="1">[6]nezamestnanost!#REF!</definedName>
    <definedName name="__58__123Graph_XCHART_11" hidden="1">[3]A!$B$6:$B$47</definedName>
    <definedName name="__59__123Graph_ECHART_5" hidden="1">'[8]gr komponent'!$E$10:$E$25</definedName>
    <definedName name="__59__123Graph_XCHART_13" hidden="1">[5]D!$D$150:$D$161</definedName>
    <definedName name="__6__123Graph_ACHART_2" hidden="1">[6]nezamestnanost!#REF!</definedName>
    <definedName name="__60__123Graph_ECHART_7" hidden="1">'[8]gr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[11]A!$D$64:$H$64</definedName>
    <definedName name="__62__123Graph_FCHART_10" hidden="1">'[4]PH a mzda'!$H$226:$H$235</definedName>
    <definedName name="__62__123Graph_XCHART_4" localSheetId="2" hidden="1">#REF!</definedName>
    <definedName name="__62__123Graph_XCHART_4" localSheetId="0" hidden="1">#REF!</definedName>
    <definedName name="__62__123Graph_XCHART_4" hidden="1">#REF!</definedName>
    <definedName name="__63__123Graph_XCHART_5" hidden="1">[5]C!$G$121:$G$138</definedName>
    <definedName name="__64__123Graph_FCHART_2" hidden="1">[6]nezamestnanost!#REF!</definedName>
    <definedName name="__64__123Graph_XCHART_6" hidden="1">[5]C!$G$121:$G$138</definedName>
    <definedName name="__65__123Graph_FCHART_7" hidden="1">'[8]gr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hidden="1">[6]nezamestnanost!#REF!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2" hidden="1">#REF!</definedName>
    <definedName name="__72__123Graph_XCHART_4" localSheetId="0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hidden="1">[6]nezamestnanost!#REF!</definedName>
    <definedName name="__9__123Graph_ACHART_5" hidden="1">[2]pracovni!$D$95:$D$111</definedName>
    <definedName name="__as1" localSheetId="2" hidden="1">{#N/A,#N/A,FALSE,"CB";#N/A,#N/A,FALSE,"CMB";#N/A,#N/A,FALSE,"NBFI"}</definedName>
    <definedName name="__as1" localSheetId="0" hidden="1">{#N/A,#N/A,FALSE,"CB";#N/A,#N/A,FALSE,"CMB";#N/A,#N/A,FALSE,"NBFI"}</definedName>
    <definedName name="__as1" hidden="1">{#N/A,#N/A,FALSE,"CB";#N/A,#N/A,FALSE,"CMB";#N/A,#N/A,FALSE,"NBFI"}</definedName>
    <definedName name="__bn1" localSheetId="2" hidden="1">{"'előző év december'!$A$2:$CP$214"}</definedName>
    <definedName name="__bn1" localSheetId="0" hidden="1">{"'előző év december'!$A$2:$CP$214"}</definedName>
    <definedName name="__bn1" hidden="1">{"'előző év december'!$A$2:$CP$214"}</definedName>
    <definedName name="__cp1" localSheetId="2" hidden="1">{"'előző év december'!$A$2:$CP$214"}</definedName>
    <definedName name="__cp1" localSheetId="0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localSheetId="0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localSheetId="0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localSheetId="0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localSheetId="0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localSheetId="0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localSheetId="0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localSheetId="0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localSheetId="0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localSheetId="0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localSheetId="0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localSheetId="0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localSheetId="0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localSheetId="0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hidden="1">[6]nezamestnanost!#REF!</definedName>
    <definedName name="_10__123Graph_ACHART_6" hidden="1">[7]HDP!#REF!</definedName>
    <definedName name="_11__123Graph_ACHART_5" hidden="1">[2]pracovni!$D$95:$D$111</definedName>
    <definedName name="_11__123Graph_ACHART_7" hidden="1">'[8]gr HDPprvyr'!$C$3:$C$14</definedName>
    <definedName name="_12__123Graph_ACHART_8" hidden="1">[2]pracovni!$D$121:$D$136</definedName>
    <definedName name="_13__123Graph_ACHART_6" hidden="1">[7]HDP!#REF!</definedName>
    <definedName name="_13__123Graph_ACHART_9" hidden="1">[2]pracovni!$E$29:$E$42</definedName>
    <definedName name="_14__123Graph_ACHART_4" hidden="1">[6]nezamestnanost!#REF!</definedName>
    <definedName name="_14__123Graph_ACHART_7" hidden="1">'[8]gr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hidden="1">[7]HDP!#REF!</definedName>
    <definedName name="_19__123Graph_BCHART_11" hidden="1">[3]A!$K$6:$K$47</definedName>
    <definedName name="_19__123Graph_BCHART_2" hidden="1">[6]nezamestnanost!#REF!</definedName>
    <definedName name="_2__123Graph_ACHART_10" hidden="1">[2]pracovni!$E$49:$E$62</definedName>
    <definedName name="_20__123Graph_ACHART_7" hidden="1">'[8]gr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'[8]gr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hidden="1">[6]nezamestnanost!#REF!</definedName>
    <definedName name="_23__123Graph_BCHART_6" hidden="1">[7]HDP!#REF!</definedName>
    <definedName name="_24__123Graph_BCHART_10" hidden="1">[2]pracovni!$D$49:$D$65</definedName>
    <definedName name="_24__123Graph_BCHART_3" hidden="1">[2]pracovni!$G$69:$G$85</definedName>
    <definedName name="_24__123Graph_BCHART_7" hidden="1">'[8]gr HDPprvyr'!$B$3:$B$14</definedName>
    <definedName name="_25__123Graph_BCHART_11" hidden="1">[3]A!$K$6:$K$47</definedName>
    <definedName name="_25__123Graph_BCHART_4" hidden="1">'[8]gr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hidden="1">[7]HDP!#REF!</definedName>
    <definedName name="_28__123Graph_CCHART_10" hidden="1">[2]pracovni!$G$49:$G$62</definedName>
    <definedName name="_29__123Graph_BCHART_7" hidden="1">'[8]gr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hidden="1">[6]nezamestnanost!#REF!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[11]A!$D$67:$H$67</definedName>
    <definedName name="_33__123Graph_BCHART_4" hidden="1">'[8]gr HDPsez'!$F$6:$F$22</definedName>
    <definedName name="_33__123Graph_CCHART_10" hidden="1">[2]pracovni!$G$49:$G$62</definedName>
    <definedName name="_33__123Graph_CCHART_4" hidden="1">[6]nezamestnanost!#REF!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'[8]gr komponent'!$G$10:$G$25</definedName>
    <definedName name="_35__123Graph_CCHART_13" hidden="1">[5]D!$F$150:$F$161</definedName>
    <definedName name="_35__123Graph_CCHART_6" hidden="1">[7]HDP!#REF!</definedName>
    <definedName name="_36__123Graph_CCHART_2" hidden="1">[1]sez_očist!$F$17:$AM$17</definedName>
    <definedName name="_36__123Graph_CCHART_7" hidden="1">'[8]gr HDPprvyr'!$E$3:$E$14</definedName>
    <definedName name="_37__123Graph_CCHART_3" hidden="1">[11]A!$D$67:$H$67</definedName>
    <definedName name="_37__123Graph_CCHART_9" hidden="1">[12]A!$C$2:$C$253</definedName>
    <definedName name="_38__123Graph_BCHART_6" hidden="1">[7]HDP!#REF!</definedName>
    <definedName name="_38__123Graph_DCHART_1" hidden="1">[11]A!$C$8:$S$8</definedName>
    <definedName name="_39__123Graph_BCHART_7" hidden="1">'[8]gr HDPprvyr'!$B$3:$B$14</definedName>
    <definedName name="_39__123Graph_CCHART_4" hidden="1">[6]nezamestnanost!#REF!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'[8]gr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hidden="1">[7]HDP!#REF!</definedName>
    <definedName name="_42__123Graph_DCHART_3" hidden="1">[11]A!$D$68:$H$68</definedName>
    <definedName name="_43__123Graph_CCHART_10" hidden="1">[2]pracovni!$G$49:$G$62</definedName>
    <definedName name="_43__123Graph_CCHART_7" hidden="1">'[8]gr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[12]A!$C$2:$C$253</definedName>
    <definedName name="_44__123Graph_DCHART_6" hidden="1">[7]HDP!#REF!</definedName>
    <definedName name="_45__123Graph_CCHART_13" hidden="1">[5]D!$F$150:$F$161</definedName>
    <definedName name="_45__123Graph_DCHART_1" hidden="1">[11]A!$C$8:$S$8</definedName>
    <definedName name="_45__123Graph_DCHART_7" hidden="1">'[8]gr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[11]A!$D$67:$H$67</definedName>
    <definedName name="_47__123Graph_DCHART_13" hidden="1">[5]D!$G$150:$G$161</definedName>
    <definedName name="_47__123Graph_ECHART_1" hidden="1">[11]A!$C$9:$S$9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[11]A!$D$68:$H$68</definedName>
    <definedName name="_49__123Graph_ECHART_2" hidden="1">[6]nezamestnanost!#REF!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'[8]gr komponent'!$E$10:$E$25</definedName>
    <definedName name="_51__123Graph_CCHART_4" hidden="1">[6]nezamestnanost!#REF!</definedName>
    <definedName name="_51__123Graph_ECHART_7" hidden="1">'[8]gr HDPprvyr'!$G$3:$G$14</definedName>
    <definedName name="_52__123Graph_CCHART_5" hidden="1">'[8]gr komponent'!$G$10:$G$25</definedName>
    <definedName name="_52__123Graph_DCHART_6" hidden="1">[7]HDP!#REF!</definedName>
    <definedName name="_52__123Graph_ECHART_9" hidden="1">[2]pracovni!$F$29:$F$45</definedName>
    <definedName name="_53__123Graph_DCHART_7" hidden="1">'[8]gr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hidden="1">[6]nezamestnanost!#REF!</definedName>
    <definedName name="_55__123Graph_ECHART_1" hidden="1">[11]A!$C$9:$S$9</definedName>
    <definedName name="_55__123Graph_FCHART_7" hidden="1">'[8]gr HDPprvyr'!$F$3:$F$14</definedName>
    <definedName name="_56__123Graph_CCHART_6" hidden="1">[7]HDP!#REF!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'[8]gr HDPprvyr'!$E$3:$E$14</definedName>
    <definedName name="_57__123Graph_XCHART_10" hidden="1">[2]pracovni!$A$49:$A$65</definedName>
    <definedName name="_58__123Graph_CCHART_9" hidden="1">[12]A!$C$2:$C$253</definedName>
    <definedName name="_58__123Graph_ECHART_2" hidden="1">[6]nezamestnanost!#REF!</definedName>
    <definedName name="_58__123Graph_XCHART_11" hidden="1">[3]A!$B$6:$B$47</definedName>
    <definedName name="_59__123Graph_DCHART_1" hidden="1">[11]A!$C$8:$S$8</definedName>
    <definedName name="_59__123Graph_ECHART_5" hidden="1">'[8]gr komponent'!$E$10:$E$25</definedName>
    <definedName name="_59__123Graph_XCHART_13" hidden="1">[5]D!$D$150:$D$161</definedName>
    <definedName name="_6__123Graph_ACHART_2" hidden="1">[6]nezamestnanost!#REF!</definedName>
    <definedName name="_60__123Graph_DCHART_10" hidden="1">[2]pracovni!$F$49:$F$65</definedName>
    <definedName name="_60__123Graph_ECHART_7" hidden="1">'[8]gr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2" hidden="1">#REF!</definedName>
    <definedName name="_62__123Graph_XCHART_4" localSheetId="0" hidden="1">#REF!</definedName>
    <definedName name="_62__123Graph_XCHART_4" hidden="1">#REF!</definedName>
    <definedName name="_63__123Graph_DCHART_3" hidden="1">[11]A!$D$68:$H$68</definedName>
    <definedName name="_63__123Graph_XCHART_4" localSheetId="2" hidden="1">#REF!</definedName>
    <definedName name="_63__123Graph_XCHART_4" localSheetId="0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hidden="1">[6]nezamestnanost!#REF!</definedName>
    <definedName name="_64__123Graph_XCHART_5" hidden="1">[5]C!$G$121:$G$138</definedName>
    <definedName name="_64__123Graph_XCHART_6" hidden="1">[5]C!$G$121:$G$138</definedName>
    <definedName name="_65__123Graph_FCHART_7" hidden="1">'[8]gr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hidden="1">[7]HDP!#REF!</definedName>
    <definedName name="_68__123Graph_XCHART_11" hidden="1">[3]A!$B$6:$B$47</definedName>
    <definedName name="_69__123Graph_DCHART_7" hidden="1">'[8]gr HDPprvyr'!$D$3:$D$14</definedName>
    <definedName name="_69__123Graph_XCHART_13" hidden="1">[5]D!$D$150:$D$161</definedName>
    <definedName name="_7__123Graph_ACHART_2" hidden="1">[6]nezamestnanost!#REF!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'[4]PH a mzda'!$R$226:$R$235</definedName>
    <definedName name="_72__123Graph_XCHART_4" localSheetId="2" hidden="1">#REF!</definedName>
    <definedName name="_72__123Graph_XCHART_4" localSheetId="0" hidden="1">#REF!</definedName>
    <definedName name="_72__123Graph_XCHART_4" hidden="1">#REF!</definedName>
    <definedName name="_73__123Graph_XCHART_4" localSheetId="2" hidden="1">#REF!</definedName>
    <definedName name="_73__123Graph_XCHART_4" localSheetId="0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hidden="1">[6]nezamestnanost!#REF!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'[8]gr komponent'!$E$10:$E$25</definedName>
    <definedName name="_77__123Graph_XCHART_9" hidden="1">[2]pracovni!$A$29:$A$45</definedName>
    <definedName name="_78__123Graph_ECHART_7" hidden="1">'[8]gr HDPprvyr'!$G$3:$G$14</definedName>
    <definedName name="_79__123Graph_ECHART_9" hidden="1">[2]pracovni!$F$29:$F$45</definedName>
    <definedName name="_8__123Graph_ACHART_3" hidden="1">[2]pracovni!$D$69:$D$85</definedName>
    <definedName name="_8__123Graph_ACHART_4" hidden="1">[6]nezamestnanost!#REF!</definedName>
    <definedName name="_80__123Graph_FCHART_10" hidden="1">'[4]PH a mzda'!$H$226:$H$235</definedName>
    <definedName name="_84__123Graph_FCHART_2" hidden="1">[6]nezamestnanost!#REF!</definedName>
    <definedName name="_85__123Graph_FCHART_7" hidden="1">'[8]gr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hidden="1">[6]nezamestnanost!#REF!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2" hidden="1">#REF!</definedName>
    <definedName name="_92__123Graph_XCHART_4" localSheetId="0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2" hidden="1">{#N/A,#N/A,FALSE,"CB";#N/A,#N/A,FALSE,"CMB";#N/A,#N/A,FALSE,"NBFI"}</definedName>
    <definedName name="_as1" localSheetId="0" hidden="1">{#N/A,#N/A,FALSE,"CB";#N/A,#N/A,FALSE,"CMB";#N/A,#N/A,FALSE,"NBFI"}</definedName>
    <definedName name="_as1" hidden="1">{#N/A,#N/A,FALSE,"CB";#N/A,#N/A,FALSE,"CMB";#N/A,#N/A,FALSE,"NBFI"}</definedName>
    <definedName name="_bn1" localSheetId="2" hidden="1">{"'előző év december'!$A$2:$CP$214"}</definedName>
    <definedName name="_bn1" localSheetId="0" hidden="1">{"'előző év december'!$A$2:$CP$214"}</definedName>
    <definedName name="_bn1" hidden="1">{"'előző év december'!$A$2:$CP$214"}</definedName>
    <definedName name="_cp1" localSheetId="2" hidden="1">{"'előző év december'!$A$2:$CP$214"}</definedName>
    <definedName name="_cp1" localSheetId="0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localSheetId="0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localSheetId="0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localSheetId="0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localSheetId="0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localSheetId="0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localSheetId="0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localSheetId="0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localSheetId="0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localSheetId="0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localSheetId="0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localSheetId="0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localSheetId="0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localSheetId="0" hidden="1">{"'előző év december'!$A$2:$CP$214"}</definedName>
    <definedName name="_cpr4" hidden="1">{"'előző év december'!$A$2:$CP$214"}</definedName>
    <definedName name="_Key1" localSheetId="2" hidden="1">#REF!</definedName>
    <definedName name="_Key1" localSheetId="0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2" hidden="1">#REF!</definedName>
    <definedName name="_Sort" localSheetId="0" hidden="1">#REF!</definedName>
    <definedName name="_Sort" hidden="1">#REF!</definedName>
    <definedName name="a" localSheetId="2" hidden="1">{"'előző év december'!$A$2:$CP$214"}</definedName>
    <definedName name="a" localSheetId="0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localSheetId="0" hidden="1">{"'előző év december'!$A$2:$CP$214"}</definedName>
    <definedName name="aa" hidden="1">{"'előző év december'!$A$2:$CP$214"}</definedName>
    <definedName name="adssa" localSheetId="2" hidden="1">{"'előző év december'!$A$2:$CP$214"}</definedName>
    <definedName name="adssa" localSheetId="0" hidden="1">{"'előző év december'!$A$2:$CP$214"}</definedName>
    <definedName name="adssa" hidden="1">{"'előző év december'!$A$2:$CP$214"}</definedName>
    <definedName name="afsd" localSheetId="2" hidden="1">{"'előző év december'!$A$2:$CP$214"}</definedName>
    <definedName name="afsd" localSheetId="0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2" hidden="1">{"'előző év december'!$A$2:$CP$214"}</definedName>
    <definedName name="asdf" localSheetId="0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localSheetId="0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2" hidden="1">{"'előző év december'!$A$2:$CP$214"}</definedName>
    <definedName name="bn" localSheetId="0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localSheetId="0" hidden="1">{"'előző év december'!$A$2:$CP$214"}</definedName>
    <definedName name="bnn" hidden="1">{"'előző év december'!$A$2:$CP$214"}</definedName>
    <definedName name="chart4" localSheetId="2" hidden="1">{#N/A,#N/A,FALSE,"CB";#N/A,#N/A,FALSE,"CMB";#N/A,#N/A,FALSE,"NBFI"}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p" localSheetId="2" hidden="1">{"'előző év december'!$A$2:$CP$214"}</definedName>
    <definedName name="cp" localSheetId="0" hidden="1">{"'előző év december'!$A$2:$CP$214"}</definedName>
    <definedName name="cp" hidden="1">{"'előző év december'!$A$2:$CP$214"}</definedName>
    <definedName name="cppp" localSheetId="2" hidden="1">{"'előző év december'!$A$2:$CP$214"}</definedName>
    <definedName name="cppp" localSheetId="0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localSheetId="0" hidden="1">{"'előző év december'!$A$2:$CP$214"}</definedName>
    <definedName name="cpr" hidden="1">{"'előző év december'!$A$2:$CP$214"}</definedName>
    <definedName name="cprsa" localSheetId="2" hidden="1">{"'előző év december'!$A$2:$CP$214"}</definedName>
    <definedName name="cprsa" localSheetId="0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localSheetId="0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localSheetId="0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localSheetId="0" hidden="1">{"'előző év december'!$A$2:$CP$214"}</definedName>
    <definedName name="ds" hidden="1">{"'előző év december'!$A$2:$CP$214"}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2" hidden="1">{"'előző év december'!$A$2:$CP$214"}</definedName>
    <definedName name="edr" localSheetId="0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localSheetId="0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localSheetId="0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localSheetId="0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2" hidden="1">{"'előző év december'!$A$2:$CP$214"}</definedName>
    <definedName name="ff" localSheetId="0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2" hidden="1">{"'előző év december'!$A$2:$CP$214"}</definedName>
    <definedName name="ffg" localSheetId="0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localSheetId="0" hidden="1">{"'előző év december'!$A$2:$CP$214"}</definedName>
    <definedName name="fg" hidden="1">{"'előző év december'!$A$2:$CP$214"}</definedName>
    <definedName name="fgs" localSheetId="2" hidden="1">{#N/A,#N/A,FALSE,"CB";#N/A,#N/A,FALSE,"CMB";#N/A,#N/A,FALSE,"BSYS";#N/A,#N/A,FALSE,"NBFI";#N/A,#N/A,FALSE,"FSYS"}</definedName>
    <definedName name="fgs" localSheetId="0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2" hidden="1">{"'előző év december'!$A$2:$CP$214"}</definedName>
    <definedName name="frt" localSheetId="0" hidden="1">{"'előző év december'!$A$2:$CP$214"}</definedName>
    <definedName name="frt" hidden="1">{"'előző év december'!$A$2:$CP$214"}</definedName>
    <definedName name="FSI" localSheetId="2" hidden="1">{#N/A,#N/A,FALSE,"SRFSYS";#N/A,#N/A,FALSE,"SRBSYS"}</definedName>
    <definedName name="FSI" localSheetId="0" hidden="1">{#N/A,#N/A,FALSE,"SRFSYS";#N/A,#N/A,FALSE,"SRBSYS"}</definedName>
    <definedName name="FSI" hidden="1">{#N/A,#N/A,FALSE,"SRFSYS";#N/A,#N/A,FALSE,"SRBSYS"}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2" hidden="1">{#N/A,#N/A,FALSE,"CB";#N/A,#N/A,FALSE,"CMB";#N/A,#N/A,FALSE,"NBFI"}</definedName>
    <definedName name="FSSH" localSheetId="0" hidden="1">{#N/A,#N/A,FALSE,"CB";#N/A,#N/A,FALSE,"CMB";#N/A,#N/A,FALSE,"NBFI"}</definedName>
    <definedName name="FSSH" hidden="1">{#N/A,#N/A,FALSE,"CB";#N/A,#N/A,FALSE,"CMB";#N/A,#N/A,FALSE,"NBFI"}</definedName>
    <definedName name="gdf" localSheetId="2" hidden="1">{#N/A,#N/A,FALSE,"CB";#N/A,#N/A,FALSE,"CMB";#N/A,#N/A,FALSE,"NBFI"}</definedName>
    <definedName name="gdf" localSheetId="0" hidden="1">{#N/A,#N/A,FALSE,"CB";#N/A,#N/A,FALSE,"CMB";#N/A,#N/A,FALSE,"NBFI"}</definedName>
    <definedName name="gdf" hidden="1">{#N/A,#N/A,FALSE,"CB";#N/A,#N/A,FALSE,"CMB";#N/A,#N/A,FALSE,"NBFI"}</definedName>
    <definedName name="gh" localSheetId="2" hidden="1">{"'előző év december'!$A$2:$CP$214"}</definedName>
    <definedName name="gh" localSheetId="0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localSheetId="0" hidden="1">{"'előző év december'!$A$2:$CP$214"}</definedName>
    <definedName name="ghj" hidden="1">{"'előző év december'!$A$2:$CP$214"}</definedName>
    <definedName name="gr" localSheetId="2" hidden="1">{"MONA",#N/A,FALSE,"S"}</definedName>
    <definedName name="gr" localSheetId="0" hidden="1">{"MONA",#N/A,FALSE,"S"}</definedName>
    <definedName name="gr" hidden="1">{"MONA",#N/A,FALSE,"S"}</definedName>
    <definedName name="GraphX" hidden="1">'[15]DATA WORK AREA'!$A$27:$A$33</definedName>
    <definedName name="hgf" localSheetId="2" hidden="1">{"'előző év december'!$A$2:$CP$214"}</definedName>
    <definedName name="hgf" localSheetId="0" hidden="1">{"'előző év december'!$A$2:$CP$214"}</definedName>
    <definedName name="hgf" hidden="1">{"'előző év december'!$A$2:$CP$214"}</definedName>
    <definedName name="HHH" localSheetId="2" hidden="1">{"WEO",#N/A,FALSE,"T"}</definedName>
    <definedName name="HHH" localSheetId="0" hidden="1">{"WEO",#N/A,FALSE,"T"}</definedName>
    <definedName name="HHH" hidden="1">{"WEO",#N/A,FALSE,"T"}</definedName>
    <definedName name="HOPE" localSheetId="2" hidden="1">{"WEO",#N/A,FALSE,"T"}</definedName>
    <definedName name="HOPE" localSheetId="0" hidden="1">{"WEO",#N/A,FALSE,"T"}</definedName>
    <definedName name="HOPE" hidden="1">{"WEO",#N/A,FALSE,"T"}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2" hidden="1">{"BOP_TAB",#N/A,FALSE,"N";"MIDTERM_TAB",#N/A,FALSE,"O"}</definedName>
    <definedName name="HSTST" localSheetId="0" hidden="1">{"BOP_TAB",#N/A,FALSE,"N";"MIDTERM_TAB",#N/A,FALSE,"O"}</definedName>
    <definedName name="HSTST" hidden="1">{"BOP_TAB",#N/A,FALSE,"N";"MIDTERM_TAB",#N/A,FALSE,"O"}</definedName>
    <definedName name="ht" localSheetId="2" hidden="1">{"'előző év december'!$A$2:$CP$214"}</definedName>
    <definedName name="ht" localSheetId="0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localSheetId="0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localSheetId="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localSheetId="0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2" hidden="1">{"'előző év december'!$A$2:$CP$214"}</definedName>
    <definedName name="khk" localSheetId="0" hidden="1">{"'előző év december'!$A$2:$CP$214"}</definedName>
    <definedName name="khk" hidden="1">{"'előző év december'!$A$2:$CP$214"}</definedName>
    <definedName name="kk" localSheetId="2" hidden="1">{"'előző év december'!$A$2:$CP$214"}</definedName>
    <definedName name="kk" localSheetId="0" hidden="1">{"'előző év december'!$A$2:$CP$214"}</definedName>
    <definedName name="kk" hidden="1">{"'előző év december'!$A$2:$CP$214"}</definedName>
    <definedName name="kulker" localSheetId="2" hidden="1">{"'előző év december'!$A$2:$CP$214"}</definedName>
    <definedName name="kulker" localSheetId="0" hidden="1">{"'előző év december'!$A$2:$CP$214"}</definedName>
    <definedName name="kulker" hidden="1">{"'előző év december'!$A$2:$CP$214"}</definedName>
    <definedName name="li" localSheetId="0" hidden="1">{"'előző év december'!$A$2:$CP$214"}</definedName>
    <definedName name="li" hidden="1">{"'előző év december'!$A$2:$CP$214"}</definedName>
    <definedName name="ll" localSheetId="2" hidden="1">{"'előző év december'!$A$2:$CP$214"}</definedName>
    <definedName name="ll" localSheetId="0" hidden="1">{"'előző év december'!$A$2:$CP$214"}</definedName>
    <definedName name="ll" hidden="1">{"'előző év december'!$A$2:$CP$214"}</definedName>
    <definedName name="m" localSheetId="2" hidden="1">{"'előző év december'!$A$2:$CP$214"}</definedName>
    <definedName name="m" localSheetId="0" hidden="1">{"'előző év december'!$A$2:$CP$214"}</definedName>
    <definedName name="m" hidden="1">{"'előző év december'!$A$2:$CP$214"}</definedName>
    <definedName name="MARKETS" localSheetId="2" hidden="1">{#N/A,#N/A,FALSE,"CB";#N/A,#N/A,FALSE,"CMB";#N/A,#N/A,FALSE,"NBFI"}</definedName>
    <definedName name="MARKETS" localSheetId="0" hidden="1">{#N/A,#N/A,FALSE,"CB";#N/A,#N/A,FALSE,"CMB";#N/A,#N/A,FALSE,"NBFI"}</definedName>
    <definedName name="MARKETS" hidden="1">{#N/A,#N/A,FALSE,"CB";#N/A,#N/A,FALSE,"CMB";#N/A,#N/A,FALSE,"NBFI"}</definedName>
    <definedName name="mh" localSheetId="2" hidden="1">{"'előző év december'!$A$2:$CP$214"}</definedName>
    <definedName name="mh" localSheetId="0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localSheetId="0" hidden="1">{"'előző év december'!$A$2:$CP$214"}</definedName>
    <definedName name="mhz" hidden="1">{"'előző év december'!$A$2:$CP$214"}</definedName>
    <definedName name="MKTS" localSheetId="2" hidden="1">{#N/A,#N/A,FALSE,"I";#N/A,#N/A,FALSE,"J";#N/A,#N/A,FALSE,"K";#N/A,#N/A,FALSE,"L";#N/A,#N/A,FALSE,"M";#N/A,#N/A,FALSE,"N";#N/A,#N/A,FALSE,"O"}</definedName>
    <definedName name="MKTS" localSheetId="0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2" hidden="1">{"MONA",#N/A,FALSE,"S"}</definedName>
    <definedName name="nada" localSheetId="0" hidden="1">{"MONA",#N/A,FALSE,"S"}</definedName>
    <definedName name="nada" hidden="1">{"MONA",#N/A,FALSE,"S"}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2" hidden="1">{"'előző év december'!$A$2:$CP$214"}</definedName>
    <definedName name="nm" localSheetId="0" hidden="1">{"'előző év december'!$A$2:$CP$214"}</definedName>
    <definedName name="nm" hidden="1">{"'előző év december'!$A$2:$CP$214"}</definedName>
    <definedName name="_xlnm.Print_Area" localSheetId="1">'Chart IV.2.1'!$A$1:$C$3,'Chart IV.2.1'!$D$4:$K$10</definedName>
    <definedName name="_xlnm.Print_Area" localSheetId="2">'Chart IV.2.2'!$A$39,'Chart IV.2.2'!$B$40:$I$80</definedName>
    <definedName name="_xlnm.Print_Area" localSheetId="3">'Chart IV.2.3'!$A$1,'Chart IV.2.3'!$B$2:$D$13</definedName>
    <definedName name="_xlnm.Print_Area" localSheetId="4">'Chart IV.2.4'!$A$1,'Chart IV.2.4'!$B$2:$E$32</definedName>
    <definedName name="_xlnm.Print_Area" localSheetId="5">'Chart IV.2.5'!$A$1,'Chart IV.2.5'!$B$3:$H$33</definedName>
    <definedName name="qqqq49" localSheetId="2" hidden="1">{0,0,0,0;0,0,0,0;0,0,0,0;0,0,0,0;0,0,0,0;0,0,0,0;0,0,0,0}</definedName>
    <definedName name="qqqq49" localSheetId="0" hidden="1">{0,0,0,0;0,0,0,0;0,0,0,0;0,0,0,0;0,0,0,0;0,0,0,0;0,0,0,0}</definedName>
    <definedName name="qqqq49" hidden="1">{0,0,0,0;0,0,0,0;0,0,0,0;0,0,0,0;0,0,0,0;0,0,0,0;0,0,0,0}</definedName>
    <definedName name="qwe" localSheetId="0" hidden="1">{"WEO",#N/A,FALSE,"T"}</definedName>
    <definedName name="qwe" hidden="1">{"WEO",#N/A,FALSE,"T"}</definedName>
    <definedName name="qweq" localSheetId="0" hidden="1">{#N/A,#N/A,FALSE,"SRFSYS";#N/A,#N/A,FALSE,"SRBSYS"}</definedName>
    <definedName name="qweq" hidden="1">{#N/A,#N/A,FALSE,"SRFSYS";#N/A,#N/A,FALSE,"SRBSYS"}</definedName>
    <definedName name="qwerw" localSheetId="2" hidden="1">{"'előző év december'!$A$2:$CP$214"}</definedName>
    <definedName name="qwerw" localSheetId="0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2" hidden="1">{"'előző év december'!$A$2:$CP$214"}</definedName>
    <definedName name="rrrr" localSheetId="0" hidden="1">{"'előző év december'!$A$2:$CP$214"}</definedName>
    <definedName name="rrrr" hidden="1">{"'előző év december'!$A$2:$CP$214"}</definedName>
    <definedName name="rt" localSheetId="2" hidden="1">{"'előző év december'!$A$2:$CP$214"}</definedName>
    <definedName name="rt" localSheetId="0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localSheetId="0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localSheetId="0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localSheetId="0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localSheetId="0" hidden="1">{"'előző év december'!$A$2:$CP$214"}</definedName>
    <definedName name="rtz" hidden="1">{"'előző év december'!$A$2:$CP$214"}</definedName>
    <definedName name="SDA" localSheetId="2" hidden="1">{#N/A,#N/A,FALSE,"CB";#N/A,#N/A,FALSE,"CMB";#N/A,#N/A,FALSE,"NBFI"}</definedName>
    <definedName name="SDA" localSheetId="0" hidden="1">{#N/A,#N/A,FALSE,"CB";#N/A,#N/A,FALSE,"CMB";#N/A,#N/A,FALSE,"NBFI"}</definedName>
    <definedName name="SDA" hidden="1">{#N/A,#N/A,FALSE,"CB";#N/A,#N/A,FALSE,"CMB";#N/A,#N/A,FALSE,"NBFI"}</definedName>
    <definedName name="sdf" localSheetId="2" hidden="1">{"'előző év december'!$A$2:$CP$214"}</definedName>
    <definedName name="sdf" localSheetId="0" hidden="1">{"'előző év december'!$A$2:$CP$214"}</definedName>
    <definedName name="sdf" hidden="1">{"'előző év december'!$A$2:$CP$214"}</definedName>
    <definedName name="SECURITIES" localSheetId="2" hidden="1">{#N/A,#N/A,FALSE,"CB";#N/A,#N/A,FALSE,"CMB";#N/A,#N/A,FALSE,"BSYS";#N/A,#N/A,FALSE,"NBFI";#N/A,#N/A,FALSE,"FSYS"}</definedName>
    <definedName name="SECURITIES" localSheetId="0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2" hidden="1">{#N/A,#N/A,FALSE,"CB";#N/A,#N/A,FALSE,"CMB";#N/A,#N/A,FALSE,"NBFI"}</definedName>
    <definedName name="sg" localSheetId="0" hidden="1">{#N/A,#N/A,FALSE,"CB";#N/A,#N/A,FALSE,"CMB";#N/A,#N/A,FALSE,"NBFI"}</definedName>
    <definedName name="sg" hidden="1">{#N/A,#N/A,FALSE,"CB";#N/A,#N/A,FALSE,"CMB";#N/A,#N/A,FALSE,"NBFI"}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localSheetId="2" hidden="1">{#N/A,#N/A,FALSE,"I";#N/A,#N/A,FALSE,"J";#N/A,#N/A,FALSE,"K";#N/A,#N/A,FALSE,"L";#N/A,#N/A,FALSE,"M";#N/A,#N/A,FALSE,"N";#N/A,#N/A,FALSE,"O"}</definedName>
    <definedName name="TABLEAU" localSheetId="0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2" hidden="1">{"'előző év december'!$A$2:$CP$214"}</definedName>
    <definedName name="test" localSheetId="0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localSheetId="0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localSheetId="0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localSheetId="0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localSheetId="0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localSheetId="0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localSheetId="0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localSheetId="0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localSheetId="0" hidden="1">{"'előző év december'!$A$2:$CP$214"}</definedName>
    <definedName name="werwer" hidden="1">{"'előző év december'!$A$2:$CP$214"}</definedName>
    <definedName name="wrn.BOP_MIDTERM." localSheetId="2" hidden="1">{"BOP_TAB",#N/A,FALSE,"N";"MIDTERM_TAB",#N/A,FALSE,"O"}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2" hidden="1">{#N/A,#N/A,FALSE,"CB";#N/A,#N/A,FALSE,"CMB";#N/A,#N/A,FALSE,"BSYS";#N/A,#N/A,FALSE,"NBFI";#N/A,#N/A,FALSE,"FSYS"}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2" hidden="1">{#N/A,#N/A,FALSE,"CB";#N/A,#N/A,FALSE,"CMB";#N/A,#N/A,FALSE,"NBFI"}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2" hidden="1">{"MONA",#N/A,FALSE,"S"}</definedName>
    <definedName name="wrn.MONA." localSheetId="0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2" hidden="1">{#N/A,#N/A,FALSE,"SRFSYS";#N/A,#N/A,FALSE,"SRBSYS"}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WEO." localSheetId="2" hidden="1">{"WEO",#N/A,FALSE,"T"}</definedName>
    <definedName name="wrn.WEO." localSheetId="0" hidden="1">{"WEO",#N/A,FALSE,"T"}</definedName>
    <definedName name="wrn.WEO." hidden="1">{"WEO",#N/A,FALSE,"T"}</definedName>
    <definedName name="www" localSheetId="2" hidden="1">{"'előző év december'!$A$2:$CP$214"}</definedName>
    <definedName name="www" localSheetId="0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localSheetId="0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localSheetId="0" hidden="1">{"'előző év december'!$A$2:$CP$214"}</definedName>
    <definedName name="yyy" hidden="1">{"'előző év december'!$A$2:$CP$214"}</definedName>
    <definedName name="zamezam" hidden="1">[6]nezamestnanost!#REF!</definedName>
    <definedName name="ztr" localSheetId="2" hidden="1">{"'előző év december'!$A$2:$CP$214"}</definedName>
    <definedName name="ztr" localSheetId="0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localSheetId="0" hidden="1">{"'előző év december'!$A$2:$CP$214"}</definedName>
    <definedName name="zzz" hidden="1">{"'előző év december'!$A$2:$CP$214"}</definedName>
    <definedName name="гсд" localSheetId="2" hidden="1">{"'előző év december'!$A$2:$CP$214"}</definedName>
    <definedName name="гсд" localSheetId="0" hidden="1">{"'előző év december'!$A$2:$CP$214"}</definedName>
    <definedName name="гсд" hidden="1">{"'előző év december'!$A$2:$CP$214"}</definedName>
  </definedNames>
  <calcPr calcId="145621"/>
</workbook>
</file>

<file path=xl/calcChain.xml><?xml version="1.0" encoding="utf-8"?>
<calcChain xmlns="http://schemas.openxmlformats.org/spreadsheetml/2006/main">
  <c r="E4" i="32" l="1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" i="32"/>
  <c r="H38" i="30" l="1"/>
  <c r="F38" i="30"/>
  <c r="E38" i="30"/>
  <c r="D38" i="30"/>
  <c r="H37" i="30"/>
  <c r="F37" i="30"/>
  <c r="E37" i="30"/>
  <c r="D37" i="30"/>
  <c r="H36" i="30"/>
  <c r="F36" i="30"/>
  <c r="E36" i="30"/>
  <c r="D36" i="30"/>
  <c r="H35" i="30"/>
  <c r="F35" i="30"/>
  <c r="E35" i="30"/>
  <c r="D35" i="30"/>
  <c r="H34" i="30"/>
  <c r="F34" i="30"/>
  <c r="E34" i="30"/>
  <c r="D34" i="30"/>
  <c r="H33" i="30"/>
  <c r="F33" i="30"/>
  <c r="E33" i="30"/>
  <c r="D33" i="30"/>
  <c r="H32" i="30"/>
  <c r="F32" i="30"/>
  <c r="E32" i="30"/>
  <c r="D32" i="30"/>
  <c r="H31" i="30"/>
  <c r="F31" i="30"/>
  <c r="E31" i="30"/>
  <c r="D31" i="30"/>
  <c r="H30" i="30"/>
  <c r="F30" i="30"/>
  <c r="E30" i="30"/>
  <c r="D30" i="30"/>
  <c r="H29" i="30"/>
  <c r="F29" i="30"/>
  <c r="E29" i="30"/>
  <c r="D29" i="30"/>
  <c r="H28" i="30"/>
  <c r="F28" i="30"/>
  <c r="E28" i="30"/>
  <c r="D28" i="30"/>
  <c r="H27" i="30"/>
  <c r="F27" i="30"/>
  <c r="E27" i="30"/>
  <c r="D27" i="30"/>
  <c r="H26" i="30"/>
  <c r="F26" i="30"/>
  <c r="E26" i="30"/>
  <c r="D26" i="30"/>
  <c r="H25" i="30"/>
  <c r="F25" i="30"/>
  <c r="E25" i="30"/>
  <c r="D25" i="30"/>
  <c r="H24" i="30"/>
  <c r="F24" i="30"/>
  <c r="E24" i="30"/>
  <c r="D24" i="30"/>
  <c r="H23" i="30"/>
  <c r="F23" i="30"/>
  <c r="E23" i="30"/>
  <c r="D23" i="30"/>
  <c r="H22" i="30"/>
  <c r="F22" i="30"/>
  <c r="E22" i="30"/>
  <c r="D22" i="30"/>
  <c r="H21" i="30"/>
  <c r="F21" i="30"/>
  <c r="E21" i="30"/>
  <c r="D21" i="30"/>
  <c r="H20" i="30"/>
  <c r="F20" i="30"/>
  <c r="E20" i="30"/>
  <c r="D20" i="30"/>
  <c r="H19" i="30"/>
  <c r="F19" i="30"/>
  <c r="E19" i="30"/>
  <c r="D19" i="30"/>
  <c r="H18" i="30"/>
  <c r="F18" i="30"/>
  <c r="E18" i="30"/>
  <c r="D18" i="30"/>
  <c r="H17" i="30"/>
  <c r="F17" i="30"/>
  <c r="E17" i="30"/>
  <c r="D17" i="30"/>
  <c r="H16" i="30"/>
  <c r="F16" i="30"/>
  <c r="E16" i="30"/>
  <c r="D16" i="30"/>
  <c r="H15" i="30"/>
  <c r="F15" i="30"/>
  <c r="E15" i="30"/>
  <c r="D15" i="30"/>
  <c r="H14" i="30"/>
  <c r="F14" i="30"/>
  <c r="E14" i="30"/>
  <c r="D14" i="30"/>
  <c r="H13" i="30"/>
  <c r="F13" i="30"/>
  <c r="E13" i="30"/>
  <c r="D13" i="30"/>
  <c r="H12" i="30"/>
  <c r="F12" i="30"/>
  <c r="E12" i="30"/>
  <c r="D12" i="30"/>
  <c r="H11" i="30"/>
  <c r="F11" i="30"/>
  <c r="E11" i="30"/>
  <c r="D11" i="30"/>
  <c r="H10" i="30"/>
  <c r="F10" i="30"/>
  <c r="E10" i="30"/>
  <c r="D10" i="30"/>
  <c r="H9" i="30"/>
  <c r="F9" i="30"/>
  <c r="E9" i="30"/>
  <c r="D9" i="30"/>
  <c r="H8" i="30"/>
  <c r="F8" i="30"/>
  <c r="E8" i="30"/>
  <c r="D8" i="30"/>
  <c r="H7" i="30"/>
  <c r="F7" i="30"/>
  <c r="E7" i="30"/>
  <c r="D7" i="30"/>
  <c r="H6" i="30"/>
  <c r="F6" i="30"/>
  <c r="E6" i="30"/>
  <c r="D6" i="30"/>
  <c r="H5" i="30"/>
  <c r="F5" i="30"/>
  <c r="E5" i="30"/>
  <c r="D5" i="30"/>
  <c r="H4" i="30"/>
  <c r="F4" i="30"/>
  <c r="E4" i="30"/>
  <c r="D4" i="30"/>
  <c r="H3" i="30"/>
  <c r="F3" i="30"/>
  <c r="E3" i="30"/>
  <c r="D3" i="30"/>
</calcChain>
</file>

<file path=xl/sharedStrings.xml><?xml version="1.0" encoding="utf-8"?>
<sst xmlns="http://schemas.openxmlformats.org/spreadsheetml/2006/main" count="161" uniqueCount="61">
  <si>
    <t>ROA</t>
  </si>
  <si>
    <t>ROE</t>
  </si>
  <si>
    <t>II</t>
  </si>
  <si>
    <t>III</t>
  </si>
  <si>
    <t>IV</t>
  </si>
  <si>
    <t>N942RR2W@EMERGECW</t>
  </si>
  <si>
    <t>N942IOV@EMERGECW</t>
  </si>
  <si>
    <t xml:space="preserve">Serbia: 2-week Repo Rate {Policy Rate} (EOP, % per annum)  </t>
  </si>
  <si>
    <t xml:space="preserve">Serbia: BEONIA {Belgrade OverNight Index Average}: BEONIA (AVG,%)  </t>
  </si>
  <si>
    <t>ER coefficient of variation</t>
  </si>
  <si>
    <t>Stock market volatility</t>
  </si>
  <si>
    <t>Interbank-repo spread</t>
  </si>
  <si>
    <t>Govmt' tbills</t>
  </si>
  <si>
    <t>Gove't spread</t>
  </si>
  <si>
    <t>I</t>
  </si>
  <si>
    <t>CAR</t>
  </si>
  <si>
    <t>C/A</t>
  </si>
  <si>
    <t>NPL/L</t>
  </si>
  <si>
    <t>Serbia</t>
  </si>
  <si>
    <t>Region</t>
  </si>
  <si>
    <t>Volatility of the exchange rate (lhs)</t>
  </si>
  <si>
    <t>Volatility of stock market (lhs)</t>
  </si>
  <si>
    <t>Spread between BEONIA and key policy rate (lhs)</t>
  </si>
  <si>
    <t>Spread between bond yields and key policy rate (lhs)</t>
  </si>
  <si>
    <t>GDP growth (y-o-y rates, rhs)</t>
  </si>
  <si>
    <t>FSIX (lhs)</t>
  </si>
  <si>
    <t>Serbia's sensitivity to regional shocks</t>
  </si>
  <si>
    <t>Regional importance of Serbia</t>
  </si>
  <si>
    <t>Romania</t>
  </si>
  <si>
    <t>Croatia</t>
  </si>
  <si>
    <t>Hungary</t>
  </si>
  <si>
    <t>Bulgaria</t>
  </si>
  <si>
    <t>Slovenia</t>
  </si>
  <si>
    <t>BiH</t>
  </si>
  <si>
    <t>Albania</t>
  </si>
  <si>
    <t>Macedonia</t>
  </si>
  <si>
    <t>Latvia</t>
  </si>
  <si>
    <t>Montenegro</t>
  </si>
  <si>
    <t>Lithuania</t>
  </si>
  <si>
    <t>Banking sector stability index</t>
  </si>
  <si>
    <t>Average value</t>
  </si>
  <si>
    <t>Solvency</t>
  </si>
  <si>
    <t>Credit risk</t>
  </si>
  <si>
    <t>Profitability</t>
  </si>
  <si>
    <t>Liquidity risk</t>
  </si>
  <si>
    <t>FX risk</t>
  </si>
  <si>
    <t>P/NPLs</t>
  </si>
  <si>
    <t xml:space="preserve">Source: NBS.    </t>
  </si>
  <si>
    <t xml:space="preserve">Simulate annuity plans to interest and exchange rate risks </t>
  </si>
  <si>
    <t>1/2015</t>
  </si>
  <si>
    <t>Consider introducing different insured amounts and insurance premiums for FX and dinar deposits</t>
  </si>
  <si>
    <t>8/2013</t>
  </si>
  <si>
    <t>Strengthen domestic dinar sources of funding</t>
  </si>
  <si>
    <t>6/2013</t>
  </si>
  <si>
    <t xml:space="preserve">Promote the framework for consensual financial restructuring </t>
  </si>
  <si>
    <t>3/2013/2015/2016</t>
  </si>
  <si>
    <t>Draft plans to reduce the share of NPLs</t>
  </si>
  <si>
    <t>1/2013/2014</t>
  </si>
  <si>
    <t>Brief description</t>
  </si>
  <si>
    <t>No</t>
  </si>
  <si>
    <r>
      <t xml:space="preserve">Table IV.1.1 </t>
    </r>
    <r>
      <rPr>
        <b/>
        <sz val="8"/>
        <color theme="1"/>
        <rFont val="Arial"/>
        <family val="2"/>
        <charset val="238"/>
      </rPr>
      <t>Recommendations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</si>
</sst>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Д_и_н_._-;\-* #,##0.00\ _Д_и_н_._-;_-* &quot;-&quot;??\ _Д_и_н_._-;_-@_-"/>
    <numFmt numFmtId="165" formatCode="#,##0.0_ ;\-#,##0.0\ "/>
    <numFmt numFmtId="166" formatCode="0.0;[Red]0.0"/>
    <numFmt numFmtId="167" formatCode="0.0"/>
    <numFmt numFmtId="168" formatCode="\+\ \ 0.0%;\ \-\ \ \ 0.0%;\ 0.0%"/>
    <numFmt numFmtId="169" formatCode="mmm/yyyy"/>
    <numFmt numFmtId="170" formatCode="_(* #,##0.00_);_(* \(#,##0.00\);_(* &quot;-&quot;??_);_(@_)"/>
    <numFmt numFmtId="171" formatCode="dd/mm/yyyy;@"/>
    <numFmt numFmtId="172" formatCode="_-* #,##0\ _K_č_s_-;\-* #,##0\ _K_č_s_-;_-* &quot;-&quot;\ _K_č_s_-;_-@_-"/>
    <numFmt numFmtId="173" formatCode="m/d/yy\ h:mm"/>
    <numFmt numFmtId="174" formatCode="_-* #,##0\ _D_M_-;\-* #,##0\ _D_M_-;_-* &quot;-&quot;\ _D_M_-;_-@_-"/>
    <numFmt numFmtId="175" formatCode="_-* #,##0.00\ _D_M_-;\-* #,##0.00\ _D_M_-;_-* &quot;-&quot;??\ _D_M_-;_-@_-"/>
    <numFmt numFmtId="176" formatCode="#,##0.0"/>
    <numFmt numFmtId="177" formatCode="#,##0\ &quot;K?&quot;;\-#,##0\ &quot;K?&quot;"/>
    <numFmt numFmtId="178" formatCode="#,##0\ &quot;Kč&quot;;\-#,##0\ &quot;Kč&quot;"/>
    <numFmt numFmtId="179" formatCode="&quot;$&quot;#,##0_);\(&quot;$&quot;#,##0\)"/>
    <numFmt numFmtId="180" formatCode="mmm\ dd\,\ yyyy"/>
    <numFmt numFmtId="181" formatCode="mmm\-yyyy"/>
    <numFmt numFmtId="182" formatCode="yyyy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&quot;   &quot;@"/>
    <numFmt numFmtId="186" formatCode="&quot;      &quot;@"/>
    <numFmt numFmtId="187" formatCode="&quot;         &quot;@"/>
    <numFmt numFmtId="188" formatCode="&quot;            &quot;@"/>
    <numFmt numFmtId="189" formatCode="&quot;               &quot;@"/>
    <numFmt numFmtId="190" formatCode="#,##0.0\ ;&quot; (&quot;#,##0.00\);&quot; -&quot;#\ ;@\ "/>
    <numFmt numFmtId="191" formatCode="General\ "/>
    <numFmt numFmtId="192" formatCode="0.000"/>
    <numFmt numFmtId="193" formatCode="&quot;fl&quot;#,##0\ ;&quot;(fl&quot;#,##0\)"/>
    <numFmt numFmtId="194" formatCode="&quot;fl&quot;#,##0\ ;[Red]&quot;(fl&quot;#,##0\)"/>
    <numFmt numFmtId="195" formatCode="&quot;fl&quot;#,##0.00\ ;&quot;(fl&quot;#,##0.00\)"/>
    <numFmt numFmtId="196" formatCode="#,##0.00\ ;&quot; (&quot;#,##0.00\);&quot; -&quot;#\ ;@\ "/>
    <numFmt numFmtId="197" formatCode="#,##0.000"/>
    <numFmt numFmtId="198" formatCode="#,##0.0;\-#,##0.0;&quot;--&quot;"/>
    <numFmt numFmtId="199" formatCode="_-&quot;$&quot;* #,##0_-;\-&quot;$&quot;* #,##0_-;_-&quot;$&quot;* &quot;-&quot;_-;_-@_-"/>
    <numFmt numFmtId="200" formatCode="d/m/yy"/>
    <numFmt numFmtId="201" formatCode="#,##0&quot;   &quot;;[Red]\-#,##0&quot;   &quot;"/>
    <numFmt numFmtId="202" formatCode="########0"/>
    <numFmt numFmtId="203" formatCode="_-* #,##0.00\ &quot;€&quot;_-;\-* #,##0.00\ &quot;€&quot;_-;_-* &quot;-&quot;??\ &quot;€&quot;_-;_-@_-"/>
    <numFmt numFmtId="204" formatCode="General_)"/>
    <numFmt numFmtId="205" formatCode="#.00"/>
    <numFmt numFmtId="206" formatCode="_(* #,##0_);_(* \(#,##0\);_(* &quot;-&quot;_);_(@_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###,##0.0"/>
    <numFmt numFmtId="210" formatCode="00"/>
    <numFmt numFmtId="211" formatCode="####0.000"/>
    <numFmt numFmtId="212" formatCode="[&gt;=0.05]#,##0.0;[&lt;=-0.05]\-#,##0.0;?0.0"/>
    <numFmt numFmtId="213" formatCode="#,##0&quot;    &quot;;\-#,##0&quot;    &quot;;&quot; -    &quot;;@\ "/>
    <numFmt numFmtId="214" formatCode="#,##0.00&quot;    &quot;;\-#,##0.00&quot;    &quot;;&quot; -&quot;#&quot;    &quot;;@\ "/>
    <numFmt numFmtId="215" formatCode="\60&quot;47:&quot;"/>
    <numFmt numFmtId="216" formatCode="[Black]#,##0.0;[Black]\-#,##0.0;;"/>
    <numFmt numFmtId="217" formatCode="[Black][&gt;0.05]#,##0.0;[Black][&lt;-0.05]\-#,##0.0;;"/>
    <numFmt numFmtId="218" formatCode="[Black][&gt;0.5]#,##0;[Black][&lt;-0.5]\-#,##0;;"/>
    <numFmt numFmtId="219" formatCode="#,##0.0____"/>
    <numFmt numFmtId="220" formatCode="0.0%&quot;   &quot;"/>
    <numFmt numFmtId="221" formatCode="@*."/>
    <numFmt numFmtId="222" formatCode="&quot;fl&quot;#,##0.00\ ;[Red]&quot;(fl&quot;#,##0.00\)"/>
    <numFmt numFmtId="223" formatCode="&quot; fl&quot;#,##0\ ;&quot; fl(&quot;#,##0\);&quot; fl- &quot;;@\ "/>
    <numFmt numFmtId="224" formatCode="\$#,##0.00\ ;&quot;($&quot;#,##0.00\)"/>
    <numFmt numFmtId="225" formatCode="#,##0.0000_ ;\-#,##0.0000\ "/>
    <numFmt numFmtId="226" formatCode="_-* #,##0.00_-;_-* #,##0.00\-;_-* &quot;-&quot;??_-;_-@_-"/>
    <numFmt numFmtId="227" formatCode="_-* #,##0.00\ [$€]_-;\-* #,##0.00\ [$€]_-;_-* &quot;-&quot;??\ [$€]_-;_-@_-"/>
  </numFmts>
  <fonts count="146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10"/>
      <color indexed="12"/>
      <name val="MS Sans Serif"/>
      <family val="2"/>
      <charset val="238"/>
    </font>
    <font>
      <sz val="8"/>
      <color indexed="12"/>
      <name val="Helv"/>
    </font>
    <font>
      <sz val="10"/>
      <name val="Geneva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"/>
      <color indexed="8"/>
      <name val="Courier"/>
      <family val="1"/>
      <charset val="238"/>
    </font>
    <font>
      <sz val="12"/>
      <name val="Helv"/>
    </font>
    <font>
      <sz val="10"/>
      <name val="Courier"/>
      <family val="3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8"/>
      <name val="Courier New"/>
      <family val="3"/>
    </font>
    <font>
      <sz val="14"/>
      <name val="Times New Roman CE"/>
      <charset val="238"/>
    </font>
    <font>
      <b/>
      <i/>
      <sz val="10"/>
      <name val="Arial"/>
      <family val="2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theme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Segoe UI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11"/>
      <color indexed="8"/>
      <name val="Cambria"/>
      <family val="2"/>
      <charset val="238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9"/>
      <name val="Times"/>
    </font>
    <font>
      <sz val="6"/>
      <color theme="1"/>
      <name val="Arial"/>
      <family val="2"/>
    </font>
    <font>
      <i/>
      <sz val="7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1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</borders>
  <cellStyleXfs count="16099">
    <xf numFmtId="0" fontId="0" fillId="0" borderId="0"/>
    <xf numFmtId="0" fontId="66" fillId="0" borderId="0"/>
    <xf numFmtId="0" fontId="66" fillId="0" borderId="0"/>
    <xf numFmtId="0" fontId="67" fillId="0" borderId="0"/>
    <xf numFmtId="0" fontId="67" fillId="0" borderId="0"/>
    <xf numFmtId="0" fontId="67" fillId="0" borderId="0"/>
    <xf numFmtId="0" fontId="17" fillId="0" borderId="0"/>
    <xf numFmtId="0" fontId="68" fillId="0" borderId="0"/>
    <xf numFmtId="0" fontId="17" fillId="0" borderId="0"/>
    <xf numFmtId="185" fontId="32" fillId="0" borderId="0" applyFont="0" applyFill="0" applyBorder="0" applyAlignment="0" applyProtection="0"/>
    <xf numFmtId="38" fontId="69" fillId="0" borderId="0" applyFill="0" applyBorder="0" applyAlignment="0">
      <protection locked="0"/>
    </xf>
    <xf numFmtId="186" fontId="32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87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189" fontId="32" fillId="0" borderId="0" applyFont="0" applyFill="0" applyBorder="0" applyAlignment="0" applyProtection="0"/>
    <xf numFmtId="0" fontId="9" fillId="26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7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42" borderId="0" applyNumberFormat="0" applyBorder="0" applyAlignment="0" applyProtection="0"/>
    <xf numFmtId="0" fontId="10" fillId="33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4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70" fillId="0" borderId="1">
      <protection hidden="1"/>
    </xf>
    <xf numFmtId="0" fontId="71" fillId="10" borderId="1" applyNumberFormat="0" applyFont="0" applyBorder="0" applyAlignment="0" applyProtection="0">
      <protection hidden="1"/>
    </xf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6" fontId="17" fillId="0" borderId="0" applyNumberFormat="0"/>
    <xf numFmtId="190" fontId="32" fillId="0" borderId="0" applyFill="0" applyAlignment="0"/>
    <xf numFmtId="191" fontId="32" fillId="0" borderId="0" applyFill="0" applyAlignment="0"/>
    <xf numFmtId="192" fontId="32" fillId="0" borderId="0" applyFill="0" applyAlignment="0"/>
    <xf numFmtId="193" fontId="32" fillId="0" borderId="0" applyFill="0" applyAlignment="0"/>
    <xf numFmtId="194" fontId="32" fillId="0" borderId="0" applyFill="0" applyAlignment="0"/>
    <xf numFmtId="190" fontId="32" fillId="0" borderId="0" applyFill="0" applyAlignment="0"/>
    <xf numFmtId="195" fontId="32" fillId="0" borderId="0" applyFill="0" applyAlignment="0"/>
    <xf numFmtId="191" fontId="32" fillId="0" borderId="0" applyFill="0" applyAlignment="0"/>
    <xf numFmtId="0" fontId="12" fillId="44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3" fillId="0" borderId="3" applyNumberFormat="0" applyFon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45" borderId="5" applyNumberFormat="0" applyAlignment="0" applyProtection="0"/>
    <xf numFmtId="0" fontId="15" fillId="32" borderId="5" applyNumberFormat="0" applyAlignment="0" applyProtection="0"/>
    <xf numFmtId="0" fontId="15" fillId="32" borderId="5" applyNumberFormat="0" applyAlignment="0" applyProtection="0"/>
    <xf numFmtId="0" fontId="15" fillId="32" borderId="5" applyNumberFormat="0" applyAlignment="0" applyProtection="0"/>
    <xf numFmtId="0" fontId="15" fillId="32" borderId="5" applyNumberFormat="0" applyAlignment="0" applyProtection="0"/>
    <xf numFmtId="0" fontId="15" fillId="32" borderId="5" applyNumberFormat="0" applyAlignment="0" applyProtection="0"/>
    <xf numFmtId="0" fontId="16" fillId="3" borderId="0" applyNumberFormat="0" applyBorder="0" applyAlignment="0" applyProtection="0"/>
    <xf numFmtId="190" fontId="4" fillId="0" borderId="0" applyFill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196" fontId="4" fillId="0" borderId="0" applyFill="0" applyBorder="0" applyAlignment="0" applyProtection="0"/>
    <xf numFmtId="16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67" fontId="103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03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10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7" fontId="72" fillId="0" borderId="0">
      <alignment horizontal="right" vertical="top"/>
    </xf>
    <xf numFmtId="198" fontId="73" fillId="0" borderId="0"/>
    <xf numFmtId="3" fontId="74" fillId="0" borderId="0" applyFont="0" applyFill="0" applyBorder="0" applyAlignment="0" applyProtection="0"/>
    <xf numFmtId="0" fontId="68" fillId="0" borderId="0"/>
    <xf numFmtId="191" fontId="4" fillId="0" borderId="0" applyFill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9" fontId="74" fillId="0" borderId="0" applyFont="0" applyFill="0" applyBorder="0" applyAlignment="0" applyProtection="0"/>
    <xf numFmtId="172" fontId="21" fillId="0" borderId="0" applyFont="0" applyFill="0" applyBorder="0" applyAlignment="0" applyProtection="0"/>
    <xf numFmtId="200" fontId="17" fillId="0" borderId="0" applyProtection="0">
      <protection locked="0"/>
    </xf>
    <xf numFmtId="14" fontId="52" fillId="0" borderId="0" applyFill="0" applyAlignment="0"/>
    <xf numFmtId="0" fontId="75" fillId="0" borderId="0">
      <protection locked="0"/>
    </xf>
    <xf numFmtId="173" fontId="17" fillId="0" borderId="0" applyFont="0" applyFill="0" applyBorder="0" applyAlignment="0" applyProtection="0">
      <alignment wrapText="1"/>
    </xf>
    <xf numFmtId="0" fontId="13" fillId="0" borderId="0" applyFont="0" applyFill="0" applyBorder="0" applyAlignment="0" applyProtection="0"/>
    <xf numFmtId="201" fontId="36" fillId="0" borderId="6">
      <alignment vertical="center"/>
    </xf>
    <xf numFmtId="17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90" fontId="32" fillId="0" borderId="0" applyFill="0" applyAlignment="0"/>
    <xf numFmtId="191" fontId="32" fillId="0" borderId="0" applyFill="0" applyAlignment="0"/>
    <xf numFmtId="190" fontId="32" fillId="0" borderId="0" applyFill="0" applyAlignment="0"/>
    <xf numFmtId="195" fontId="32" fillId="0" borderId="0" applyFill="0" applyAlignment="0"/>
    <xf numFmtId="191" fontId="32" fillId="0" borderId="0" applyFill="0" applyAlignment="0"/>
    <xf numFmtId="202" fontId="17" fillId="0" borderId="0">
      <protection locked="0"/>
    </xf>
    <xf numFmtId="203" fontId="17" fillId="0" borderId="0" applyFont="0" applyFill="0" applyBorder="0" applyAlignment="0" applyProtection="0"/>
    <xf numFmtId="204" fontId="7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205" fontId="75" fillId="0" borderId="0">
      <protection locked="0"/>
    </xf>
    <xf numFmtId="0" fontId="68" fillId="0" borderId="0"/>
    <xf numFmtId="0" fontId="4" fillId="0" borderId="0"/>
    <xf numFmtId="0" fontId="77" fillId="0" borderId="0" applyNumberFormat="0">
      <protection locked="0"/>
    </xf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5" fillId="44" borderId="0" applyNumberFormat="0" applyBorder="0" applyAlignment="0" applyProtection="0"/>
    <xf numFmtId="0" fontId="78" fillId="0" borderId="0"/>
    <xf numFmtId="0" fontId="79" fillId="0" borderId="7" applyNumberFormat="0" applyAlignment="0" applyProtection="0"/>
    <xf numFmtId="0" fontId="79" fillId="0" borderId="8">
      <alignment horizontal="left" vertical="center"/>
    </xf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9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0" fillId="0" borderId="0">
      <protection locked="0"/>
    </xf>
    <xf numFmtId="0" fontId="81" fillId="0" borderId="0"/>
    <xf numFmtId="0" fontId="80" fillId="0" borderId="0">
      <protection locked="0"/>
    </xf>
    <xf numFmtId="0" fontId="82" fillId="0" borderId="0"/>
    <xf numFmtId="0" fontId="83" fillId="0" borderId="0"/>
    <xf numFmtId="0" fontId="84" fillId="0" borderId="0"/>
    <xf numFmtId="0" fontId="85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4" fillId="0" borderId="0">
      <alignment horizontal="center"/>
    </xf>
    <xf numFmtId="0" fontId="105" fillId="0" borderId="0" applyNumberFormat="0" applyFill="0" applyBorder="0" applyAlignment="0" applyProtection="0"/>
    <xf numFmtId="0" fontId="88" fillId="0" borderId="0"/>
    <xf numFmtId="176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5" fillId="46" borderId="0" applyNumberFormat="0" applyBorder="0" applyAlignment="0" applyProtection="0"/>
    <xf numFmtId="0" fontId="33" fillId="1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4" fillId="32" borderId="5" applyNumberFormat="0" applyAlignment="0" applyProtection="0"/>
    <xf numFmtId="176" fontId="89" fillId="0" borderId="0"/>
    <xf numFmtId="190" fontId="32" fillId="0" borderId="0" applyFill="0" applyAlignment="0"/>
    <xf numFmtId="191" fontId="32" fillId="0" borderId="0" applyFill="0" applyAlignment="0"/>
    <xf numFmtId="190" fontId="32" fillId="0" borderId="0" applyFill="0" applyAlignment="0"/>
    <xf numFmtId="195" fontId="32" fillId="0" borderId="0" applyFill="0" applyAlignment="0"/>
    <xf numFmtId="191" fontId="32" fillId="0" borderId="0" applyFill="0" applyAlignment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177" fontId="13" fillId="0" borderId="0" applyFont="0" applyFill="0" applyBorder="0" applyAlignment="0" applyProtection="0"/>
    <xf numFmtId="0" fontId="90" fillId="0" borderId="1">
      <alignment horizontal="left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4" fillId="0" borderId="0">
      <alignment horizontal="center"/>
    </xf>
    <xf numFmtId="178" fontId="13" fillId="0" borderId="0" applyFont="0" applyFill="0" applyBorder="0" applyAlignment="0" applyProtection="0"/>
    <xf numFmtId="206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206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179" fontId="13" fillId="0" borderId="0" applyFont="0" applyFill="0" applyBorder="0" applyAlignment="0" applyProtection="0"/>
    <xf numFmtId="207" fontId="73" fillId="0" borderId="0" applyFont="0" applyFill="0" applyBorder="0" applyAlignment="0" applyProtection="0"/>
    <xf numFmtId="208" fontId="73" fillId="0" borderId="0" applyFont="0" applyFill="0" applyBorder="0" applyAlignment="0" applyProtection="0"/>
    <xf numFmtId="207" fontId="73" fillId="0" borderId="0" applyFont="0" applyFill="0" applyBorder="0" applyAlignment="0" applyProtection="0"/>
    <xf numFmtId="208" fontId="73" fillId="0" borderId="0" applyFont="0" applyFill="0" applyBorder="0" applyAlignment="0" applyProtection="0"/>
    <xf numFmtId="209" fontId="17" fillId="0" borderId="0"/>
    <xf numFmtId="202" fontId="17" fillId="0" borderId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2" fillId="47" borderId="0" applyNumberFormat="0" applyBorder="0" applyAlignment="0" applyProtection="0"/>
    <xf numFmtId="210" fontId="92" fillId="0" borderId="1">
      <alignment horizontal="center"/>
      <protection locked="0"/>
    </xf>
    <xf numFmtId="211" fontId="17" fillId="0" borderId="0"/>
    <xf numFmtId="0" fontId="68" fillId="0" borderId="0"/>
    <xf numFmtId="0" fontId="43" fillId="0" borderId="0"/>
    <xf numFmtId="0" fontId="43" fillId="0" borderId="0"/>
    <xf numFmtId="0" fontId="43" fillId="0" borderId="0"/>
    <xf numFmtId="0" fontId="106" fillId="0" borderId="0"/>
    <xf numFmtId="0" fontId="106" fillId="0" borderId="0"/>
    <xf numFmtId="0" fontId="106" fillId="0" borderId="0"/>
    <xf numFmtId="0" fontId="103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4" fillId="0" borderId="0"/>
    <xf numFmtId="0" fontId="104" fillId="0" borderId="0"/>
    <xf numFmtId="0" fontId="4" fillId="0" borderId="0">
      <alignment vertical="top"/>
    </xf>
    <xf numFmtId="0" fontId="17" fillId="0" borderId="0"/>
    <xf numFmtId="0" fontId="106" fillId="0" borderId="0"/>
    <xf numFmtId="0" fontId="107" fillId="0" borderId="0"/>
    <xf numFmtId="0" fontId="107" fillId="0" borderId="0"/>
    <xf numFmtId="0" fontId="10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08" fillId="0" borderId="0"/>
    <xf numFmtId="0" fontId="108" fillId="0" borderId="0"/>
    <xf numFmtId="0" fontId="109" fillId="0" borderId="0"/>
    <xf numFmtId="0" fontId="4" fillId="0" borderId="0"/>
    <xf numFmtId="0" fontId="4" fillId="0" borderId="0">
      <alignment vertical="top"/>
    </xf>
    <xf numFmtId="0" fontId="4" fillId="0" borderId="0"/>
    <xf numFmtId="0" fontId="5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4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4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7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" fillId="0" borderId="0"/>
    <xf numFmtId="0" fontId="17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7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7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7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45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4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8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46" fillId="0" borderId="0"/>
    <xf numFmtId="0" fontId="46" fillId="0" borderId="0"/>
    <xf numFmtId="0" fontId="17" fillId="0" borderId="0"/>
    <xf numFmtId="0" fontId="17" fillId="0" borderId="0"/>
    <xf numFmtId="0" fontId="17" fillId="0" borderId="0"/>
    <xf numFmtId="0" fontId="4" fillId="0" borderId="0">
      <alignment vertical="top"/>
    </xf>
    <xf numFmtId="0" fontId="17" fillId="0" borderId="0"/>
    <xf numFmtId="0" fontId="4" fillId="0" borderId="0">
      <alignment vertical="top"/>
    </xf>
    <xf numFmtId="0" fontId="4" fillId="0" borderId="0">
      <alignment vertical="top"/>
    </xf>
    <xf numFmtId="0" fontId="104" fillId="0" borderId="0"/>
    <xf numFmtId="0" fontId="52" fillId="0" borderId="0"/>
    <xf numFmtId="0" fontId="104" fillId="0" borderId="0"/>
    <xf numFmtId="0" fontId="104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9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4" fillId="0" borderId="0"/>
    <xf numFmtId="0" fontId="4" fillId="0" borderId="0">
      <alignment vertical="top"/>
    </xf>
    <xf numFmtId="0" fontId="8" fillId="0" borderId="0"/>
    <xf numFmtId="0" fontId="17" fillId="0" borderId="0"/>
    <xf numFmtId="0" fontId="4" fillId="0" borderId="0">
      <alignment vertical="top"/>
    </xf>
    <xf numFmtId="0" fontId="1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>
      <alignment vertical="top"/>
    </xf>
    <xf numFmtId="0" fontId="4" fillId="0" borderId="0">
      <alignment vertical="top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7" fillId="0" borderId="0">
      <alignment vertical="top"/>
    </xf>
    <xf numFmtId="0" fontId="7" fillId="0" borderId="0"/>
    <xf numFmtId="0" fontId="4" fillId="0" borderId="0">
      <alignment vertical="top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4" fillId="0" borderId="0"/>
    <xf numFmtId="0" fontId="4" fillId="0" borderId="0"/>
    <xf numFmtId="0" fontId="6" fillId="0" borderId="0"/>
    <xf numFmtId="0" fontId="107" fillId="0" borderId="0"/>
    <xf numFmtId="0" fontId="104" fillId="0" borderId="0"/>
    <xf numFmtId="0" fontId="104" fillId="0" borderId="0"/>
    <xf numFmtId="0" fontId="19" fillId="0" borderId="0"/>
    <xf numFmtId="0" fontId="4" fillId="0" borderId="0"/>
    <xf numFmtId="0" fontId="47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10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9" fillId="0" borderId="0"/>
    <xf numFmtId="0" fontId="106" fillId="0" borderId="0"/>
    <xf numFmtId="0" fontId="17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212" fontId="6" fillId="0" borderId="0" applyFill="0" applyBorder="0" applyAlignment="0" applyProtection="0"/>
    <xf numFmtId="0" fontId="17" fillId="0" borderId="0"/>
    <xf numFmtId="0" fontId="13" fillId="0" borderId="0"/>
    <xf numFmtId="0" fontId="48" fillId="0" borderId="0"/>
    <xf numFmtId="0" fontId="4" fillId="50" borderId="16" applyNumberForma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4" fillId="49" borderId="17" applyNumberFormat="0" applyFont="0" applyAlignment="0" applyProtection="0"/>
    <xf numFmtId="49" fontId="93" fillId="0" borderId="0"/>
    <xf numFmtId="213" fontId="4" fillId="0" borderId="0" applyFill="0" applyAlignment="0" applyProtection="0"/>
    <xf numFmtId="214" fontId="4" fillId="0" borderId="0" applyFill="0" applyAlignment="0" applyProtection="0"/>
    <xf numFmtId="0" fontId="4" fillId="0" borderId="0"/>
    <xf numFmtId="0" fontId="94" fillId="0" borderId="0"/>
    <xf numFmtId="0" fontId="49" fillId="44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49" fillId="10" borderId="18" applyNumberFormat="0" applyAlignment="0" applyProtection="0"/>
    <xf numFmtId="0" fontId="68" fillId="0" borderId="0"/>
    <xf numFmtId="194" fontId="4" fillId="0" borderId="0" applyFill="0" applyAlignment="0" applyProtection="0"/>
    <xf numFmtId="215" fontId="4" fillId="0" borderId="0" applyFill="0" applyAlignment="0" applyProtection="0"/>
    <xf numFmtId="10" fontId="4" fillId="0" borderId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ill="0" applyBorder="0" applyAlignment="0" applyProtection="0"/>
    <xf numFmtId="9" fontId="4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4" fillId="0" borderId="0" applyFont="0" applyFill="0" applyBorder="0" applyAlignment="0" applyProtection="0"/>
    <xf numFmtId="216" fontId="32" fillId="0" borderId="0" applyFont="0" applyFill="0" applyBorder="0" applyAlignment="0" applyProtection="0"/>
    <xf numFmtId="217" fontId="4" fillId="0" borderId="0" applyFill="0" applyBorder="0" applyAlignment="0" applyProtection="0"/>
    <xf numFmtId="218" fontId="4" fillId="0" borderId="0" applyFill="0" applyBorder="0" applyAlignment="0" applyProtection="0"/>
    <xf numFmtId="2" fontId="13" fillId="0" borderId="0" applyFont="0" applyFill="0" applyBorder="0" applyAlignment="0" applyProtection="0"/>
    <xf numFmtId="0" fontId="17" fillId="0" borderId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0" fontId="17" fillId="49" borderId="16" applyNumberFormat="0" applyFont="0" applyAlignment="0" applyProtection="0"/>
    <xf numFmtId="190" fontId="32" fillId="0" borderId="0" applyFill="0" applyAlignment="0"/>
    <xf numFmtId="191" fontId="32" fillId="0" borderId="0" applyFill="0" applyAlignment="0"/>
    <xf numFmtId="190" fontId="32" fillId="0" borderId="0" applyFill="0" applyAlignment="0"/>
    <xf numFmtId="195" fontId="32" fillId="0" borderId="0" applyFill="0" applyAlignment="0"/>
    <xf numFmtId="191" fontId="32" fillId="0" borderId="0" applyFill="0" applyAlignment="0"/>
    <xf numFmtId="219" fontId="6" fillId="0" borderId="0" applyFill="0" applyBorder="0" applyAlignment="0"/>
    <xf numFmtId="0" fontId="4" fillId="0" borderId="0"/>
    <xf numFmtId="0" fontId="50" fillId="0" borderId="15" applyNumberFormat="0" applyFill="0" applyAlignment="0" applyProtection="0"/>
    <xf numFmtId="0" fontId="32" fillId="0" borderId="0"/>
    <xf numFmtId="220" fontId="95" fillId="0" borderId="19">
      <protection locked="0"/>
    </xf>
    <xf numFmtId="0" fontId="96" fillId="0" borderId="1" applyNumberFormat="0" applyFill="0" applyBorder="0" applyAlignment="0" applyProtection="0">
      <protection hidden="1"/>
    </xf>
    <xf numFmtId="167" fontId="97" fillId="0" borderId="0"/>
    <xf numFmtId="221" fontId="98" fillId="0" borderId="20" applyNumberFormat="0" applyFont="0" applyBorder="0" applyAlignment="0" applyProtection="0"/>
    <xf numFmtId="0" fontId="51" fillId="4" borderId="0" applyNumberFormat="0" applyBorder="0" applyAlignment="0" applyProtection="0"/>
    <xf numFmtId="0" fontId="4" fillId="0" borderId="0"/>
    <xf numFmtId="0" fontId="52" fillId="0" borderId="0">
      <alignment vertical="top"/>
    </xf>
    <xf numFmtId="0" fontId="67" fillId="0" borderId="0"/>
    <xf numFmtId="0" fontId="46" fillId="0" borderId="0">
      <alignment vertical="top"/>
    </xf>
    <xf numFmtId="0" fontId="68" fillId="0" borderId="0"/>
    <xf numFmtId="0" fontId="53" fillId="51" borderId="21" applyNumberFormat="0" applyProtection="0">
      <alignment horizontal="center" wrapText="1"/>
    </xf>
    <xf numFmtId="0" fontId="53" fillId="51" borderId="22" applyNumberFormat="0" applyAlignment="0" applyProtection="0">
      <alignment wrapText="1"/>
    </xf>
    <xf numFmtId="0" fontId="17" fillId="52" borderId="0" applyNumberFormat="0" applyBorder="0">
      <alignment horizontal="center" wrapText="1"/>
    </xf>
    <xf numFmtId="0" fontId="17" fillId="53" borderId="23" applyNumberFormat="0">
      <alignment wrapText="1"/>
    </xf>
    <xf numFmtId="0" fontId="17" fillId="53" borderId="0" applyNumberFormat="0" applyBorder="0">
      <alignment wrapText="1"/>
    </xf>
    <xf numFmtId="180" fontId="4" fillId="0" borderId="0" applyFill="0" applyBorder="0" applyAlignment="0" applyProtection="0">
      <alignment wrapText="1"/>
    </xf>
    <xf numFmtId="180" fontId="17" fillId="0" borderId="0" applyFill="0" applyBorder="0" applyAlignment="0" applyProtection="0">
      <alignment wrapText="1"/>
    </xf>
    <xf numFmtId="180" fontId="17" fillId="0" borderId="0" applyFill="0" applyBorder="0" applyAlignment="0" applyProtection="0">
      <alignment wrapText="1"/>
    </xf>
    <xf numFmtId="181" fontId="17" fillId="0" borderId="0" applyFill="0" applyBorder="0" applyAlignment="0" applyProtection="0">
      <alignment wrapText="1"/>
    </xf>
    <xf numFmtId="182" fontId="17" fillId="0" borderId="0" applyFill="0" applyBorder="0" applyAlignment="0" applyProtection="0">
      <alignment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>
      <alignment horizontal="right" wrapText="1"/>
    </xf>
    <xf numFmtId="17" fontId="17" fillId="0" borderId="0" applyFill="0" applyBorder="0">
      <alignment horizontal="right" wrapText="1"/>
    </xf>
    <xf numFmtId="8" fontId="17" fillId="0" borderId="0" applyFill="0" applyBorder="0" applyAlignment="0" applyProtection="0">
      <alignment wrapText="1"/>
    </xf>
    <xf numFmtId="0" fontId="54" fillId="0" borderId="0" applyNumberFormat="0" applyFill="0" applyBorder="0">
      <alignment horizontal="left" wrapText="1"/>
    </xf>
    <xf numFmtId="0" fontId="53" fillId="0" borderId="0" applyNumberFormat="0" applyFill="0" applyBorder="0">
      <alignment horizontal="center" wrapText="1"/>
    </xf>
    <xf numFmtId="0" fontId="53" fillId="0" borderId="0" applyNumberFormat="0" applyFill="0" applyBorder="0">
      <alignment horizontal="center" wrapText="1"/>
    </xf>
    <xf numFmtId="0" fontId="4" fillId="0" borderId="0" applyNumberFormat="0"/>
    <xf numFmtId="49" fontId="52" fillId="0" borderId="0" applyFill="0" applyAlignment="0"/>
    <xf numFmtId="222" fontId="32" fillId="0" borderId="0" applyFill="0" applyAlignment="0"/>
    <xf numFmtId="223" fontId="32" fillId="0" borderId="0" applyFill="0" applyAlignment="0"/>
    <xf numFmtId="0" fontId="55" fillId="0" borderId="0" applyNumberFormat="0" applyFill="0" applyBorder="0" applyAlignment="0" applyProtection="0"/>
    <xf numFmtId="0" fontId="99" fillId="54" borderId="24" applyBorder="0">
      <alignment horizontal="center" vertical="center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7" fillId="10" borderId="1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25" applyNumberFormat="0" applyFill="0" applyAlignment="0" applyProtection="0"/>
    <xf numFmtId="0" fontId="4" fillId="0" borderId="0"/>
    <xf numFmtId="0" fontId="4" fillId="0" borderId="0">
      <alignment horizontal="center" textRotation="90"/>
    </xf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60" fillId="10" borderId="2" applyNumberFormat="0" applyAlignment="0" applyProtection="0"/>
    <xf numFmtId="0" fontId="60" fillId="10" borderId="2" applyNumberFormat="0" applyAlignment="0" applyProtection="0"/>
    <xf numFmtId="0" fontId="60" fillId="10" borderId="2" applyNumberFormat="0" applyAlignment="0" applyProtection="0"/>
    <xf numFmtId="0" fontId="60" fillId="10" borderId="2" applyNumberFormat="0" applyAlignment="0" applyProtection="0"/>
    <xf numFmtId="0" fontId="60" fillId="10" borderId="2" applyNumberFormat="0" applyAlignment="0" applyProtection="0"/>
    <xf numFmtId="0" fontId="61" fillId="10" borderId="18" applyNumberFormat="0" applyAlignment="0" applyProtection="0"/>
    <xf numFmtId="0" fontId="61" fillId="10" borderId="18" applyNumberFormat="0" applyAlignment="0" applyProtection="0"/>
    <xf numFmtId="0" fontId="61" fillId="10" borderId="18" applyNumberFormat="0" applyAlignment="0" applyProtection="0"/>
    <xf numFmtId="0" fontId="61" fillId="10" borderId="18" applyNumberFormat="0" applyAlignment="0" applyProtection="0"/>
    <xf numFmtId="0" fontId="61" fillId="10" borderId="18" applyNumberFormat="0" applyAlignment="0" applyProtection="0"/>
    <xf numFmtId="0" fontId="62" fillId="0" borderId="0" applyNumberForma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99" fillId="0" borderId="0">
      <alignment horizontal="right"/>
    </xf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7" borderId="0" applyNumberFormat="0" applyBorder="0" applyAlignment="0" applyProtection="0"/>
    <xf numFmtId="0" fontId="100" fillId="0" borderId="0" applyProtection="0"/>
    <xf numFmtId="224" fontId="100" fillId="0" borderId="0" applyProtection="0"/>
    <xf numFmtId="0" fontId="101" fillId="0" borderId="0" applyProtection="0"/>
    <xf numFmtId="0" fontId="102" fillId="0" borderId="0" applyProtection="0"/>
    <xf numFmtId="0" fontId="100" fillId="0" borderId="26" applyProtection="0"/>
    <xf numFmtId="0" fontId="100" fillId="0" borderId="0"/>
    <xf numFmtId="10" fontId="100" fillId="0" borderId="0" applyProtection="0"/>
    <xf numFmtId="0" fontId="100" fillId="0" borderId="0"/>
    <xf numFmtId="2" fontId="100" fillId="0" borderId="0" applyProtection="0"/>
    <xf numFmtId="4" fontId="100" fillId="0" borderId="0" applyProtection="0"/>
    <xf numFmtId="0" fontId="4" fillId="0" borderId="0"/>
    <xf numFmtId="0" fontId="3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104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104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115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104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04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15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04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04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15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04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04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15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04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104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115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104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04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15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04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04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15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04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04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15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04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04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15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04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104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115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104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104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115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104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04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15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04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16" fillId="26" borderId="0" applyNumberFormat="0" applyBorder="0" applyAlignment="0" applyProtection="0"/>
    <xf numFmtId="0" fontId="116" fillId="19" borderId="0" applyNumberFormat="0" applyBorder="0" applyAlignment="0" applyProtection="0"/>
    <xf numFmtId="0" fontId="116" fillId="14" borderId="0" applyNumberFormat="0" applyBorder="0" applyAlignment="0" applyProtection="0"/>
    <xf numFmtId="0" fontId="116" fillId="27" borderId="0" applyNumberFormat="0" applyBorder="0" applyAlignment="0" applyProtection="0"/>
    <xf numFmtId="0" fontId="116" fillId="28" borderId="0" applyNumberFormat="0" applyBorder="0" applyAlignment="0" applyProtection="0"/>
    <xf numFmtId="0" fontId="116" fillId="29" borderId="0" applyNumberFormat="0" applyBorder="0" applyAlignment="0" applyProtection="0"/>
    <xf numFmtId="0" fontId="116" fillId="36" borderId="0" applyNumberFormat="0" applyBorder="0" applyAlignment="0" applyProtection="0"/>
    <xf numFmtId="0" fontId="116" fillId="8" borderId="0" applyNumberFormat="0" applyBorder="0" applyAlignment="0" applyProtection="0"/>
    <xf numFmtId="0" fontId="116" fillId="40" borderId="0" applyNumberFormat="0" applyBorder="0" applyAlignment="0" applyProtection="0"/>
    <xf numFmtId="0" fontId="116" fillId="27" borderId="0" applyNumberFormat="0" applyBorder="0" applyAlignment="0" applyProtection="0"/>
    <xf numFmtId="0" fontId="116" fillId="28" borderId="0" applyNumberFormat="0" applyBorder="0" applyAlignment="0" applyProtection="0"/>
    <xf numFmtId="0" fontId="116" fillId="37" borderId="0" applyNumberFormat="0" applyBorder="0" applyAlignment="0" applyProtection="0"/>
    <xf numFmtId="0" fontId="84" fillId="0" borderId="0">
      <alignment horizontal="left" wrapText="1"/>
    </xf>
    <xf numFmtId="0" fontId="117" fillId="3" borderId="0" applyNumberFormat="0" applyBorder="0" applyAlignment="0" applyProtection="0"/>
    <xf numFmtId="0" fontId="118" fillId="32" borderId="5" applyNumberFormat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8" fontId="4" fillId="0" borderId="0" applyFont="0" applyFill="0" applyBorder="0" applyAlignment="0" applyProtection="0"/>
    <xf numFmtId="227" fontId="52" fillId="0" borderId="0" applyFont="0" applyFill="0" applyBorder="0" applyAlignment="0" applyProtection="0">
      <alignment vertical="top"/>
    </xf>
    <xf numFmtId="227" fontId="52" fillId="0" borderId="0" applyFont="0" applyFill="0" applyBorder="0" applyAlignment="0" applyProtection="0">
      <alignment vertical="top"/>
    </xf>
    <xf numFmtId="0" fontId="119" fillId="0" borderId="0" applyNumberFormat="0" applyFill="0" applyBorder="0" applyAlignment="0" applyProtection="0"/>
    <xf numFmtId="0" fontId="120" fillId="4" borderId="0" applyNumberFormat="0" applyBorder="0" applyAlignment="0" applyProtection="0"/>
    <xf numFmtId="0" fontId="121" fillId="0" borderId="10" applyNumberFormat="0" applyFill="0" applyAlignment="0" applyProtection="0"/>
    <xf numFmtId="0" fontId="122" fillId="0" borderId="11" applyNumberFormat="0" applyFill="0" applyAlignment="0" applyProtection="0"/>
    <xf numFmtId="0" fontId="123" fillId="0" borderId="13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125" fillId="0" borderId="15" applyNumberFormat="0" applyFill="0" applyAlignment="0" applyProtection="0"/>
    <xf numFmtId="0" fontId="126" fillId="47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104" fillId="0" borderId="0"/>
    <xf numFmtId="0" fontId="10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6" fillId="0" borderId="0"/>
    <xf numFmtId="0" fontId="6" fillId="0" borderId="0"/>
    <xf numFmtId="0" fontId="104" fillId="0" borderId="0"/>
    <xf numFmtId="0" fontId="104" fillId="0" borderId="0"/>
    <xf numFmtId="0" fontId="2" fillId="0" borderId="0"/>
    <xf numFmtId="0" fontId="4" fillId="0" borderId="0"/>
    <xf numFmtId="0" fontId="104" fillId="0" borderId="0"/>
    <xf numFmtId="0" fontId="2" fillId="0" borderId="0"/>
    <xf numFmtId="0" fontId="104" fillId="0" borderId="0"/>
    <xf numFmtId="0" fontId="6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127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0" fontId="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4" fillId="0" borderId="0"/>
    <xf numFmtId="0" fontId="104" fillId="0" borderId="0"/>
    <xf numFmtId="0" fontId="4" fillId="0" borderId="0"/>
    <xf numFmtId="0" fontId="104" fillId="0" borderId="0"/>
    <xf numFmtId="0" fontId="4" fillId="0" borderId="0"/>
    <xf numFmtId="0" fontId="104" fillId="0" borderId="0"/>
    <xf numFmtId="0" fontId="4" fillId="0" borderId="0"/>
    <xf numFmtId="0" fontId="104" fillId="0" borderId="0"/>
    <xf numFmtId="0" fontId="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4" fillId="0" borderId="0"/>
    <xf numFmtId="0" fontId="104" fillId="0" borderId="0"/>
    <xf numFmtId="0" fontId="36" fillId="0" borderId="0"/>
    <xf numFmtId="0" fontId="4" fillId="0" borderId="0"/>
    <xf numFmtId="0" fontId="104" fillId="0" borderId="0"/>
    <xf numFmtId="0" fontId="4" fillId="0" borderId="0"/>
    <xf numFmtId="0" fontId="4" fillId="0" borderId="0"/>
    <xf numFmtId="0" fontId="104" fillId="0" borderId="0"/>
    <xf numFmtId="0" fontId="4" fillId="0" borderId="0"/>
    <xf numFmtId="0" fontId="4" fillId="0" borderId="0"/>
    <xf numFmtId="0" fontId="10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4" fillId="0" borderId="0"/>
    <xf numFmtId="0" fontId="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0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04" fillId="0" borderId="0"/>
    <xf numFmtId="0" fontId="17" fillId="0" borderId="0"/>
    <xf numFmtId="0" fontId="17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104" fillId="0" borderId="0"/>
    <xf numFmtId="0" fontId="17" fillId="0" borderId="0"/>
    <xf numFmtId="0" fontId="104" fillId="0" borderId="0"/>
    <xf numFmtId="0" fontId="2" fillId="0" borderId="0"/>
    <xf numFmtId="0" fontId="104" fillId="0" borderId="0"/>
    <xf numFmtId="0" fontId="2" fillId="0" borderId="0"/>
    <xf numFmtId="0" fontId="104" fillId="0" borderId="0"/>
    <xf numFmtId="0" fontId="2" fillId="0" borderId="0"/>
    <xf numFmtId="0" fontId="104" fillId="0" borderId="0"/>
    <xf numFmtId="0" fontId="128" fillId="0" borderId="0"/>
    <xf numFmtId="0" fontId="104" fillId="0" borderId="0"/>
    <xf numFmtId="0" fontId="2" fillId="0" borderId="0"/>
    <xf numFmtId="0" fontId="104" fillId="0" borderId="0"/>
    <xf numFmtId="0" fontId="128" fillId="0" borderId="0"/>
    <xf numFmtId="0" fontId="104" fillId="0" borderId="0"/>
    <xf numFmtId="0" fontId="17" fillId="0" borderId="0"/>
    <xf numFmtId="0" fontId="104" fillId="0" borderId="0"/>
    <xf numFmtId="0" fontId="129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6" fillId="0" borderId="0"/>
    <xf numFmtId="0" fontId="4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4" fillId="0" borderId="0" applyNumberFormat="0" applyFill="0" applyBorder="0" applyAlignment="0" applyProtection="0"/>
    <xf numFmtId="0" fontId="104" fillId="0" borderId="0"/>
    <xf numFmtId="0" fontId="130" fillId="0" borderId="0"/>
    <xf numFmtId="0" fontId="104" fillId="0" borderId="0"/>
    <xf numFmtId="0" fontId="130" fillId="0" borderId="0"/>
    <xf numFmtId="0" fontId="104" fillId="0" borderId="0"/>
    <xf numFmtId="0" fontId="4" fillId="0" borderId="0"/>
    <xf numFmtId="0" fontId="104" fillId="0" borderId="0"/>
    <xf numFmtId="0" fontId="4" fillId="0" borderId="0"/>
    <xf numFmtId="0" fontId="104" fillId="0" borderId="0"/>
    <xf numFmtId="0" fontId="4" fillId="0" borderId="0"/>
    <xf numFmtId="0" fontId="104" fillId="0" borderId="0"/>
    <xf numFmtId="0" fontId="17" fillId="0" borderId="0"/>
    <xf numFmtId="0" fontId="104" fillId="0" borderId="0"/>
    <xf numFmtId="0" fontId="17" fillId="0" borderId="0"/>
    <xf numFmtId="0" fontId="104" fillId="0" borderId="0"/>
    <xf numFmtId="0" fontId="17" fillId="0" borderId="0"/>
    <xf numFmtId="0" fontId="10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4" fillId="0" borderId="0"/>
    <xf numFmtId="0" fontId="104" fillId="0" borderId="0"/>
    <xf numFmtId="0" fontId="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" fillId="0" borderId="0"/>
    <xf numFmtId="0" fontId="2" fillId="0" borderId="0"/>
    <xf numFmtId="0" fontId="6" fillId="0" borderId="0"/>
    <xf numFmtId="0" fontId="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" fillId="0" borderId="0"/>
    <xf numFmtId="0" fontId="2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" fillId="0" borderId="0"/>
    <xf numFmtId="0" fontId="104" fillId="0" borderId="0"/>
    <xf numFmtId="212" fontId="6" fillId="0" borderId="0" applyFill="0" applyBorder="0" applyAlignment="0" applyProtection="0">
      <alignment horizontal="right"/>
    </xf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104" fillId="55" borderId="31" applyNumberFormat="0" applyFont="0" applyAlignment="0" applyProtection="0"/>
    <xf numFmtId="0" fontId="7" fillId="55" borderId="31" applyNumberFormat="0" applyFont="0" applyAlignment="0" applyProtection="0"/>
    <xf numFmtId="0" fontId="104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104" fillId="55" borderId="31" applyNumberFormat="0" applyFont="0" applyAlignment="0" applyProtection="0"/>
    <xf numFmtId="0" fontId="7" fillId="55" borderId="31" applyNumberFormat="0" applyFont="0" applyAlignment="0" applyProtection="0"/>
    <xf numFmtId="0" fontId="104" fillId="0" borderId="0"/>
    <xf numFmtId="0" fontId="104" fillId="55" borderId="31" applyNumberFormat="0" applyFont="0" applyAlignment="0" applyProtection="0"/>
    <xf numFmtId="0" fontId="7" fillId="55" borderId="31" applyNumberFormat="0" applyFont="0" applyAlignment="0" applyProtection="0"/>
    <xf numFmtId="0" fontId="104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131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0" fontId="7" fillId="55" borderId="3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6" fillId="0" borderId="0" applyFont="0" applyFill="0" applyBorder="0" applyAlignment="0" applyProtection="0"/>
    <xf numFmtId="216" fontId="32" fillId="0" borderId="0" applyFont="0" applyFill="0" applyBorder="0" applyAlignment="0" applyProtection="0"/>
    <xf numFmtId="217" fontId="32" fillId="0" borderId="0" applyFont="0" applyFill="0" applyBorder="0" applyAlignment="0" applyProtection="0"/>
    <xf numFmtId="218" fontId="32" fillId="0" borderId="0" applyFont="0" applyFill="0" applyBorder="0" applyAlignment="0" applyProtection="0"/>
    <xf numFmtId="0" fontId="4" fillId="0" borderId="0"/>
    <xf numFmtId="0" fontId="32" fillId="0" borderId="0"/>
    <xf numFmtId="220" fontId="134" fillId="0" borderId="19">
      <protection locked="0"/>
    </xf>
    <xf numFmtId="221" fontId="135" fillId="0" borderId="20" applyNumberFormat="0" applyFont="0" applyBorder="0" applyAlignment="0" applyProtection="0"/>
    <xf numFmtId="0" fontId="52" fillId="0" borderId="0">
      <alignment vertical="top"/>
    </xf>
    <xf numFmtId="0" fontId="4" fillId="0" borderId="0" applyNumberFormat="0"/>
    <xf numFmtId="0" fontId="136" fillId="54" borderId="24" applyBorder="0">
      <alignment horizontal="center" vertical="center"/>
    </xf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00" fillId="0" borderId="0" applyProtection="0"/>
    <xf numFmtId="0" fontId="101" fillId="0" borderId="0" applyProtection="0"/>
    <xf numFmtId="0" fontId="102" fillId="0" borderId="0" applyProtection="0"/>
    <xf numFmtId="170" fontId="18" fillId="0" borderId="0" applyFont="0" applyFill="0" applyBorder="0" applyAlignment="0" applyProtection="0"/>
    <xf numFmtId="0" fontId="100" fillId="0" borderId="32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00" fillId="0" borderId="0"/>
    <xf numFmtId="2" fontId="100" fillId="0" borderId="0" applyProtection="0"/>
    <xf numFmtId="0" fontId="2" fillId="0" borderId="0"/>
    <xf numFmtId="197" fontId="139" fillId="0" borderId="0">
      <alignment horizontal="right" vertical="top"/>
    </xf>
    <xf numFmtId="0" fontId="2" fillId="0" borderId="0"/>
    <xf numFmtId="0" fontId="10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6" fillId="0" borderId="0" xfId="1068"/>
    <xf numFmtId="0" fontId="6" fillId="0" borderId="0" xfId="1068" applyBorder="1"/>
    <xf numFmtId="165" fontId="5" fillId="0" borderId="0" xfId="1068" applyNumberFormat="1" applyFont="1" applyFill="1" applyBorder="1"/>
    <xf numFmtId="165" fontId="6" fillId="0" borderId="0" xfId="1068" applyNumberFormat="1"/>
    <xf numFmtId="49" fontId="6" fillId="0" borderId="0" xfId="1068" applyNumberFormat="1" applyAlignment="1"/>
    <xf numFmtId="49" fontId="5" fillId="0" borderId="27" xfId="1068" applyNumberFormat="1" applyFont="1" applyBorder="1" applyAlignment="1"/>
    <xf numFmtId="0" fontId="5" fillId="0" borderId="27" xfId="1068" applyFont="1" applyBorder="1"/>
    <xf numFmtId="165" fontId="5" fillId="0" borderId="27" xfId="1068" applyNumberFormat="1" applyFont="1" applyBorder="1"/>
    <xf numFmtId="49" fontId="6" fillId="0" borderId="0" xfId="1068" applyNumberFormat="1" applyFill="1" applyAlignment="1"/>
    <xf numFmtId="0" fontId="6" fillId="0" borderId="0" xfId="1068" applyFill="1"/>
    <xf numFmtId="0" fontId="111" fillId="0" borderId="27" xfId="446" applyFont="1" applyBorder="1" applyAlignment="1">
      <alignment wrapText="1"/>
    </xf>
    <xf numFmtId="0" fontId="111" fillId="0" borderId="27" xfId="446" applyFont="1" applyBorder="1" applyAlignment="1">
      <alignment horizontal="center" vertical="center" wrapText="1"/>
    </xf>
    <xf numFmtId="0" fontId="111" fillId="0" borderId="27" xfId="446" applyFont="1" applyFill="1" applyBorder="1" applyAlignment="1">
      <alignment horizontal="center" vertical="center" wrapText="1"/>
    </xf>
    <xf numFmtId="192" fontId="111" fillId="0" borderId="27" xfId="446" applyNumberFormat="1" applyFont="1" applyBorder="1"/>
    <xf numFmtId="2" fontId="111" fillId="0" borderId="27" xfId="446" applyNumberFormat="1" applyFont="1" applyBorder="1"/>
    <xf numFmtId="0" fontId="111" fillId="0" borderId="27" xfId="446" applyFont="1" applyBorder="1"/>
    <xf numFmtId="225" fontId="6" fillId="0" borderId="0" xfId="1068" applyNumberFormat="1"/>
    <xf numFmtId="0" fontId="111" fillId="0" borderId="29" xfId="446" applyFont="1" applyBorder="1" applyAlignment="1">
      <alignment wrapText="1"/>
    </xf>
    <xf numFmtId="0" fontId="111" fillId="0" borderId="28" xfId="446" applyFont="1" applyBorder="1" applyAlignment="1">
      <alignment wrapText="1"/>
    </xf>
    <xf numFmtId="49" fontId="5" fillId="0" borderId="28" xfId="1068" applyNumberFormat="1" applyFont="1" applyBorder="1" applyAlignment="1"/>
    <xf numFmtId="0" fontId="5" fillId="0" borderId="30" xfId="1068" applyFont="1" applyBorder="1"/>
    <xf numFmtId="0" fontId="112" fillId="0" borderId="0" xfId="1309" applyFont="1"/>
    <xf numFmtId="0" fontId="3" fillId="0" borderId="0" xfId="1309"/>
    <xf numFmtId="2" fontId="111" fillId="0" borderId="27" xfId="446" applyNumberFormat="1" applyFont="1" applyBorder="1" applyAlignment="1">
      <alignment horizontal="center" vertical="center" wrapText="1"/>
    </xf>
    <xf numFmtId="0" fontId="113" fillId="8" borderId="0" xfId="1310" applyFill="1" applyAlignment="1" applyProtection="1"/>
    <xf numFmtId="0" fontId="104" fillId="0" borderId="0" xfId="1311"/>
    <xf numFmtId="0" fontId="111" fillId="0" borderId="0" xfId="1311" applyFont="1"/>
    <xf numFmtId="0" fontId="104" fillId="68" borderId="0" xfId="1311" applyFill="1" applyAlignment="1">
      <alignment wrapText="1"/>
    </xf>
    <xf numFmtId="0" fontId="104" fillId="69" borderId="0" xfId="1311" applyFill="1" applyAlignment="1">
      <alignment wrapText="1"/>
    </xf>
    <xf numFmtId="0" fontId="104" fillId="0" borderId="0" xfId="1311" applyFill="1" applyAlignment="1">
      <alignment wrapText="1"/>
    </xf>
    <xf numFmtId="0" fontId="104" fillId="0" borderId="0" xfId="1311" applyAlignment="1">
      <alignment wrapText="1"/>
    </xf>
    <xf numFmtId="0" fontId="111" fillId="0" borderId="0" xfId="1311" applyFont="1" applyAlignment="1">
      <alignment wrapText="1"/>
    </xf>
    <xf numFmtId="2" fontId="104" fillId="68" borderId="0" xfId="1311" applyNumberFormat="1" applyFill="1"/>
    <xf numFmtId="2" fontId="104" fillId="69" borderId="0" xfId="1311" applyNumberFormat="1" applyFill="1"/>
    <xf numFmtId="2" fontId="114" fillId="0" borderId="0" xfId="1311" applyNumberFormat="1" applyFont="1"/>
    <xf numFmtId="2" fontId="104" fillId="0" borderId="0" xfId="1311" applyNumberFormat="1"/>
    <xf numFmtId="167" fontId="6" fillId="0" borderId="0" xfId="1311" applyNumberFormat="1" applyFont="1" applyAlignment="1"/>
    <xf numFmtId="14" fontId="111" fillId="0" borderId="0" xfId="1311" applyNumberFormat="1" applyFont="1"/>
    <xf numFmtId="2" fontId="17" fillId="0" borderId="0" xfId="449" applyNumberFormat="1"/>
    <xf numFmtId="0" fontId="17" fillId="0" borderId="0" xfId="449"/>
    <xf numFmtId="165" fontId="5" fillId="0" borderId="27" xfId="1068" applyNumberFormat="1" applyFont="1" applyFill="1" applyBorder="1"/>
    <xf numFmtId="0" fontId="1" fillId="0" borderId="0" xfId="16098"/>
    <xf numFmtId="49" fontId="141" fillId="0" borderId="0" xfId="16098" applyNumberFormat="1" applyFont="1" applyFill="1" applyBorder="1" applyAlignment="1">
      <alignment horizontal="center" vertical="center" wrapText="1"/>
    </xf>
    <xf numFmtId="0" fontId="145" fillId="0" borderId="0" xfId="449" applyFont="1"/>
    <xf numFmtId="0" fontId="145" fillId="0" borderId="0" xfId="449" applyFont="1" applyAlignment="1">
      <alignment wrapText="1"/>
    </xf>
    <xf numFmtId="2" fontId="145" fillId="0" borderId="0" xfId="449" applyNumberFormat="1" applyFont="1"/>
    <xf numFmtId="167" fontId="145" fillId="0" borderId="0" xfId="449" applyNumberFormat="1" applyFont="1"/>
    <xf numFmtId="2" fontId="145" fillId="0" borderId="0" xfId="449" applyNumberFormat="1" applyFont="1" applyAlignment="1">
      <alignment horizontal="center"/>
    </xf>
    <xf numFmtId="49" fontId="141" fillId="0" borderId="0" xfId="16098" applyNumberFormat="1" applyFont="1" applyFill="1" applyBorder="1" applyAlignment="1">
      <alignment horizontal="left" vertical="center" wrapText="1"/>
    </xf>
    <xf numFmtId="49" fontId="140" fillId="0" borderId="33" xfId="16098" applyNumberFormat="1" applyFont="1" applyFill="1" applyBorder="1" applyAlignment="1">
      <alignment horizontal="left" vertical="center" wrapText="1"/>
    </xf>
    <xf numFmtId="49" fontId="109" fillId="0" borderId="34" xfId="16098" applyNumberFormat="1" applyFont="1" applyFill="1" applyBorder="1" applyAlignment="1">
      <alignment horizontal="left" vertical="center"/>
    </xf>
    <xf numFmtId="49" fontId="143" fillId="0" borderId="34" xfId="16098" applyNumberFormat="1" applyFont="1" applyFill="1" applyBorder="1" applyAlignment="1">
      <alignment horizontal="left" vertical="center"/>
    </xf>
    <xf numFmtId="49" fontId="142" fillId="0" borderId="33" xfId="16098" applyNumberFormat="1" applyFont="1" applyFill="1" applyBorder="1" applyAlignment="1">
      <alignment horizontal="center" vertical="center" wrapText="1"/>
    </xf>
    <xf numFmtId="49" fontId="142" fillId="0" borderId="34" xfId="16098" applyNumberFormat="1" applyFont="1" applyFill="1" applyBorder="1" applyAlignment="1">
      <alignment horizontal="center" vertical="center" wrapText="1"/>
    </xf>
    <xf numFmtId="49" fontId="142" fillId="0" borderId="33" xfId="16098" applyNumberFormat="1" applyFont="1" applyFill="1" applyBorder="1" applyAlignment="1">
      <alignment horizontal="center" vertical="center"/>
    </xf>
    <xf numFmtId="49" fontId="142" fillId="0" borderId="34" xfId="16098" applyNumberFormat="1" applyFont="1" applyFill="1" applyBorder="1" applyAlignment="1">
      <alignment horizontal="center" vertical="center"/>
    </xf>
    <xf numFmtId="49" fontId="141" fillId="0" borderId="33" xfId="16098" applyNumberFormat="1" applyFont="1" applyFill="1" applyBorder="1" applyAlignment="1">
      <alignment horizontal="left" vertical="center" wrapText="1"/>
    </xf>
    <xf numFmtId="0" fontId="145" fillId="0" borderId="0" xfId="449" applyFont="1" applyAlignment="1">
      <alignment horizontal="center" wrapText="1"/>
    </xf>
  </cellXfs>
  <cellStyles count="16099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=C:\WINNT35\SYSTEM32\COMMAND.COM" xfId="1308"/>
    <cellStyle name="1 indent" xfId="9"/>
    <cellStyle name="1enter" xfId="10"/>
    <cellStyle name="2 indents" xfId="11"/>
    <cellStyle name="20 % – Zvýraznění1" xfId="12"/>
    <cellStyle name="20 % – Zvýraznění1 2" xfId="1312"/>
    <cellStyle name="20 % – Zvýraznění2" xfId="13"/>
    <cellStyle name="20 % – Zvýraznění2 2" xfId="1313"/>
    <cellStyle name="20 % – Zvýraznění3" xfId="14"/>
    <cellStyle name="20 % – Zvýraznění3 2" xfId="1314"/>
    <cellStyle name="20 % – Zvýraznění4" xfId="15"/>
    <cellStyle name="20 % – Zvýraznění4 2" xfId="1315"/>
    <cellStyle name="20 % – Zvýraznění5" xfId="16"/>
    <cellStyle name="20 % – Zvýraznění5 2" xfId="1316"/>
    <cellStyle name="20 % – Zvýraznění6" xfId="17"/>
    <cellStyle name="20 % – Zvýraznění6 2" xfId="1317"/>
    <cellStyle name="20% - Accent1 1" xfId="18"/>
    <cellStyle name="20% - Accent1 10" xfId="1318"/>
    <cellStyle name="20% - Accent1 10 2" xfId="1319"/>
    <cellStyle name="20% - Accent1 10 2 2" xfId="1320"/>
    <cellStyle name="20% - Accent1 10 3" xfId="1321"/>
    <cellStyle name="20% - Accent1 11" xfId="1322"/>
    <cellStyle name="20% - Accent1 11 2" xfId="1323"/>
    <cellStyle name="20% - Accent1 11 2 2" xfId="1324"/>
    <cellStyle name="20% - Accent1 11 3" xfId="1325"/>
    <cellStyle name="20% - Accent1 12" xfId="1326"/>
    <cellStyle name="20% - Accent1 12 2" xfId="1327"/>
    <cellStyle name="20% - Accent1 12 2 2" xfId="1328"/>
    <cellStyle name="20% - Accent1 12 3" xfId="1329"/>
    <cellStyle name="20% - Accent1 13" xfId="1330"/>
    <cellStyle name="20% - Accent1 13 2" xfId="1331"/>
    <cellStyle name="20% - Accent1 13 2 2" xfId="1332"/>
    <cellStyle name="20% - Accent1 13 3" xfId="1333"/>
    <cellStyle name="20% - Accent1 14" xfId="1334"/>
    <cellStyle name="20% - Accent1 14 2" xfId="1335"/>
    <cellStyle name="20% - Accent1 14 2 2" xfId="1336"/>
    <cellStyle name="20% - Accent1 14 3" xfId="1337"/>
    <cellStyle name="20% - Accent1 15" xfId="1338"/>
    <cellStyle name="20% - Accent1 15 2" xfId="1339"/>
    <cellStyle name="20% - Accent1 15 2 2" xfId="1340"/>
    <cellStyle name="20% - Accent1 15 3" xfId="1341"/>
    <cellStyle name="20% - Accent1 16" xfId="1342"/>
    <cellStyle name="20% - Accent1 16 2" xfId="1343"/>
    <cellStyle name="20% - Accent1 16 2 2" xfId="1344"/>
    <cellStyle name="20% - Accent1 16 3" xfId="1345"/>
    <cellStyle name="20% - Accent1 17" xfId="1346"/>
    <cellStyle name="20% - Accent1 17 2" xfId="1347"/>
    <cellStyle name="20% - Accent1 17 2 2" xfId="1348"/>
    <cellStyle name="20% - Accent1 17 3" xfId="1349"/>
    <cellStyle name="20% - Accent1 18" xfId="1350"/>
    <cellStyle name="20% - Accent1 18 2" xfId="1351"/>
    <cellStyle name="20% - Accent1 18 2 2" xfId="1352"/>
    <cellStyle name="20% - Accent1 18 3" xfId="1353"/>
    <cellStyle name="20% - Accent1 19" xfId="1354"/>
    <cellStyle name="20% - Accent1 19 2" xfId="1355"/>
    <cellStyle name="20% - Accent1 19 2 2" xfId="1356"/>
    <cellStyle name="20% - Accent1 19 3" xfId="1357"/>
    <cellStyle name="20% - Accent1 2" xfId="19"/>
    <cellStyle name="20% - Accent1 2 2" xfId="1358"/>
    <cellStyle name="20% - Accent1 2 2 2" xfId="1359"/>
    <cellStyle name="20% - Accent1 2 2 2 2" xfId="1360"/>
    <cellStyle name="20% - Accent1 2 2 2 2 2" xfId="1361"/>
    <cellStyle name="20% - Accent1 2 2 2 3" xfId="1362"/>
    <cellStyle name="20% - Accent1 2 2 3" xfId="1363"/>
    <cellStyle name="20% - Accent1 2 2 3 2" xfId="1364"/>
    <cellStyle name="20% - Accent1 2 2 4" xfId="1365"/>
    <cellStyle name="20% - Accent1 2 3" xfId="1366"/>
    <cellStyle name="20% - Accent1 2 3 2" xfId="1367"/>
    <cellStyle name="20% - Accent1 2 3 2 2" xfId="1368"/>
    <cellStyle name="20% - Accent1 2 3 3" xfId="1369"/>
    <cellStyle name="20% - Accent1 2 4" xfId="1370"/>
    <cellStyle name="20% - Accent1 2 4 2" xfId="1371"/>
    <cellStyle name="20% - Accent1 20" xfId="1372"/>
    <cellStyle name="20% - Accent1 20 2" xfId="1373"/>
    <cellStyle name="20% - Accent1 21" xfId="1374"/>
    <cellStyle name="20% - Accent1 21 2" xfId="1375"/>
    <cellStyle name="20% - Accent1 22" xfId="1376"/>
    <cellStyle name="20% - Accent1 23" xfId="1377"/>
    <cellStyle name="20% - Accent1 23 2" xfId="1378"/>
    <cellStyle name="20% - Accent1 3" xfId="20"/>
    <cellStyle name="20% - Accent1 3 2" xfId="1379"/>
    <cellStyle name="20% - Accent1 3 2 2" xfId="1380"/>
    <cellStyle name="20% - Accent1 3 2 2 2" xfId="1381"/>
    <cellStyle name="20% - Accent1 3 2 3" xfId="1382"/>
    <cellStyle name="20% - Accent1 3 3" xfId="1383"/>
    <cellStyle name="20% - Accent1 3 3 2" xfId="1384"/>
    <cellStyle name="20% - Accent1 4" xfId="21"/>
    <cellStyle name="20% - Accent1 4 2" xfId="1385"/>
    <cellStyle name="20% - Accent1 4 2 2" xfId="1386"/>
    <cellStyle name="20% - Accent1 4 2 2 2" xfId="1387"/>
    <cellStyle name="20% - Accent1 4 2 3" xfId="1388"/>
    <cellStyle name="20% - Accent1 4 3" xfId="1389"/>
    <cellStyle name="20% - Accent1 4 3 2" xfId="1390"/>
    <cellStyle name="20% - Accent1 5" xfId="22"/>
    <cellStyle name="20% - Accent1 5 2" xfId="1391"/>
    <cellStyle name="20% - Accent1 5 2 2" xfId="1392"/>
    <cellStyle name="20% - Accent1 5 2 2 2" xfId="1393"/>
    <cellStyle name="20% - Accent1 5 2 3" xfId="1394"/>
    <cellStyle name="20% - Accent1 5 3" xfId="1395"/>
    <cellStyle name="20% - Accent1 5 3 2" xfId="1396"/>
    <cellStyle name="20% - Accent1 6" xfId="23"/>
    <cellStyle name="20% - Accent1 6 2" xfId="1397"/>
    <cellStyle name="20% - Accent1 6 2 2" xfId="1398"/>
    <cellStyle name="20% - Accent1 6 2 2 2" xfId="1399"/>
    <cellStyle name="20% - Accent1 6 2 3" xfId="1400"/>
    <cellStyle name="20% - Accent1 6 3" xfId="1401"/>
    <cellStyle name="20% - Accent1 6 3 2" xfId="1402"/>
    <cellStyle name="20% - Accent1 7" xfId="24"/>
    <cellStyle name="20% - Accent1 7 2" xfId="1403"/>
    <cellStyle name="20% - Accent1 7 2 2" xfId="1404"/>
    <cellStyle name="20% - Accent1 7 2 2 2" xfId="1405"/>
    <cellStyle name="20% - Accent1 7 2 3" xfId="1406"/>
    <cellStyle name="20% - Accent1 7 3" xfId="1407"/>
    <cellStyle name="20% - Accent1 7 3 2" xfId="1408"/>
    <cellStyle name="20% - Accent1 8" xfId="1409"/>
    <cellStyle name="20% - Accent1 8 2" xfId="1410"/>
    <cellStyle name="20% - Accent1 8 2 2" xfId="1411"/>
    <cellStyle name="20% - Accent1 8 2 2 2" xfId="1412"/>
    <cellStyle name="20% - Accent1 8 2 3" xfId="1413"/>
    <cellStyle name="20% - Accent1 8 3" xfId="1414"/>
    <cellStyle name="20% - Accent1 8 3 2" xfId="1415"/>
    <cellStyle name="20% - Accent1 8 4" xfId="1416"/>
    <cellStyle name="20% - Accent1 9" xfId="1417"/>
    <cellStyle name="20% - Accent1 9 2" xfId="1418"/>
    <cellStyle name="20% - Accent1 9 2 2" xfId="1419"/>
    <cellStyle name="20% - Accent1 9 2 2 2" xfId="1420"/>
    <cellStyle name="20% - Accent1 9 2 3" xfId="1421"/>
    <cellStyle name="20% - Accent1 9 3" xfId="1422"/>
    <cellStyle name="20% - Accent1 9 3 2" xfId="1423"/>
    <cellStyle name="20% - Accent1 9 4" xfId="1424"/>
    <cellStyle name="20% - Accent2 1" xfId="25"/>
    <cellStyle name="20% - Accent2 10" xfId="1425"/>
    <cellStyle name="20% - Accent2 10 2" xfId="1426"/>
    <cellStyle name="20% - Accent2 10 2 2" xfId="1427"/>
    <cellStyle name="20% - Accent2 10 3" xfId="1428"/>
    <cellStyle name="20% - Accent2 11" xfId="1429"/>
    <cellStyle name="20% - Accent2 11 2" xfId="1430"/>
    <cellStyle name="20% - Accent2 11 2 2" xfId="1431"/>
    <cellStyle name="20% - Accent2 11 3" xfId="1432"/>
    <cellStyle name="20% - Accent2 12" xfId="1433"/>
    <cellStyle name="20% - Accent2 12 2" xfId="1434"/>
    <cellStyle name="20% - Accent2 12 2 2" xfId="1435"/>
    <cellStyle name="20% - Accent2 12 3" xfId="1436"/>
    <cellStyle name="20% - Accent2 13" xfId="1437"/>
    <cellStyle name="20% - Accent2 13 2" xfId="1438"/>
    <cellStyle name="20% - Accent2 13 2 2" xfId="1439"/>
    <cellStyle name="20% - Accent2 13 3" xfId="1440"/>
    <cellStyle name="20% - Accent2 14" xfId="1441"/>
    <cellStyle name="20% - Accent2 14 2" xfId="1442"/>
    <cellStyle name="20% - Accent2 14 2 2" xfId="1443"/>
    <cellStyle name="20% - Accent2 14 3" xfId="1444"/>
    <cellStyle name="20% - Accent2 15" xfId="1445"/>
    <cellStyle name="20% - Accent2 15 2" xfId="1446"/>
    <cellStyle name="20% - Accent2 15 2 2" xfId="1447"/>
    <cellStyle name="20% - Accent2 15 3" xfId="1448"/>
    <cellStyle name="20% - Accent2 16" xfId="1449"/>
    <cellStyle name="20% - Accent2 16 2" xfId="1450"/>
    <cellStyle name="20% - Accent2 16 2 2" xfId="1451"/>
    <cellStyle name="20% - Accent2 16 3" xfId="1452"/>
    <cellStyle name="20% - Accent2 17" xfId="1453"/>
    <cellStyle name="20% - Accent2 17 2" xfId="1454"/>
    <cellStyle name="20% - Accent2 17 2 2" xfId="1455"/>
    <cellStyle name="20% - Accent2 17 3" xfId="1456"/>
    <cellStyle name="20% - Accent2 18" xfId="1457"/>
    <cellStyle name="20% - Accent2 18 2" xfId="1458"/>
    <cellStyle name="20% - Accent2 18 2 2" xfId="1459"/>
    <cellStyle name="20% - Accent2 18 3" xfId="1460"/>
    <cellStyle name="20% - Accent2 19" xfId="1461"/>
    <cellStyle name="20% - Accent2 19 2" xfId="1462"/>
    <cellStyle name="20% - Accent2 19 2 2" xfId="1463"/>
    <cellStyle name="20% - Accent2 19 3" xfId="1464"/>
    <cellStyle name="20% - Accent2 2" xfId="26"/>
    <cellStyle name="20% - Accent2 2 2" xfId="1465"/>
    <cellStyle name="20% - Accent2 2 2 2" xfId="1466"/>
    <cellStyle name="20% - Accent2 2 2 2 2" xfId="1467"/>
    <cellStyle name="20% - Accent2 2 2 2 2 2" xfId="1468"/>
    <cellStyle name="20% - Accent2 2 2 2 3" xfId="1469"/>
    <cellStyle name="20% - Accent2 2 2 3" xfId="1470"/>
    <cellStyle name="20% - Accent2 2 2 3 2" xfId="1471"/>
    <cellStyle name="20% - Accent2 2 2 4" xfId="1472"/>
    <cellStyle name="20% - Accent2 2 3" xfId="1473"/>
    <cellStyle name="20% - Accent2 2 3 2" xfId="1474"/>
    <cellStyle name="20% - Accent2 2 3 2 2" xfId="1475"/>
    <cellStyle name="20% - Accent2 2 3 3" xfId="1476"/>
    <cellStyle name="20% - Accent2 2 4" xfId="1477"/>
    <cellStyle name="20% - Accent2 2 4 2" xfId="1478"/>
    <cellStyle name="20% - Accent2 20" xfId="1479"/>
    <cellStyle name="20% - Accent2 20 2" xfId="1480"/>
    <cellStyle name="20% - Accent2 21" xfId="1481"/>
    <cellStyle name="20% - Accent2 21 2" xfId="1482"/>
    <cellStyle name="20% - Accent2 22" xfId="1483"/>
    <cellStyle name="20% - Accent2 23" xfId="1484"/>
    <cellStyle name="20% - Accent2 23 2" xfId="1485"/>
    <cellStyle name="20% - Accent2 3" xfId="27"/>
    <cellStyle name="20% - Accent2 3 2" xfId="1486"/>
    <cellStyle name="20% - Accent2 3 2 2" xfId="1487"/>
    <cellStyle name="20% - Accent2 3 2 2 2" xfId="1488"/>
    <cellStyle name="20% - Accent2 3 2 3" xfId="1489"/>
    <cellStyle name="20% - Accent2 3 3" xfId="1490"/>
    <cellStyle name="20% - Accent2 3 3 2" xfId="1491"/>
    <cellStyle name="20% - Accent2 4" xfId="28"/>
    <cellStyle name="20% - Accent2 4 2" xfId="1492"/>
    <cellStyle name="20% - Accent2 4 2 2" xfId="1493"/>
    <cellStyle name="20% - Accent2 4 2 2 2" xfId="1494"/>
    <cellStyle name="20% - Accent2 4 2 3" xfId="1495"/>
    <cellStyle name="20% - Accent2 4 3" xfId="1496"/>
    <cellStyle name="20% - Accent2 4 3 2" xfId="1497"/>
    <cellStyle name="20% - Accent2 5" xfId="29"/>
    <cellStyle name="20% - Accent2 5 2" xfId="1498"/>
    <cellStyle name="20% - Accent2 5 2 2" xfId="1499"/>
    <cellStyle name="20% - Accent2 5 2 2 2" xfId="1500"/>
    <cellStyle name="20% - Accent2 5 2 3" xfId="1501"/>
    <cellStyle name="20% - Accent2 5 3" xfId="1502"/>
    <cellStyle name="20% - Accent2 5 3 2" xfId="1503"/>
    <cellStyle name="20% - Accent2 6" xfId="30"/>
    <cellStyle name="20% - Accent2 6 2" xfId="1504"/>
    <cellStyle name="20% - Accent2 6 2 2" xfId="1505"/>
    <cellStyle name="20% - Accent2 6 2 2 2" xfId="1506"/>
    <cellStyle name="20% - Accent2 6 2 3" xfId="1507"/>
    <cellStyle name="20% - Accent2 6 3" xfId="1508"/>
    <cellStyle name="20% - Accent2 6 3 2" xfId="1509"/>
    <cellStyle name="20% - Accent2 7" xfId="31"/>
    <cellStyle name="20% - Accent2 7 2" xfId="1510"/>
    <cellStyle name="20% - Accent2 7 2 2" xfId="1511"/>
    <cellStyle name="20% - Accent2 7 2 2 2" xfId="1512"/>
    <cellStyle name="20% - Accent2 7 2 3" xfId="1513"/>
    <cellStyle name="20% - Accent2 7 3" xfId="1514"/>
    <cellStyle name="20% - Accent2 7 3 2" xfId="1515"/>
    <cellStyle name="20% - Accent2 8" xfId="1516"/>
    <cellStyle name="20% - Accent2 8 2" xfId="1517"/>
    <cellStyle name="20% - Accent2 8 2 2" xfId="1518"/>
    <cellStyle name="20% - Accent2 8 2 2 2" xfId="1519"/>
    <cellStyle name="20% - Accent2 8 2 3" xfId="1520"/>
    <cellStyle name="20% - Accent2 8 3" xfId="1521"/>
    <cellStyle name="20% - Accent2 8 3 2" xfId="1522"/>
    <cellStyle name="20% - Accent2 8 4" xfId="1523"/>
    <cellStyle name="20% - Accent2 9" xfId="1524"/>
    <cellStyle name="20% - Accent2 9 2" xfId="1525"/>
    <cellStyle name="20% - Accent2 9 2 2" xfId="1526"/>
    <cellStyle name="20% - Accent2 9 2 2 2" xfId="1527"/>
    <cellStyle name="20% - Accent2 9 2 3" xfId="1528"/>
    <cellStyle name="20% - Accent2 9 3" xfId="1529"/>
    <cellStyle name="20% - Accent2 9 3 2" xfId="1530"/>
    <cellStyle name="20% - Accent2 9 4" xfId="1531"/>
    <cellStyle name="20% - Accent3 1" xfId="32"/>
    <cellStyle name="20% - Accent3 10" xfId="1532"/>
    <cellStyle name="20% - Accent3 10 2" xfId="1533"/>
    <cellStyle name="20% - Accent3 10 2 2" xfId="1534"/>
    <cellStyle name="20% - Accent3 10 3" xfId="1535"/>
    <cellStyle name="20% - Accent3 11" xfId="1536"/>
    <cellStyle name="20% - Accent3 11 2" xfId="1537"/>
    <cellStyle name="20% - Accent3 11 2 2" xfId="1538"/>
    <cellStyle name="20% - Accent3 11 3" xfId="1539"/>
    <cellStyle name="20% - Accent3 12" xfId="1540"/>
    <cellStyle name="20% - Accent3 12 2" xfId="1541"/>
    <cellStyle name="20% - Accent3 12 2 2" xfId="1542"/>
    <cellStyle name="20% - Accent3 12 3" xfId="1543"/>
    <cellStyle name="20% - Accent3 13" xfId="1544"/>
    <cellStyle name="20% - Accent3 13 2" xfId="1545"/>
    <cellStyle name="20% - Accent3 13 2 2" xfId="1546"/>
    <cellStyle name="20% - Accent3 13 3" xfId="1547"/>
    <cellStyle name="20% - Accent3 14" xfId="1548"/>
    <cellStyle name="20% - Accent3 14 2" xfId="1549"/>
    <cellStyle name="20% - Accent3 14 2 2" xfId="1550"/>
    <cellStyle name="20% - Accent3 14 3" xfId="1551"/>
    <cellStyle name="20% - Accent3 15" xfId="1552"/>
    <cellStyle name="20% - Accent3 15 2" xfId="1553"/>
    <cellStyle name="20% - Accent3 15 2 2" xfId="1554"/>
    <cellStyle name="20% - Accent3 15 3" xfId="1555"/>
    <cellStyle name="20% - Accent3 16" xfId="1556"/>
    <cellStyle name="20% - Accent3 16 2" xfId="1557"/>
    <cellStyle name="20% - Accent3 16 2 2" xfId="1558"/>
    <cellStyle name="20% - Accent3 16 3" xfId="1559"/>
    <cellStyle name="20% - Accent3 17" xfId="1560"/>
    <cellStyle name="20% - Accent3 17 2" xfId="1561"/>
    <cellStyle name="20% - Accent3 17 2 2" xfId="1562"/>
    <cellStyle name="20% - Accent3 17 3" xfId="1563"/>
    <cellStyle name="20% - Accent3 18" xfId="1564"/>
    <cellStyle name="20% - Accent3 18 2" xfId="1565"/>
    <cellStyle name="20% - Accent3 18 2 2" xfId="1566"/>
    <cellStyle name="20% - Accent3 18 3" xfId="1567"/>
    <cellStyle name="20% - Accent3 19" xfId="1568"/>
    <cellStyle name="20% - Accent3 19 2" xfId="1569"/>
    <cellStyle name="20% - Accent3 19 2 2" xfId="1570"/>
    <cellStyle name="20% - Accent3 19 3" xfId="1571"/>
    <cellStyle name="20% - Accent3 2" xfId="33"/>
    <cellStyle name="20% - Accent3 2 2" xfId="1572"/>
    <cellStyle name="20% - Accent3 2 2 2" xfId="1573"/>
    <cellStyle name="20% - Accent3 2 2 2 2" xfId="1574"/>
    <cellStyle name="20% - Accent3 2 2 2 2 2" xfId="1575"/>
    <cellStyle name="20% - Accent3 2 2 2 3" xfId="1576"/>
    <cellStyle name="20% - Accent3 2 2 3" xfId="1577"/>
    <cellStyle name="20% - Accent3 2 2 3 2" xfId="1578"/>
    <cellStyle name="20% - Accent3 2 2 4" xfId="1579"/>
    <cellStyle name="20% - Accent3 2 3" xfId="1580"/>
    <cellStyle name="20% - Accent3 2 3 2" xfId="1581"/>
    <cellStyle name="20% - Accent3 2 3 2 2" xfId="1582"/>
    <cellStyle name="20% - Accent3 2 3 3" xfId="1583"/>
    <cellStyle name="20% - Accent3 2 4" xfId="1584"/>
    <cellStyle name="20% - Accent3 2 4 2" xfId="1585"/>
    <cellStyle name="20% - Accent3 20" xfId="1586"/>
    <cellStyle name="20% - Accent3 20 2" xfId="1587"/>
    <cellStyle name="20% - Accent3 21" xfId="1588"/>
    <cellStyle name="20% - Accent3 21 2" xfId="1589"/>
    <cellStyle name="20% - Accent3 22" xfId="1590"/>
    <cellStyle name="20% - Accent3 23" xfId="1591"/>
    <cellStyle name="20% - Accent3 23 2" xfId="1592"/>
    <cellStyle name="20% - Accent3 3" xfId="34"/>
    <cellStyle name="20% - Accent3 3 2" xfId="1593"/>
    <cellStyle name="20% - Accent3 3 2 2" xfId="1594"/>
    <cellStyle name="20% - Accent3 3 2 2 2" xfId="1595"/>
    <cellStyle name="20% - Accent3 3 2 3" xfId="1596"/>
    <cellStyle name="20% - Accent3 3 3" xfId="1597"/>
    <cellStyle name="20% - Accent3 3 3 2" xfId="1598"/>
    <cellStyle name="20% - Accent3 4" xfId="35"/>
    <cellStyle name="20% - Accent3 4 2" xfId="1599"/>
    <cellStyle name="20% - Accent3 4 2 2" xfId="1600"/>
    <cellStyle name="20% - Accent3 4 2 2 2" xfId="1601"/>
    <cellStyle name="20% - Accent3 4 2 3" xfId="1602"/>
    <cellStyle name="20% - Accent3 4 3" xfId="1603"/>
    <cellStyle name="20% - Accent3 4 3 2" xfId="1604"/>
    <cellStyle name="20% - Accent3 5" xfId="36"/>
    <cellStyle name="20% - Accent3 5 2" xfId="1605"/>
    <cellStyle name="20% - Accent3 5 2 2" xfId="1606"/>
    <cellStyle name="20% - Accent3 5 2 2 2" xfId="1607"/>
    <cellStyle name="20% - Accent3 5 2 3" xfId="1608"/>
    <cellStyle name="20% - Accent3 5 3" xfId="1609"/>
    <cellStyle name="20% - Accent3 5 3 2" xfId="1610"/>
    <cellStyle name="20% - Accent3 6" xfId="37"/>
    <cellStyle name="20% - Accent3 6 2" xfId="1611"/>
    <cellStyle name="20% - Accent3 6 2 2" xfId="1612"/>
    <cellStyle name="20% - Accent3 6 2 2 2" xfId="1613"/>
    <cellStyle name="20% - Accent3 6 2 3" xfId="1614"/>
    <cellStyle name="20% - Accent3 6 3" xfId="1615"/>
    <cellStyle name="20% - Accent3 6 3 2" xfId="1616"/>
    <cellStyle name="20% - Accent3 7" xfId="38"/>
    <cellStyle name="20% - Accent3 7 2" xfId="1617"/>
    <cellStyle name="20% - Accent3 7 2 2" xfId="1618"/>
    <cellStyle name="20% - Accent3 7 2 2 2" xfId="1619"/>
    <cellStyle name="20% - Accent3 7 2 3" xfId="1620"/>
    <cellStyle name="20% - Accent3 7 3" xfId="1621"/>
    <cellStyle name="20% - Accent3 7 3 2" xfId="1622"/>
    <cellStyle name="20% - Accent3 8" xfId="1623"/>
    <cellStyle name="20% - Accent3 8 2" xfId="1624"/>
    <cellStyle name="20% - Accent3 8 2 2" xfId="1625"/>
    <cellStyle name="20% - Accent3 8 2 2 2" xfId="1626"/>
    <cellStyle name="20% - Accent3 8 2 3" xfId="1627"/>
    <cellStyle name="20% - Accent3 8 3" xfId="1628"/>
    <cellStyle name="20% - Accent3 8 3 2" xfId="1629"/>
    <cellStyle name="20% - Accent3 8 4" xfId="1630"/>
    <cellStyle name="20% - Accent3 9" xfId="1631"/>
    <cellStyle name="20% - Accent3 9 2" xfId="1632"/>
    <cellStyle name="20% - Accent3 9 2 2" xfId="1633"/>
    <cellStyle name="20% - Accent3 9 2 2 2" xfId="1634"/>
    <cellStyle name="20% - Accent3 9 2 3" xfId="1635"/>
    <cellStyle name="20% - Accent3 9 3" xfId="1636"/>
    <cellStyle name="20% - Accent3 9 3 2" xfId="1637"/>
    <cellStyle name="20% - Accent3 9 4" xfId="1638"/>
    <cellStyle name="20% - Accent4 1" xfId="39"/>
    <cellStyle name="20% - Accent4 10" xfId="1639"/>
    <cellStyle name="20% - Accent4 10 2" xfId="1640"/>
    <cellStyle name="20% - Accent4 10 2 2" xfId="1641"/>
    <cellStyle name="20% - Accent4 10 3" xfId="1642"/>
    <cellStyle name="20% - Accent4 11" xfId="1643"/>
    <cellStyle name="20% - Accent4 11 2" xfId="1644"/>
    <cellStyle name="20% - Accent4 11 2 2" xfId="1645"/>
    <cellStyle name="20% - Accent4 11 3" xfId="1646"/>
    <cellStyle name="20% - Accent4 12" xfId="1647"/>
    <cellStyle name="20% - Accent4 12 2" xfId="1648"/>
    <cellStyle name="20% - Accent4 12 2 2" xfId="1649"/>
    <cellStyle name="20% - Accent4 12 3" xfId="1650"/>
    <cellStyle name="20% - Accent4 13" xfId="1651"/>
    <cellStyle name="20% - Accent4 13 2" xfId="1652"/>
    <cellStyle name="20% - Accent4 13 2 2" xfId="1653"/>
    <cellStyle name="20% - Accent4 13 3" xfId="1654"/>
    <cellStyle name="20% - Accent4 14" xfId="1655"/>
    <cellStyle name="20% - Accent4 14 2" xfId="1656"/>
    <cellStyle name="20% - Accent4 14 2 2" xfId="1657"/>
    <cellStyle name="20% - Accent4 14 3" xfId="1658"/>
    <cellStyle name="20% - Accent4 15" xfId="1659"/>
    <cellStyle name="20% - Accent4 15 2" xfId="1660"/>
    <cellStyle name="20% - Accent4 15 2 2" xfId="1661"/>
    <cellStyle name="20% - Accent4 15 3" xfId="1662"/>
    <cellStyle name="20% - Accent4 16" xfId="1663"/>
    <cellStyle name="20% - Accent4 16 2" xfId="1664"/>
    <cellStyle name="20% - Accent4 16 2 2" xfId="1665"/>
    <cellStyle name="20% - Accent4 16 3" xfId="1666"/>
    <cellStyle name="20% - Accent4 17" xfId="1667"/>
    <cellStyle name="20% - Accent4 17 2" xfId="1668"/>
    <cellStyle name="20% - Accent4 17 2 2" xfId="1669"/>
    <cellStyle name="20% - Accent4 17 3" xfId="1670"/>
    <cellStyle name="20% - Accent4 18" xfId="1671"/>
    <cellStyle name="20% - Accent4 18 2" xfId="1672"/>
    <cellStyle name="20% - Accent4 18 2 2" xfId="1673"/>
    <cellStyle name="20% - Accent4 18 3" xfId="1674"/>
    <cellStyle name="20% - Accent4 19" xfId="1675"/>
    <cellStyle name="20% - Accent4 19 2" xfId="1676"/>
    <cellStyle name="20% - Accent4 19 2 2" xfId="1677"/>
    <cellStyle name="20% - Accent4 19 3" xfId="1678"/>
    <cellStyle name="20% - Accent4 2" xfId="40"/>
    <cellStyle name="20% - Accent4 2 2" xfId="1679"/>
    <cellStyle name="20% - Accent4 2 2 2" xfId="1680"/>
    <cellStyle name="20% - Accent4 2 2 2 2" xfId="1681"/>
    <cellStyle name="20% - Accent4 2 2 2 2 2" xfId="1682"/>
    <cellStyle name="20% - Accent4 2 2 2 3" xfId="1683"/>
    <cellStyle name="20% - Accent4 2 2 3" xfId="1684"/>
    <cellStyle name="20% - Accent4 2 2 3 2" xfId="1685"/>
    <cellStyle name="20% - Accent4 2 2 4" xfId="1686"/>
    <cellStyle name="20% - Accent4 2 3" xfId="1687"/>
    <cellStyle name="20% - Accent4 2 3 2" xfId="1688"/>
    <cellStyle name="20% - Accent4 2 3 2 2" xfId="1689"/>
    <cellStyle name="20% - Accent4 2 3 3" xfId="1690"/>
    <cellStyle name="20% - Accent4 2 4" xfId="1691"/>
    <cellStyle name="20% - Accent4 2 4 2" xfId="1692"/>
    <cellStyle name="20% - Accent4 20" xfId="1693"/>
    <cellStyle name="20% - Accent4 20 2" xfId="1694"/>
    <cellStyle name="20% - Accent4 21" xfId="1695"/>
    <cellStyle name="20% - Accent4 21 2" xfId="1696"/>
    <cellStyle name="20% - Accent4 22" xfId="1697"/>
    <cellStyle name="20% - Accent4 23" xfId="1698"/>
    <cellStyle name="20% - Accent4 23 2" xfId="1699"/>
    <cellStyle name="20% - Accent4 3" xfId="41"/>
    <cellStyle name="20% - Accent4 3 2" xfId="1700"/>
    <cellStyle name="20% - Accent4 3 2 2" xfId="1701"/>
    <cellStyle name="20% - Accent4 3 2 2 2" xfId="1702"/>
    <cellStyle name="20% - Accent4 3 2 3" xfId="1703"/>
    <cellStyle name="20% - Accent4 3 3" xfId="1704"/>
    <cellStyle name="20% - Accent4 3 3 2" xfId="1705"/>
    <cellStyle name="20% - Accent4 4" xfId="42"/>
    <cellStyle name="20% - Accent4 4 2" xfId="1706"/>
    <cellStyle name="20% - Accent4 4 2 2" xfId="1707"/>
    <cellStyle name="20% - Accent4 4 2 2 2" xfId="1708"/>
    <cellStyle name="20% - Accent4 4 2 3" xfId="1709"/>
    <cellStyle name="20% - Accent4 4 3" xfId="1710"/>
    <cellStyle name="20% - Accent4 4 3 2" xfId="1711"/>
    <cellStyle name="20% - Accent4 5" xfId="43"/>
    <cellStyle name="20% - Accent4 5 2" xfId="1712"/>
    <cellStyle name="20% - Accent4 5 2 2" xfId="1713"/>
    <cellStyle name="20% - Accent4 5 2 2 2" xfId="1714"/>
    <cellStyle name="20% - Accent4 5 2 3" xfId="1715"/>
    <cellStyle name="20% - Accent4 5 3" xfId="1716"/>
    <cellStyle name="20% - Accent4 5 3 2" xfId="1717"/>
    <cellStyle name="20% - Accent4 6" xfId="44"/>
    <cellStyle name="20% - Accent4 6 2" xfId="1718"/>
    <cellStyle name="20% - Accent4 6 2 2" xfId="1719"/>
    <cellStyle name="20% - Accent4 6 2 2 2" xfId="1720"/>
    <cellStyle name="20% - Accent4 6 2 3" xfId="1721"/>
    <cellStyle name="20% - Accent4 6 3" xfId="1722"/>
    <cellStyle name="20% - Accent4 6 3 2" xfId="1723"/>
    <cellStyle name="20% - Accent4 7" xfId="45"/>
    <cellStyle name="20% - Accent4 7 2" xfId="1724"/>
    <cellStyle name="20% - Accent4 7 2 2" xfId="1725"/>
    <cellStyle name="20% - Accent4 7 2 2 2" xfId="1726"/>
    <cellStyle name="20% - Accent4 7 2 3" xfId="1727"/>
    <cellStyle name="20% - Accent4 7 3" xfId="1728"/>
    <cellStyle name="20% - Accent4 7 3 2" xfId="1729"/>
    <cellStyle name="20% - Accent4 8" xfId="1730"/>
    <cellStyle name="20% - Accent4 8 2" xfId="1731"/>
    <cellStyle name="20% - Accent4 8 2 2" xfId="1732"/>
    <cellStyle name="20% - Accent4 8 2 2 2" xfId="1733"/>
    <cellStyle name="20% - Accent4 8 2 3" xfId="1734"/>
    <cellStyle name="20% - Accent4 8 3" xfId="1735"/>
    <cellStyle name="20% - Accent4 8 3 2" xfId="1736"/>
    <cellStyle name="20% - Accent4 8 4" xfId="1737"/>
    <cellStyle name="20% - Accent4 9" xfId="1738"/>
    <cellStyle name="20% - Accent4 9 2" xfId="1739"/>
    <cellStyle name="20% - Accent4 9 2 2" xfId="1740"/>
    <cellStyle name="20% - Accent4 9 2 2 2" xfId="1741"/>
    <cellStyle name="20% - Accent4 9 2 3" xfId="1742"/>
    <cellStyle name="20% - Accent4 9 3" xfId="1743"/>
    <cellStyle name="20% - Accent4 9 3 2" xfId="1744"/>
    <cellStyle name="20% - Accent4 9 4" xfId="1745"/>
    <cellStyle name="20% - Accent5 1" xfId="46"/>
    <cellStyle name="20% - Accent5 10" xfId="1746"/>
    <cellStyle name="20% - Accent5 10 2" xfId="1747"/>
    <cellStyle name="20% - Accent5 10 2 2" xfId="1748"/>
    <cellStyle name="20% - Accent5 10 3" xfId="1749"/>
    <cellStyle name="20% - Accent5 11" xfId="1750"/>
    <cellStyle name="20% - Accent5 11 2" xfId="1751"/>
    <cellStyle name="20% - Accent5 11 2 2" xfId="1752"/>
    <cellStyle name="20% - Accent5 11 3" xfId="1753"/>
    <cellStyle name="20% - Accent5 12" xfId="1754"/>
    <cellStyle name="20% - Accent5 12 2" xfId="1755"/>
    <cellStyle name="20% - Accent5 12 2 2" xfId="1756"/>
    <cellStyle name="20% - Accent5 12 3" xfId="1757"/>
    <cellStyle name="20% - Accent5 13" xfId="1758"/>
    <cellStyle name="20% - Accent5 13 2" xfId="1759"/>
    <cellStyle name="20% - Accent5 13 2 2" xfId="1760"/>
    <cellStyle name="20% - Accent5 13 3" xfId="1761"/>
    <cellStyle name="20% - Accent5 14" xfId="1762"/>
    <cellStyle name="20% - Accent5 14 2" xfId="1763"/>
    <cellStyle name="20% - Accent5 14 2 2" xfId="1764"/>
    <cellStyle name="20% - Accent5 14 3" xfId="1765"/>
    <cellStyle name="20% - Accent5 15" xfId="1766"/>
    <cellStyle name="20% - Accent5 15 2" xfId="1767"/>
    <cellStyle name="20% - Accent5 15 2 2" xfId="1768"/>
    <cellStyle name="20% - Accent5 15 3" xfId="1769"/>
    <cellStyle name="20% - Accent5 16" xfId="1770"/>
    <cellStyle name="20% - Accent5 16 2" xfId="1771"/>
    <cellStyle name="20% - Accent5 16 2 2" xfId="1772"/>
    <cellStyle name="20% - Accent5 16 3" xfId="1773"/>
    <cellStyle name="20% - Accent5 17" xfId="1774"/>
    <cellStyle name="20% - Accent5 17 2" xfId="1775"/>
    <cellStyle name="20% - Accent5 17 2 2" xfId="1776"/>
    <cellStyle name="20% - Accent5 17 3" xfId="1777"/>
    <cellStyle name="20% - Accent5 18" xfId="1778"/>
    <cellStyle name="20% - Accent5 18 2" xfId="1779"/>
    <cellStyle name="20% - Accent5 18 2 2" xfId="1780"/>
    <cellStyle name="20% - Accent5 18 3" xfId="1781"/>
    <cellStyle name="20% - Accent5 19" xfId="1782"/>
    <cellStyle name="20% - Accent5 19 2" xfId="1783"/>
    <cellStyle name="20% - Accent5 19 2 2" xfId="1784"/>
    <cellStyle name="20% - Accent5 19 3" xfId="1785"/>
    <cellStyle name="20% - Accent5 2" xfId="47"/>
    <cellStyle name="20% - Accent5 2 2" xfId="1786"/>
    <cellStyle name="20% - Accent5 2 2 2" xfId="1787"/>
    <cellStyle name="20% - Accent5 2 2 2 2" xfId="1788"/>
    <cellStyle name="20% - Accent5 2 2 2 2 2" xfId="1789"/>
    <cellStyle name="20% - Accent5 2 2 2 3" xfId="1790"/>
    <cellStyle name="20% - Accent5 2 2 3" xfId="1791"/>
    <cellStyle name="20% - Accent5 2 2 3 2" xfId="1792"/>
    <cellStyle name="20% - Accent5 2 2 4" xfId="1793"/>
    <cellStyle name="20% - Accent5 2 3" xfId="1794"/>
    <cellStyle name="20% - Accent5 2 3 2" xfId="1795"/>
    <cellStyle name="20% - Accent5 2 3 2 2" xfId="1796"/>
    <cellStyle name="20% - Accent5 2 3 3" xfId="1797"/>
    <cellStyle name="20% - Accent5 2 4" xfId="1798"/>
    <cellStyle name="20% - Accent5 2 4 2" xfId="1799"/>
    <cellStyle name="20% - Accent5 20" xfId="1800"/>
    <cellStyle name="20% - Accent5 20 2" xfId="1801"/>
    <cellStyle name="20% - Accent5 21" xfId="1802"/>
    <cellStyle name="20% - Accent5 21 2" xfId="1803"/>
    <cellStyle name="20% - Accent5 22" xfId="1804"/>
    <cellStyle name="20% - Accent5 23" xfId="1805"/>
    <cellStyle name="20% - Accent5 23 2" xfId="1806"/>
    <cellStyle name="20% - Accent5 3" xfId="48"/>
    <cellStyle name="20% - Accent5 3 2" xfId="1807"/>
    <cellStyle name="20% - Accent5 3 2 2" xfId="1808"/>
    <cellStyle name="20% - Accent5 3 2 2 2" xfId="1809"/>
    <cellStyle name="20% - Accent5 3 2 3" xfId="1810"/>
    <cellStyle name="20% - Accent5 3 3" xfId="1811"/>
    <cellStyle name="20% - Accent5 3 3 2" xfId="1812"/>
    <cellStyle name="20% - Accent5 4" xfId="49"/>
    <cellStyle name="20% - Accent5 4 2" xfId="1813"/>
    <cellStyle name="20% - Accent5 4 2 2" xfId="1814"/>
    <cellStyle name="20% - Accent5 4 2 2 2" xfId="1815"/>
    <cellStyle name="20% - Accent5 4 2 3" xfId="1816"/>
    <cellStyle name="20% - Accent5 4 3" xfId="1817"/>
    <cellStyle name="20% - Accent5 4 3 2" xfId="1818"/>
    <cellStyle name="20% - Accent5 5" xfId="50"/>
    <cellStyle name="20% - Accent5 5 2" xfId="1819"/>
    <cellStyle name="20% - Accent5 5 2 2" xfId="1820"/>
    <cellStyle name="20% - Accent5 5 2 2 2" xfId="1821"/>
    <cellStyle name="20% - Accent5 5 2 3" xfId="1822"/>
    <cellStyle name="20% - Accent5 5 3" xfId="1823"/>
    <cellStyle name="20% - Accent5 5 3 2" xfId="1824"/>
    <cellStyle name="20% - Accent5 6" xfId="51"/>
    <cellStyle name="20% - Accent5 6 2" xfId="1825"/>
    <cellStyle name="20% - Accent5 6 2 2" xfId="1826"/>
    <cellStyle name="20% - Accent5 6 2 2 2" xfId="1827"/>
    <cellStyle name="20% - Accent5 6 2 3" xfId="1828"/>
    <cellStyle name="20% - Accent5 6 3" xfId="1829"/>
    <cellStyle name="20% - Accent5 6 3 2" xfId="1830"/>
    <cellStyle name="20% - Accent5 7" xfId="1831"/>
    <cellStyle name="20% - Accent5 7 2" xfId="1832"/>
    <cellStyle name="20% - Accent5 7 2 2" xfId="1833"/>
    <cellStyle name="20% - Accent5 7 2 2 2" xfId="1834"/>
    <cellStyle name="20% - Accent5 7 2 3" xfId="1835"/>
    <cellStyle name="20% - Accent5 7 3" xfId="1836"/>
    <cellStyle name="20% - Accent5 7 3 2" xfId="1837"/>
    <cellStyle name="20% - Accent5 7 4" xfId="1838"/>
    <cellStyle name="20% - Accent5 8" xfId="1839"/>
    <cellStyle name="20% - Accent5 8 2" xfId="1840"/>
    <cellStyle name="20% - Accent5 8 2 2" xfId="1841"/>
    <cellStyle name="20% - Accent5 8 2 2 2" xfId="1842"/>
    <cellStyle name="20% - Accent5 8 2 3" xfId="1843"/>
    <cellStyle name="20% - Accent5 8 3" xfId="1844"/>
    <cellStyle name="20% - Accent5 8 3 2" xfId="1845"/>
    <cellStyle name="20% - Accent5 8 4" xfId="1846"/>
    <cellStyle name="20% - Accent5 9" xfId="1847"/>
    <cellStyle name="20% - Accent5 9 2" xfId="1848"/>
    <cellStyle name="20% - Accent5 9 2 2" xfId="1849"/>
    <cellStyle name="20% - Accent5 9 2 2 2" xfId="1850"/>
    <cellStyle name="20% - Accent5 9 2 3" xfId="1851"/>
    <cellStyle name="20% - Accent5 9 3" xfId="1852"/>
    <cellStyle name="20% - Accent5 9 3 2" xfId="1853"/>
    <cellStyle name="20% - Accent5 9 4" xfId="1854"/>
    <cellStyle name="20% - Accent6 1" xfId="52"/>
    <cellStyle name="20% - Accent6 10" xfId="1855"/>
    <cellStyle name="20% - Accent6 10 2" xfId="1856"/>
    <cellStyle name="20% - Accent6 10 2 2" xfId="1857"/>
    <cellStyle name="20% - Accent6 10 3" xfId="1858"/>
    <cellStyle name="20% - Accent6 11" xfId="1859"/>
    <cellStyle name="20% - Accent6 11 2" xfId="1860"/>
    <cellStyle name="20% - Accent6 11 2 2" xfId="1861"/>
    <cellStyle name="20% - Accent6 11 3" xfId="1862"/>
    <cellStyle name="20% - Accent6 12" xfId="1863"/>
    <cellStyle name="20% - Accent6 12 2" xfId="1864"/>
    <cellStyle name="20% - Accent6 12 2 2" xfId="1865"/>
    <cellStyle name="20% - Accent6 12 3" xfId="1866"/>
    <cellStyle name="20% - Accent6 13" xfId="1867"/>
    <cellStyle name="20% - Accent6 13 2" xfId="1868"/>
    <cellStyle name="20% - Accent6 13 2 2" xfId="1869"/>
    <cellStyle name="20% - Accent6 13 3" xfId="1870"/>
    <cellStyle name="20% - Accent6 14" xfId="1871"/>
    <cellStyle name="20% - Accent6 14 2" xfId="1872"/>
    <cellStyle name="20% - Accent6 14 2 2" xfId="1873"/>
    <cellStyle name="20% - Accent6 14 3" xfId="1874"/>
    <cellStyle name="20% - Accent6 15" xfId="1875"/>
    <cellStyle name="20% - Accent6 15 2" xfId="1876"/>
    <cellStyle name="20% - Accent6 15 2 2" xfId="1877"/>
    <cellStyle name="20% - Accent6 15 3" xfId="1878"/>
    <cellStyle name="20% - Accent6 16" xfId="1879"/>
    <cellStyle name="20% - Accent6 16 2" xfId="1880"/>
    <cellStyle name="20% - Accent6 16 2 2" xfId="1881"/>
    <cellStyle name="20% - Accent6 16 3" xfId="1882"/>
    <cellStyle name="20% - Accent6 17" xfId="1883"/>
    <cellStyle name="20% - Accent6 17 2" xfId="1884"/>
    <cellStyle name="20% - Accent6 17 2 2" xfId="1885"/>
    <cellStyle name="20% - Accent6 17 3" xfId="1886"/>
    <cellStyle name="20% - Accent6 18" xfId="1887"/>
    <cellStyle name="20% - Accent6 18 2" xfId="1888"/>
    <cellStyle name="20% - Accent6 18 2 2" xfId="1889"/>
    <cellStyle name="20% - Accent6 18 3" xfId="1890"/>
    <cellStyle name="20% - Accent6 19" xfId="1891"/>
    <cellStyle name="20% - Accent6 19 2" xfId="1892"/>
    <cellStyle name="20% - Accent6 19 2 2" xfId="1893"/>
    <cellStyle name="20% - Accent6 19 3" xfId="1894"/>
    <cellStyle name="20% - Accent6 2" xfId="53"/>
    <cellStyle name="20% - Accent6 2 2" xfId="1895"/>
    <cellStyle name="20% - Accent6 2 2 2" xfId="1896"/>
    <cellStyle name="20% - Accent6 2 2 2 2" xfId="1897"/>
    <cellStyle name="20% - Accent6 2 2 2 2 2" xfId="1898"/>
    <cellStyle name="20% - Accent6 2 2 2 3" xfId="1899"/>
    <cellStyle name="20% - Accent6 2 2 3" xfId="1900"/>
    <cellStyle name="20% - Accent6 2 2 3 2" xfId="1901"/>
    <cellStyle name="20% - Accent6 2 2 4" xfId="1902"/>
    <cellStyle name="20% - Accent6 2 3" xfId="1903"/>
    <cellStyle name="20% - Accent6 2 3 2" xfId="1904"/>
    <cellStyle name="20% - Accent6 2 3 2 2" xfId="1905"/>
    <cellStyle name="20% - Accent6 2 3 3" xfId="1906"/>
    <cellStyle name="20% - Accent6 2 4" xfId="1907"/>
    <cellStyle name="20% - Accent6 2 4 2" xfId="1908"/>
    <cellStyle name="20% - Accent6 20" xfId="1909"/>
    <cellStyle name="20% - Accent6 20 2" xfId="1910"/>
    <cellStyle name="20% - Accent6 21" xfId="1911"/>
    <cellStyle name="20% - Accent6 21 2" xfId="1912"/>
    <cellStyle name="20% - Accent6 22" xfId="1913"/>
    <cellStyle name="20% - Accent6 23" xfId="1914"/>
    <cellStyle name="20% - Accent6 23 2" xfId="1915"/>
    <cellStyle name="20% - Accent6 3" xfId="54"/>
    <cellStyle name="20% - Accent6 3 2" xfId="1916"/>
    <cellStyle name="20% - Accent6 3 2 2" xfId="1917"/>
    <cellStyle name="20% - Accent6 3 2 2 2" xfId="1918"/>
    <cellStyle name="20% - Accent6 3 2 3" xfId="1919"/>
    <cellStyle name="20% - Accent6 3 3" xfId="1920"/>
    <cellStyle name="20% - Accent6 3 3 2" xfId="1921"/>
    <cellStyle name="20% - Accent6 4" xfId="55"/>
    <cellStyle name="20% - Accent6 4 2" xfId="1922"/>
    <cellStyle name="20% - Accent6 4 2 2" xfId="1923"/>
    <cellStyle name="20% - Accent6 4 2 2 2" xfId="1924"/>
    <cellStyle name="20% - Accent6 4 2 3" xfId="1925"/>
    <cellStyle name="20% - Accent6 4 3" xfId="1926"/>
    <cellStyle name="20% - Accent6 4 3 2" xfId="1927"/>
    <cellStyle name="20% - Accent6 5" xfId="56"/>
    <cellStyle name="20% - Accent6 5 2" xfId="1928"/>
    <cellStyle name="20% - Accent6 5 2 2" xfId="1929"/>
    <cellStyle name="20% - Accent6 5 2 2 2" xfId="1930"/>
    <cellStyle name="20% - Accent6 5 2 3" xfId="1931"/>
    <cellStyle name="20% - Accent6 5 3" xfId="1932"/>
    <cellStyle name="20% - Accent6 5 3 2" xfId="1933"/>
    <cellStyle name="20% - Accent6 6" xfId="57"/>
    <cellStyle name="20% - Accent6 6 2" xfId="1934"/>
    <cellStyle name="20% - Accent6 6 2 2" xfId="1935"/>
    <cellStyle name="20% - Accent6 6 2 2 2" xfId="1936"/>
    <cellStyle name="20% - Accent6 6 2 3" xfId="1937"/>
    <cellStyle name="20% - Accent6 6 3" xfId="1938"/>
    <cellStyle name="20% - Accent6 6 3 2" xfId="1939"/>
    <cellStyle name="20% - Accent6 7" xfId="1940"/>
    <cellStyle name="20% - Accent6 7 2" xfId="1941"/>
    <cellStyle name="20% - Accent6 7 2 2" xfId="1942"/>
    <cellStyle name="20% - Accent6 7 2 2 2" xfId="1943"/>
    <cellStyle name="20% - Accent6 7 2 3" xfId="1944"/>
    <cellStyle name="20% - Accent6 7 3" xfId="1945"/>
    <cellStyle name="20% - Accent6 7 3 2" xfId="1946"/>
    <cellStyle name="20% - Accent6 7 4" xfId="1947"/>
    <cellStyle name="20% - Accent6 8" xfId="1948"/>
    <cellStyle name="20% - Accent6 8 2" xfId="1949"/>
    <cellStyle name="20% - Accent6 8 2 2" xfId="1950"/>
    <cellStyle name="20% - Accent6 8 2 2 2" xfId="1951"/>
    <cellStyle name="20% - Accent6 8 2 3" xfId="1952"/>
    <cellStyle name="20% - Accent6 8 3" xfId="1953"/>
    <cellStyle name="20% - Accent6 8 3 2" xfId="1954"/>
    <cellStyle name="20% - Accent6 8 4" xfId="1955"/>
    <cellStyle name="20% - Accent6 9" xfId="1956"/>
    <cellStyle name="20% - Accent6 9 2" xfId="1957"/>
    <cellStyle name="20% - Accent6 9 2 2" xfId="1958"/>
    <cellStyle name="20% - Accent6 9 2 2 2" xfId="1959"/>
    <cellStyle name="20% - Accent6 9 2 3" xfId="1960"/>
    <cellStyle name="20% - Accent6 9 3" xfId="1961"/>
    <cellStyle name="20% - Accent6 9 3 2" xfId="1962"/>
    <cellStyle name="20% - Accent6 9 4" xfId="1963"/>
    <cellStyle name="3 indents" xfId="58"/>
    <cellStyle name="4 indents" xfId="59"/>
    <cellStyle name="40 % – Zvýraznění1" xfId="60"/>
    <cellStyle name="40 % – Zvýraznění1 2" xfId="1964"/>
    <cellStyle name="40 % – Zvýraznění2" xfId="61"/>
    <cellStyle name="40 % – Zvýraznění2 2" xfId="1965"/>
    <cellStyle name="40 % – Zvýraznění3" xfId="62"/>
    <cellStyle name="40 % – Zvýraznění3 2" xfId="1966"/>
    <cellStyle name="40 % – Zvýraznění4" xfId="63"/>
    <cellStyle name="40 % – Zvýraznění4 2" xfId="1967"/>
    <cellStyle name="40 % – Zvýraznění5" xfId="64"/>
    <cellStyle name="40 % – Zvýraznění5 2" xfId="1968"/>
    <cellStyle name="40 % – Zvýraznění6" xfId="65"/>
    <cellStyle name="40 % – Zvýraznění6 2" xfId="1969"/>
    <cellStyle name="40% - Accent1 1" xfId="66"/>
    <cellStyle name="40% - Accent1 10" xfId="1970"/>
    <cellStyle name="40% - Accent1 10 2" xfId="1971"/>
    <cellStyle name="40% - Accent1 10 2 2" xfId="1972"/>
    <cellStyle name="40% - Accent1 10 3" xfId="1973"/>
    <cellStyle name="40% - Accent1 11" xfId="1974"/>
    <cellStyle name="40% - Accent1 11 2" xfId="1975"/>
    <cellStyle name="40% - Accent1 11 2 2" xfId="1976"/>
    <cellStyle name="40% - Accent1 11 3" xfId="1977"/>
    <cellStyle name="40% - Accent1 12" xfId="1978"/>
    <cellStyle name="40% - Accent1 12 2" xfId="1979"/>
    <cellStyle name="40% - Accent1 12 2 2" xfId="1980"/>
    <cellStyle name="40% - Accent1 12 3" xfId="1981"/>
    <cellStyle name="40% - Accent1 13" xfId="1982"/>
    <cellStyle name="40% - Accent1 13 2" xfId="1983"/>
    <cellStyle name="40% - Accent1 13 2 2" xfId="1984"/>
    <cellStyle name="40% - Accent1 13 3" xfId="1985"/>
    <cellStyle name="40% - Accent1 14" xfId="1986"/>
    <cellStyle name="40% - Accent1 14 2" xfId="1987"/>
    <cellStyle name="40% - Accent1 14 2 2" xfId="1988"/>
    <cellStyle name="40% - Accent1 14 3" xfId="1989"/>
    <cellStyle name="40% - Accent1 15" xfId="1990"/>
    <cellStyle name="40% - Accent1 15 2" xfId="1991"/>
    <cellStyle name="40% - Accent1 15 2 2" xfId="1992"/>
    <cellStyle name="40% - Accent1 15 3" xfId="1993"/>
    <cellStyle name="40% - Accent1 16" xfId="1994"/>
    <cellStyle name="40% - Accent1 16 2" xfId="1995"/>
    <cellStyle name="40% - Accent1 16 2 2" xfId="1996"/>
    <cellStyle name="40% - Accent1 16 3" xfId="1997"/>
    <cellStyle name="40% - Accent1 17" xfId="1998"/>
    <cellStyle name="40% - Accent1 17 2" xfId="1999"/>
    <cellStyle name="40% - Accent1 17 2 2" xfId="2000"/>
    <cellStyle name="40% - Accent1 17 3" xfId="2001"/>
    <cellStyle name="40% - Accent1 18" xfId="2002"/>
    <cellStyle name="40% - Accent1 18 2" xfId="2003"/>
    <cellStyle name="40% - Accent1 18 2 2" xfId="2004"/>
    <cellStyle name="40% - Accent1 18 3" xfId="2005"/>
    <cellStyle name="40% - Accent1 19" xfId="2006"/>
    <cellStyle name="40% - Accent1 19 2" xfId="2007"/>
    <cellStyle name="40% - Accent1 19 2 2" xfId="2008"/>
    <cellStyle name="40% - Accent1 19 3" xfId="2009"/>
    <cellStyle name="40% - Accent1 2" xfId="67"/>
    <cellStyle name="40% - Accent1 2 2" xfId="2010"/>
    <cellStyle name="40% - Accent1 2 2 2" xfId="2011"/>
    <cellStyle name="40% - Accent1 2 2 2 2" xfId="2012"/>
    <cellStyle name="40% - Accent1 2 2 2 2 2" xfId="2013"/>
    <cellStyle name="40% - Accent1 2 2 2 3" xfId="2014"/>
    <cellStyle name="40% - Accent1 2 2 3" xfId="2015"/>
    <cellStyle name="40% - Accent1 2 2 3 2" xfId="2016"/>
    <cellStyle name="40% - Accent1 2 2 4" xfId="2017"/>
    <cellStyle name="40% - Accent1 2 3" xfId="2018"/>
    <cellStyle name="40% - Accent1 2 3 2" xfId="2019"/>
    <cellStyle name="40% - Accent1 2 3 2 2" xfId="2020"/>
    <cellStyle name="40% - Accent1 2 3 3" xfId="2021"/>
    <cellStyle name="40% - Accent1 2 4" xfId="2022"/>
    <cellStyle name="40% - Accent1 2 4 2" xfId="2023"/>
    <cellStyle name="40% - Accent1 20" xfId="2024"/>
    <cellStyle name="40% - Accent1 20 2" xfId="2025"/>
    <cellStyle name="40% - Accent1 21" xfId="2026"/>
    <cellStyle name="40% - Accent1 21 2" xfId="2027"/>
    <cellStyle name="40% - Accent1 22" xfId="2028"/>
    <cellStyle name="40% - Accent1 23" xfId="2029"/>
    <cellStyle name="40% - Accent1 23 2" xfId="2030"/>
    <cellStyle name="40% - Accent1 3" xfId="68"/>
    <cellStyle name="40% - Accent1 3 2" xfId="2031"/>
    <cellStyle name="40% - Accent1 3 2 2" xfId="2032"/>
    <cellStyle name="40% - Accent1 3 2 2 2" xfId="2033"/>
    <cellStyle name="40% - Accent1 3 2 3" xfId="2034"/>
    <cellStyle name="40% - Accent1 3 3" xfId="2035"/>
    <cellStyle name="40% - Accent1 3 3 2" xfId="2036"/>
    <cellStyle name="40% - Accent1 4" xfId="69"/>
    <cellStyle name="40% - Accent1 4 2" xfId="2037"/>
    <cellStyle name="40% - Accent1 4 2 2" xfId="2038"/>
    <cellStyle name="40% - Accent1 4 2 2 2" xfId="2039"/>
    <cellStyle name="40% - Accent1 4 2 3" xfId="2040"/>
    <cellStyle name="40% - Accent1 4 3" xfId="2041"/>
    <cellStyle name="40% - Accent1 4 3 2" xfId="2042"/>
    <cellStyle name="40% - Accent1 5" xfId="70"/>
    <cellStyle name="40% - Accent1 5 2" xfId="2043"/>
    <cellStyle name="40% - Accent1 5 2 2" xfId="2044"/>
    <cellStyle name="40% - Accent1 5 2 2 2" xfId="2045"/>
    <cellStyle name="40% - Accent1 5 2 3" xfId="2046"/>
    <cellStyle name="40% - Accent1 5 3" xfId="2047"/>
    <cellStyle name="40% - Accent1 5 3 2" xfId="2048"/>
    <cellStyle name="40% - Accent1 6" xfId="71"/>
    <cellStyle name="40% - Accent1 6 2" xfId="2049"/>
    <cellStyle name="40% - Accent1 6 2 2" xfId="2050"/>
    <cellStyle name="40% - Accent1 6 2 2 2" xfId="2051"/>
    <cellStyle name="40% - Accent1 6 2 3" xfId="2052"/>
    <cellStyle name="40% - Accent1 6 3" xfId="2053"/>
    <cellStyle name="40% - Accent1 6 3 2" xfId="2054"/>
    <cellStyle name="40% - Accent1 7" xfId="72"/>
    <cellStyle name="40% - Accent1 7 2" xfId="2055"/>
    <cellStyle name="40% - Accent1 7 2 2" xfId="2056"/>
    <cellStyle name="40% - Accent1 7 2 2 2" xfId="2057"/>
    <cellStyle name="40% - Accent1 7 2 3" xfId="2058"/>
    <cellStyle name="40% - Accent1 7 3" xfId="2059"/>
    <cellStyle name="40% - Accent1 7 3 2" xfId="2060"/>
    <cellStyle name="40% - Accent1 8" xfId="2061"/>
    <cellStyle name="40% - Accent1 8 2" xfId="2062"/>
    <cellStyle name="40% - Accent1 8 2 2" xfId="2063"/>
    <cellStyle name="40% - Accent1 8 2 2 2" xfId="2064"/>
    <cellStyle name="40% - Accent1 8 2 3" xfId="2065"/>
    <cellStyle name="40% - Accent1 8 3" xfId="2066"/>
    <cellStyle name="40% - Accent1 8 3 2" xfId="2067"/>
    <cellStyle name="40% - Accent1 8 4" xfId="2068"/>
    <cellStyle name="40% - Accent1 9" xfId="2069"/>
    <cellStyle name="40% - Accent1 9 2" xfId="2070"/>
    <cellStyle name="40% - Accent1 9 2 2" xfId="2071"/>
    <cellStyle name="40% - Accent1 9 2 2 2" xfId="2072"/>
    <cellStyle name="40% - Accent1 9 2 3" xfId="2073"/>
    <cellStyle name="40% - Accent1 9 3" xfId="2074"/>
    <cellStyle name="40% - Accent1 9 3 2" xfId="2075"/>
    <cellStyle name="40% - Accent1 9 4" xfId="2076"/>
    <cellStyle name="40% - Accent2 1" xfId="73"/>
    <cellStyle name="40% - Accent2 10" xfId="2077"/>
    <cellStyle name="40% - Accent2 10 2" xfId="2078"/>
    <cellStyle name="40% - Accent2 10 2 2" xfId="2079"/>
    <cellStyle name="40% - Accent2 10 3" xfId="2080"/>
    <cellStyle name="40% - Accent2 11" xfId="2081"/>
    <cellStyle name="40% - Accent2 11 2" xfId="2082"/>
    <cellStyle name="40% - Accent2 11 2 2" xfId="2083"/>
    <cellStyle name="40% - Accent2 11 3" xfId="2084"/>
    <cellStyle name="40% - Accent2 12" xfId="2085"/>
    <cellStyle name="40% - Accent2 12 2" xfId="2086"/>
    <cellStyle name="40% - Accent2 12 2 2" xfId="2087"/>
    <cellStyle name="40% - Accent2 12 3" xfId="2088"/>
    <cellStyle name="40% - Accent2 13" xfId="2089"/>
    <cellStyle name="40% - Accent2 13 2" xfId="2090"/>
    <cellStyle name="40% - Accent2 13 2 2" xfId="2091"/>
    <cellStyle name="40% - Accent2 13 3" xfId="2092"/>
    <cellStyle name="40% - Accent2 14" xfId="2093"/>
    <cellStyle name="40% - Accent2 14 2" xfId="2094"/>
    <cellStyle name="40% - Accent2 14 2 2" xfId="2095"/>
    <cellStyle name="40% - Accent2 14 3" xfId="2096"/>
    <cellStyle name="40% - Accent2 15" xfId="2097"/>
    <cellStyle name="40% - Accent2 15 2" xfId="2098"/>
    <cellStyle name="40% - Accent2 15 2 2" xfId="2099"/>
    <cellStyle name="40% - Accent2 15 3" xfId="2100"/>
    <cellStyle name="40% - Accent2 16" xfId="2101"/>
    <cellStyle name="40% - Accent2 16 2" xfId="2102"/>
    <cellStyle name="40% - Accent2 16 2 2" xfId="2103"/>
    <cellStyle name="40% - Accent2 16 3" xfId="2104"/>
    <cellStyle name="40% - Accent2 17" xfId="2105"/>
    <cellStyle name="40% - Accent2 17 2" xfId="2106"/>
    <cellStyle name="40% - Accent2 17 2 2" xfId="2107"/>
    <cellStyle name="40% - Accent2 17 3" xfId="2108"/>
    <cellStyle name="40% - Accent2 18" xfId="2109"/>
    <cellStyle name="40% - Accent2 18 2" xfId="2110"/>
    <cellStyle name="40% - Accent2 18 2 2" xfId="2111"/>
    <cellStyle name="40% - Accent2 18 3" xfId="2112"/>
    <cellStyle name="40% - Accent2 19" xfId="2113"/>
    <cellStyle name="40% - Accent2 19 2" xfId="2114"/>
    <cellStyle name="40% - Accent2 19 2 2" xfId="2115"/>
    <cellStyle name="40% - Accent2 19 3" xfId="2116"/>
    <cellStyle name="40% - Accent2 2" xfId="74"/>
    <cellStyle name="40% - Accent2 2 2" xfId="2117"/>
    <cellStyle name="40% - Accent2 2 2 2" xfId="2118"/>
    <cellStyle name="40% - Accent2 2 2 2 2" xfId="2119"/>
    <cellStyle name="40% - Accent2 2 2 2 2 2" xfId="2120"/>
    <cellStyle name="40% - Accent2 2 2 2 3" xfId="2121"/>
    <cellStyle name="40% - Accent2 2 2 3" xfId="2122"/>
    <cellStyle name="40% - Accent2 2 2 3 2" xfId="2123"/>
    <cellStyle name="40% - Accent2 2 2 4" xfId="2124"/>
    <cellStyle name="40% - Accent2 2 3" xfId="2125"/>
    <cellStyle name="40% - Accent2 2 3 2" xfId="2126"/>
    <cellStyle name="40% - Accent2 2 3 2 2" xfId="2127"/>
    <cellStyle name="40% - Accent2 2 3 3" xfId="2128"/>
    <cellStyle name="40% - Accent2 2 4" xfId="2129"/>
    <cellStyle name="40% - Accent2 2 4 2" xfId="2130"/>
    <cellStyle name="40% - Accent2 20" xfId="2131"/>
    <cellStyle name="40% - Accent2 20 2" xfId="2132"/>
    <cellStyle name="40% - Accent2 21" xfId="2133"/>
    <cellStyle name="40% - Accent2 21 2" xfId="2134"/>
    <cellStyle name="40% - Accent2 22" xfId="2135"/>
    <cellStyle name="40% - Accent2 23" xfId="2136"/>
    <cellStyle name="40% - Accent2 23 2" xfId="2137"/>
    <cellStyle name="40% - Accent2 3" xfId="75"/>
    <cellStyle name="40% - Accent2 3 2" xfId="2138"/>
    <cellStyle name="40% - Accent2 3 2 2" xfId="2139"/>
    <cellStyle name="40% - Accent2 3 2 2 2" xfId="2140"/>
    <cellStyle name="40% - Accent2 3 2 3" xfId="2141"/>
    <cellStyle name="40% - Accent2 3 3" xfId="2142"/>
    <cellStyle name="40% - Accent2 3 3 2" xfId="2143"/>
    <cellStyle name="40% - Accent2 4" xfId="76"/>
    <cellStyle name="40% - Accent2 4 2" xfId="2144"/>
    <cellStyle name="40% - Accent2 4 2 2" xfId="2145"/>
    <cellStyle name="40% - Accent2 4 2 2 2" xfId="2146"/>
    <cellStyle name="40% - Accent2 4 2 3" xfId="2147"/>
    <cellStyle name="40% - Accent2 4 3" xfId="2148"/>
    <cellStyle name="40% - Accent2 4 3 2" xfId="2149"/>
    <cellStyle name="40% - Accent2 5" xfId="77"/>
    <cellStyle name="40% - Accent2 5 2" xfId="2150"/>
    <cellStyle name="40% - Accent2 5 2 2" xfId="2151"/>
    <cellStyle name="40% - Accent2 5 2 2 2" xfId="2152"/>
    <cellStyle name="40% - Accent2 5 2 3" xfId="2153"/>
    <cellStyle name="40% - Accent2 5 3" xfId="2154"/>
    <cellStyle name="40% - Accent2 5 3 2" xfId="2155"/>
    <cellStyle name="40% - Accent2 6" xfId="78"/>
    <cellStyle name="40% - Accent2 6 2" xfId="2156"/>
    <cellStyle name="40% - Accent2 6 2 2" xfId="2157"/>
    <cellStyle name="40% - Accent2 6 2 2 2" xfId="2158"/>
    <cellStyle name="40% - Accent2 6 2 3" xfId="2159"/>
    <cellStyle name="40% - Accent2 6 3" xfId="2160"/>
    <cellStyle name="40% - Accent2 6 3 2" xfId="2161"/>
    <cellStyle name="40% - Accent2 7" xfId="79"/>
    <cellStyle name="40% - Accent2 7 2" xfId="2162"/>
    <cellStyle name="40% - Accent2 7 2 2" xfId="2163"/>
    <cellStyle name="40% - Accent2 7 2 2 2" xfId="2164"/>
    <cellStyle name="40% - Accent2 7 2 3" xfId="2165"/>
    <cellStyle name="40% - Accent2 7 3" xfId="2166"/>
    <cellStyle name="40% - Accent2 7 3 2" xfId="2167"/>
    <cellStyle name="40% - Accent2 8" xfId="2168"/>
    <cellStyle name="40% - Accent2 8 2" xfId="2169"/>
    <cellStyle name="40% - Accent2 8 2 2" xfId="2170"/>
    <cellStyle name="40% - Accent2 8 2 2 2" xfId="2171"/>
    <cellStyle name="40% - Accent2 8 2 3" xfId="2172"/>
    <cellStyle name="40% - Accent2 8 3" xfId="2173"/>
    <cellStyle name="40% - Accent2 8 3 2" xfId="2174"/>
    <cellStyle name="40% - Accent2 8 4" xfId="2175"/>
    <cellStyle name="40% - Accent2 9" xfId="2176"/>
    <cellStyle name="40% - Accent2 9 2" xfId="2177"/>
    <cellStyle name="40% - Accent2 9 2 2" xfId="2178"/>
    <cellStyle name="40% - Accent2 9 2 2 2" xfId="2179"/>
    <cellStyle name="40% - Accent2 9 2 3" xfId="2180"/>
    <cellStyle name="40% - Accent2 9 3" xfId="2181"/>
    <cellStyle name="40% - Accent2 9 3 2" xfId="2182"/>
    <cellStyle name="40% - Accent2 9 4" xfId="2183"/>
    <cellStyle name="40% - Accent3 1" xfId="80"/>
    <cellStyle name="40% - Accent3 10" xfId="2184"/>
    <cellStyle name="40% - Accent3 10 2" xfId="2185"/>
    <cellStyle name="40% - Accent3 10 2 2" xfId="2186"/>
    <cellStyle name="40% - Accent3 10 3" xfId="2187"/>
    <cellStyle name="40% - Accent3 11" xfId="2188"/>
    <cellStyle name="40% - Accent3 11 2" xfId="2189"/>
    <cellStyle name="40% - Accent3 11 2 2" xfId="2190"/>
    <cellStyle name="40% - Accent3 11 3" xfId="2191"/>
    <cellStyle name="40% - Accent3 12" xfId="2192"/>
    <cellStyle name="40% - Accent3 12 2" xfId="2193"/>
    <cellStyle name="40% - Accent3 12 2 2" xfId="2194"/>
    <cellStyle name="40% - Accent3 12 3" xfId="2195"/>
    <cellStyle name="40% - Accent3 13" xfId="2196"/>
    <cellStyle name="40% - Accent3 13 2" xfId="2197"/>
    <cellStyle name="40% - Accent3 13 2 2" xfId="2198"/>
    <cellStyle name="40% - Accent3 13 3" xfId="2199"/>
    <cellStyle name="40% - Accent3 14" xfId="2200"/>
    <cellStyle name="40% - Accent3 14 2" xfId="2201"/>
    <cellStyle name="40% - Accent3 14 2 2" xfId="2202"/>
    <cellStyle name="40% - Accent3 14 3" xfId="2203"/>
    <cellStyle name="40% - Accent3 15" xfId="2204"/>
    <cellStyle name="40% - Accent3 15 2" xfId="2205"/>
    <cellStyle name="40% - Accent3 15 2 2" xfId="2206"/>
    <cellStyle name="40% - Accent3 15 3" xfId="2207"/>
    <cellStyle name="40% - Accent3 16" xfId="2208"/>
    <cellStyle name="40% - Accent3 16 2" xfId="2209"/>
    <cellStyle name="40% - Accent3 16 2 2" xfId="2210"/>
    <cellStyle name="40% - Accent3 16 3" xfId="2211"/>
    <cellStyle name="40% - Accent3 17" xfId="2212"/>
    <cellStyle name="40% - Accent3 17 2" xfId="2213"/>
    <cellStyle name="40% - Accent3 17 2 2" xfId="2214"/>
    <cellStyle name="40% - Accent3 17 3" xfId="2215"/>
    <cellStyle name="40% - Accent3 18" xfId="2216"/>
    <cellStyle name="40% - Accent3 18 2" xfId="2217"/>
    <cellStyle name="40% - Accent3 18 2 2" xfId="2218"/>
    <cellStyle name="40% - Accent3 18 3" xfId="2219"/>
    <cellStyle name="40% - Accent3 19" xfId="2220"/>
    <cellStyle name="40% - Accent3 19 2" xfId="2221"/>
    <cellStyle name="40% - Accent3 19 2 2" xfId="2222"/>
    <cellStyle name="40% - Accent3 19 3" xfId="2223"/>
    <cellStyle name="40% - Accent3 2" xfId="81"/>
    <cellStyle name="40% - Accent3 2 2" xfId="2224"/>
    <cellStyle name="40% - Accent3 2 2 2" xfId="2225"/>
    <cellStyle name="40% - Accent3 2 2 2 2" xfId="2226"/>
    <cellStyle name="40% - Accent3 2 2 2 2 2" xfId="2227"/>
    <cellStyle name="40% - Accent3 2 2 2 3" xfId="2228"/>
    <cellStyle name="40% - Accent3 2 2 3" xfId="2229"/>
    <cellStyle name="40% - Accent3 2 2 3 2" xfId="2230"/>
    <cellStyle name="40% - Accent3 2 2 4" xfId="2231"/>
    <cellStyle name="40% - Accent3 2 3" xfId="2232"/>
    <cellStyle name="40% - Accent3 2 3 2" xfId="2233"/>
    <cellStyle name="40% - Accent3 2 3 2 2" xfId="2234"/>
    <cellStyle name="40% - Accent3 2 3 3" xfId="2235"/>
    <cellStyle name="40% - Accent3 2 4" xfId="2236"/>
    <cellStyle name="40% - Accent3 2 4 2" xfId="2237"/>
    <cellStyle name="40% - Accent3 20" xfId="2238"/>
    <cellStyle name="40% - Accent3 20 2" xfId="2239"/>
    <cellStyle name="40% - Accent3 21" xfId="2240"/>
    <cellStyle name="40% - Accent3 21 2" xfId="2241"/>
    <cellStyle name="40% - Accent3 22" xfId="2242"/>
    <cellStyle name="40% - Accent3 23" xfId="2243"/>
    <cellStyle name="40% - Accent3 23 2" xfId="2244"/>
    <cellStyle name="40% - Accent3 3" xfId="82"/>
    <cellStyle name="40% - Accent3 3 2" xfId="2245"/>
    <cellStyle name="40% - Accent3 3 2 2" xfId="2246"/>
    <cellStyle name="40% - Accent3 3 2 2 2" xfId="2247"/>
    <cellStyle name="40% - Accent3 3 2 3" xfId="2248"/>
    <cellStyle name="40% - Accent3 3 3" xfId="2249"/>
    <cellStyle name="40% - Accent3 3 3 2" xfId="2250"/>
    <cellStyle name="40% - Accent3 4" xfId="83"/>
    <cellStyle name="40% - Accent3 4 2" xfId="2251"/>
    <cellStyle name="40% - Accent3 4 2 2" xfId="2252"/>
    <cellStyle name="40% - Accent3 4 2 2 2" xfId="2253"/>
    <cellStyle name="40% - Accent3 4 2 3" xfId="2254"/>
    <cellStyle name="40% - Accent3 4 3" xfId="2255"/>
    <cellStyle name="40% - Accent3 4 3 2" xfId="2256"/>
    <cellStyle name="40% - Accent3 5" xfId="84"/>
    <cellStyle name="40% - Accent3 5 2" xfId="2257"/>
    <cellStyle name="40% - Accent3 5 2 2" xfId="2258"/>
    <cellStyle name="40% - Accent3 5 2 2 2" xfId="2259"/>
    <cellStyle name="40% - Accent3 5 2 3" xfId="2260"/>
    <cellStyle name="40% - Accent3 5 3" xfId="2261"/>
    <cellStyle name="40% - Accent3 5 3 2" xfId="2262"/>
    <cellStyle name="40% - Accent3 6" xfId="85"/>
    <cellStyle name="40% - Accent3 6 2" xfId="2263"/>
    <cellStyle name="40% - Accent3 6 2 2" xfId="2264"/>
    <cellStyle name="40% - Accent3 6 2 2 2" xfId="2265"/>
    <cellStyle name="40% - Accent3 6 2 3" xfId="2266"/>
    <cellStyle name="40% - Accent3 6 3" xfId="2267"/>
    <cellStyle name="40% - Accent3 6 3 2" xfId="2268"/>
    <cellStyle name="40% - Accent3 7" xfId="86"/>
    <cellStyle name="40% - Accent3 7 2" xfId="2269"/>
    <cellStyle name="40% - Accent3 7 2 2" xfId="2270"/>
    <cellStyle name="40% - Accent3 7 2 2 2" xfId="2271"/>
    <cellStyle name="40% - Accent3 7 2 3" xfId="2272"/>
    <cellStyle name="40% - Accent3 7 3" xfId="2273"/>
    <cellStyle name="40% - Accent3 7 3 2" xfId="2274"/>
    <cellStyle name="40% - Accent3 8" xfId="2275"/>
    <cellStyle name="40% - Accent3 8 2" xfId="2276"/>
    <cellStyle name="40% - Accent3 8 2 2" xfId="2277"/>
    <cellStyle name="40% - Accent3 8 2 2 2" xfId="2278"/>
    <cellStyle name="40% - Accent3 8 2 3" xfId="2279"/>
    <cellStyle name="40% - Accent3 8 3" xfId="2280"/>
    <cellStyle name="40% - Accent3 8 3 2" xfId="2281"/>
    <cellStyle name="40% - Accent3 8 4" xfId="2282"/>
    <cellStyle name="40% - Accent3 9" xfId="2283"/>
    <cellStyle name="40% - Accent3 9 2" xfId="2284"/>
    <cellStyle name="40% - Accent3 9 2 2" xfId="2285"/>
    <cellStyle name="40% - Accent3 9 2 2 2" xfId="2286"/>
    <cellStyle name="40% - Accent3 9 2 3" xfId="2287"/>
    <cellStyle name="40% - Accent3 9 3" xfId="2288"/>
    <cellStyle name="40% - Accent3 9 3 2" xfId="2289"/>
    <cellStyle name="40% - Accent3 9 4" xfId="2290"/>
    <cellStyle name="40% - Accent4 1" xfId="87"/>
    <cellStyle name="40% - Accent4 10" xfId="2291"/>
    <cellStyle name="40% - Accent4 10 2" xfId="2292"/>
    <cellStyle name="40% - Accent4 10 2 2" xfId="2293"/>
    <cellStyle name="40% - Accent4 10 3" xfId="2294"/>
    <cellStyle name="40% - Accent4 11" xfId="2295"/>
    <cellStyle name="40% - Accent4 11 2" xfId="2296"/>
    <cellStyle name="40% - Accent4 11 2 2" xfId="2297"/>
    <cellStyle name="40% - Accent4 11 3" xfId="2298"/>
    <cellStyle name="40% - Accent4 12" xfId="2299"/>
    <cellStyle name="40% - Accent4 12 2" xfId="2300"/>
    <cellStyle name="40% - Accent4 12 2 2" xfId="2301"/>
    <cellStyle name="40% - Accent4 12 3" xfId="2302"/>
    <cellStyle name="40% - Accent4 13" xfId="2303"/>
    <cellStyle name="40% - Accent4 13 2" xfId="2304"/>
    <cellStyle name="40% - Accent4 13 2 2" xfId="2305"/>
    <cellStyle name="40% - Accent4 13 3" xfId="2306"/>
    <cellStyle name="40% - Accent4 14" xfId="2307"/>
    <cellStyle name="40% - Accent4 14 2" xfId="2308"/>
    <cellStyle name="40% - Accent4 14 2 2" xfId="2309"/>
    <cellStyle name="40% - Accent4 14 3" xfId="2310"/>
    <cellStyle name="40% - Accent4 15" xfId="2311"/>
    <cellStyle name="40% - Accent4 15 2" xfId="2312"/>
    <cellStyle name="40% - Accent4 15 2 2" xfId="2313"/>
    <cellStyle name="40% - Accent4 15 3" xfId="2314"/>
    <cellStyle name="40% - Accent4 16" xfId="2315"/>
    <cellStyle name="40% - Accent4 16 2" xfId="2316"/>
    <cellStyle name="40% - Accent4 16 2 2" xfId="2317"/>
    <cellStyle name="40% - Accent4 16 3" xfId="2318"/>
    <cellStyle name="40% - Accent4 17" xfId="2319"/>
    <cellStyle name="40% - Accent4 17 2" xfId="2320"/>
    <cellStyle name="40% - Accent4 17 2 2" xfId="2321"/>
    <cellStyle name="40% - Accent4 17 3" xfId="2322"/>
    <cellStyle name="40% - Accent4 18" xfId="2323"/>
    <cellStyle name="40% - Accent4 18 2" xfId="2324"/>
    <cellStyle name="40% - Accent4 18 2 2" xfId="2325"/>
    <cellStyle name="40% - Accent4 18 3" xfId="2326"/>
    <cellStyle name="40% - Accent4 19" xfId="2327"/>
    <cellStyle name="40% - Accent4 19 2" xfId="2328"/>
    <cellStyle name="40% - Accent4 19 2 2" xfId="2329"/>
    <cellStyle name="40% - Accent4 19 3" xfId="2330"/>
    <cellStyle name="40% - Accent4 2" xfId="88"/>
    <cellStyle name="40% - Accent4 2 2" xfId="2331"/>
    <cellStyle name="40% - Accent4 2 2 2" xfId="2332"/>
    <cellStyle name="40% - Accent4 2 2 2 2" xfId="2333"/>
    <cellStyle name="40% - Accent4 2 2 2 2 2" xfId="2334"/>
    <cellStyle name="40% - Accent4 2 2 2 3" xfId="2335"/>
    <cellStyle name="40% - Accent4 2 2 3" xfId="2336"/>
    <cellStyle name="40% - Accent4 2 2 3 2" xfId="2337"/>
    <cellStyle name="40% - Accent4 2 2 4" xfId="2338"/>
    <cellStyle name="40% - Accent4 2 3" xfId="2339"/>
    <cellStyle name="40% - Accent4 2 3 2" xfId="2340"/>
    <cellStyle name="40% - Accent4 2 3 2 2" xfId="2341"/>
    <cellStyle name="40% - Accent4 2 3 3" xfId="2342"/>
    <cellStyle name="40% - Accent4 2 4" xfId="2343"/>
    <cellStyle name="40% - Accent4 2 4 2" xfId="2344"/>
    <cellStyle name="40% - Accent4 20" xfId="2345"/>
    <cellStyle name="40% - Accent4 20 2" xfId="2346"/>
    <cellStyle name="40% - Accent4 21" xfId="2347"/>
    <cellStyle name="40% - Accent4 21 2" xfId="2348"/>
    <cellStyle name="40% - Accent4 22" xfId="2349"/>
    <cellStyle name="40% - Accent4 23" xfId="2350"/>
    <cellStyle name="40% - Accent4 23 2" xfId="2351"/>
    <cellStyle name="40% - Accent4 3" xfId="89"/>
    <cellStyle name="40% - Accent4 3 2" xfId="2352"/>
    <cellStyle name="40% - Accent4 3 2 2" xfId="2353"/>
    <cellStyle name="40% - Accent4 3 2 2 2" xfId="2354"/>
    <cellStyle name="40% - Accent4 3 2 3" xfId="2355"/>
    <cellStyle name="40% - Accent4 3 3" xfId="2356"/>
    <cellStyle name="40% - Accent4 3 3 2" xfId="2357"/>
    <cellStyle name="40% - Accent4 4" xfId="90"/>
    <cellStyle name="40% - Accent4 4 2" xfId="2358"/>
    <cellStyle name="40% - Accent4 4 2 2" xfId="2359"/>
    <cellStyle name="40% - Accent4 4 2 2 2" xfId="2360"/>
    <cellStyle name="40% - Accent4 4 2 3" xfId="2361"/>
    <cellStyle name="40% - Accent4 4 3" xfId="2362"/>
    <cellStyle name="40% - Accent4 4 3 2" xfId="2363"/>
    <cellStyle name="40% - Accent4 5" xfId="91"/>
    <cellStyle name="40% - Accent4 5 2" xfId="2364"/>
    <cellStyle name="40% - Accent4 5 2 2" xfId="2365"/>
    <cellStyle name="40% - Accent4 5 2 2 2" xfId="2366"/>
    <cellStyle name="40% - Accent4 5 2 3" xfId="2367"/>
    <cellStyle name="40% - Accent4 5 3" xfId="2368"/>
    <cellStyle name="40% - Accent4 5 3 2" xfId="2369"/>
    <cellStyle name="40% - Accent4 6" xfId="92"/>
    <cellStyle name="40% - Accent4 6 2" xfId="2370"/>
    <cellStyle name="40% - Accent4 6 2 2" xfId="2371"/>
    <cellStyle name="40% - Accent4 6 2 2 2" xfId="2372"/>
    <cellStyle name="40% - Accent4 6 2 3" xfId="2373"/>
    <cellStyle name="40% - Accent4 6 3" xfId="2374"/>
    <cellStyle name="40% - Accent4 6 3 2" xfId="2375"/>
    <cellStyle name="40% - Accent4 7" xfId="93"/>
    <cellStyle name="40% - Accent4 7 2" xfId="2376"/>
    <cellStyle name="40% - Accent4 7 2 2" xfId="2377"/>
    <cellStyle name="40% - Accent4 7 2 2 2" xfId="2378"/>
    <cellStyle name="40% - Accent4 7 2 3" xfId="2379"/>
    <cellStyle name="40% - Accent4 7 3" xfId="2380"/>
    <cellStyle name="40% - Accent4 7 3 2" xfId="2381"/>
    <cellStyle name="40% - Accent4 8" xfId="2382"/>
    <cellStyle name="40% - Accent4 8 2" xfId="2383"/>
    <cellStyle name="40% - Accent4 8 2 2" xfId="2384"/>
    <cellStyle name="40% - Accent4 8 2 2 2" xfId="2385"/>
    <cellStyle name="40% - Accent4 8 2 3" xfId="2386"/>
    <cellStyle name="40% - Accent4 8 3" xfId="2387"/>
    <cellStyle name="40% - Accent4 8 3 2" xfId="2388"/>
    <cellStyle name="40% - Accent4 8 4" xfId="2389"/>
    <cellStyle name="40% - Accent4 9" xfId="2390"/>
    <cellStyle name="40% - Accent4 9 2" xfId="2391"/>
    <cellStyle name="40% - Accent4 9 2 2" xfId="2392"/>
    <cellStyle name="40% - Accent4 9 2 2 2" xfId="2393"/>
    <cellStyle name="40% - Accent4 9 2 3" xfId="2394"/>
    <cellStyle name="40% - Accent4 9 3" xfId="2395"/>
    <cellStyle name="40% - Accent4 9 3 2" xfId="2396"/>
    <cellStyle name="40% - Accent4 9 4" xfId="2397"/>
    <cellStyle name="40% - Accent5 1" xfId="94"/>
    <cellStyle name="40% - Accent5 10" xfId="2398"/>
    <cellStyle name="40% - Accent5 10 2" xfId="2399"/>
    <cellStyle name="40% - Accent5 10 2 2" xfId="2400"/>
    <cellStyle name="40% - Accent5 10 3" xfId="2401"/>
    <cellStyle name="40% - Accent5 11" xfId="2402"/>
    <cellStyle name="40% - Accent5 11 2" xfId="2403"/>
    <cellStyle name="40% - Accent5 11 2 2" xfId="2404"/>
    <cellStyle name="40% - Accent5 11 3" xfId="2405"/>
    <cellStyle name="40% - Accent5 12" xfId="2406"/>
    <cellStyle name="40% - Accent5 12 2" xfId="2407"/>
    <cellStyle name="40% - Accent5 12 2 2" xfId="2408"/>
    <cellStyle name="40% - Accent5 12 3" xfId="2409"/>
    <cellStyle name="40% - Accent5 13" xfId="2410"/>
    <cellStyle name="40% - Accent5 13 2" xfId="2411"/>
    <cellStyle name="40% - Accent5 13 2 2" xfId="2412"/>
    <cellStyle name="40% - Accent5 13 3" xfId="2413"/>
    <cellStyle name="40% - Accent5 14" xfId="2414"/>
    <cellStyle name="40% - Accent5 14 2" xfId="2415"/>
    <cellStyle name="40% - Accent5 14 2 2" xfId="2416"/>
    <cellStyle name="40% - Accent5 14 3" xfId="2417"/>
    <cellStyle name="40% - Accent5 15" xfId="2418"/>
    <cellStyle name="40% - Accent5 15 2" xfId="2419"/>
    <cellStyle name="40% - Accent5 15 2 2" xfId="2420"/>
    <cellStyle name="40% - Accent5 15 3" xfId="2421"/>
    <cellStyle name="40% - Accent5 16" xfId="2422"/>
    <cellStyle name="40% - Accent5 16 2" xfId="2423"/>
    <cellStyle name="40% - Accent5 16 2 2" xfId="2424"/>
    <cellStyle name="40% - Accent5 16 3" xfId="2425"/>
    <cellStyle name="40% - Accent5 17" xfId="2426"/>
    <cellStyle name="40% - Accent5 17 2" xfId="2427"/>
    <cellStyle name="40% - Accent5 17 2 2" xfId="2428"/>
    <cellStyle name="40% - Accent5 17 3" xfId="2429"/>
    <cellStyle name="40% - Accent5 18" xfId="2430"/>
    <cellStyle name="40% - Accent5 18 2" xfId="2431"/>
    <cellStyle name="40% - Accent5 18 2 2" xfId="2432"/>
    <cellStyle name="40% - Accent5 18 3" xfId="2433"/>
    <cellStyle name="40% - Accent5 19" xfId="2434"/>
    <cellStyle name="40% - Accent5 19 2" xfId="2435"/>
    <cellStyle name="40% - Accent5 19 2 2" xfId="2436"/>
    <cellStyle name="40% - Accent5 19 3" xfId="2437"/>
    <cellStyle name="40% - Accent5 2" xfId="95"/>
    <cellStyle name="40% - Accent5 2 2" xfId="2438"/>
    <cellStyle name="40% - Accent5 2 2 2" xfId="2439"/>
    <cellStyle name="40% - Accent5 2 2 2 2" xfId="2440"/>
    <cellStyle name="40% - Accent5 2 2 2 2 2" xfId="2441"/>
    <cellStyle name="40% - Accent5 2 2 2 3" xfId="2442"/>
    <cellStyle name="40% - Accent5 2 2 3" xfId="2443"/>
    <cellStyle name="40% - Accent5 2 2 3 2" xfId="2444"/>
    <cellStyle name="40% - Accent5 2 2 4" xfId="2445"/>
    <cellStyle name="40% - Accent5 2 3" xfId="2446"/>
    <cellStyle name="40% - Accent5 2 3 2" xfId="2447"/>
    <cellStyle name="40% - Accent5 2 3 2 2" xfId="2448"/>
    <cellStyle name="40% - Accent5 2 3 3" xfId="2449"/>
    <cellStyle name="40% - Accent5 2 4" xfId="2450"/>
    <cellStyle name="40% - Accent5 2 4 2" xfId="2451"/>
    <cellStyle name="40% - Accent5 20" xfId="2452"/>
    <cellStyle name="40% - Accent5 20 2" xfId="2453"/>
    <cellStyle name="40% - Accent5 21" xfId="2454"/>
    <cellStyle name="40% - Accent5 21 2" xfId="2455"/>
    <cellStyle name="40% - Accent5 22" xfId="2456"/>
    <cellStyle name="40% - Accent5 23" xfId="2457"/>
    <cellStyle name="40% - Accent5 23 2" xfId="2458"/>
    <cellStyle name="40% - Accent5 3" xfId="96"/>
    <cellStyle name="40% - Accent5 3 2" xfId="2459"/>
    <cellStyle name="40% - Accent5 3 2 2" xfId="2460"/>
    <cellStyle name="40% - Accent5 3 2 2 2" xfId="2461"/>
    <cellStyle name="40% - Accent5 3 2 3" xfId="2462"/>
    <cellStyle name="40% - Accent5 3 3" xfId="2463"/>
    <cellStyle name="40% - Accent5 3 3 2" xfId="2464"/>
    <cellStyle name="40% - Accent5 4" xfId="97"/>
    <cellStyle name="40% - Accent5 4 2" xfId="2465"/>
    <cellStyle name="40% - Accent5 4 2 2" xfId="2466"/>
    <cellStyle name="40% - Accent5 4 2 2 2" xfId="2467"/>
    <cellStyle name="40% - Accent5 4 2 3" xfId="2468"/>
    <cellStyle name="40% - Accent5 4 3" xfId="2469"/>
    <cellStyle name="40% - Accent5 4 3 2" xfId="2470"/>
    <cellStyle name="40% - Accent5 5" xfId="98"/>
    <cellStyle name="40% - Accent5 5 2" xfId="2471"/>
    <cellStyle name="40% - Accent5 5 2 2" xfId="2472"/>
    <cellStyle name="40% - Accent5 5 2 2 2" xfId="2473"/>
    <cellStyle name="40% - Accent5 5 2 3" xfId="2474"/>
    <cellStyle name="40% - Accent5 5 3" xfId="2475"/>
    <cellStyle name="40% - Accent5 5 3 2" xfId="2476"/>
    <cellStyle name="40% - Accent5 6" xfId="99"/>
    <cellStyle name="40% - Accent5 6 2" xfId="2477"/>
    <cellStyle name="40% - Accent5 6 2 2" xfId="2478"/>
    <cellStyle name="40% - Accent5 6 2 2 2" xfId="2479"/>
    <cellStyle name="40% - Accent5 6 2 3" xfId="2480"/>
    <cellStyle name="40% - Accent5 6 3" xfId="2481"/>
    <cellStyle name="40% - Accent5 6 3 2" xfId="2482"/>
    <cellStyle name="40% - Accent5 7" xfId="100"/>
    <cellStyle name="40% - Accent5 7 2" xfId="2483"/>
    <cellStyle name="40% - Accent5 7 2 2" xfId="2484"/>
    <cellStyle name="40% - Accent5 7 2 2 2" xfId="2485"/>
    <cellStyle name="40% - Accent5 7 2 3" xfId="2486"/>
    <cellStyle name="40% - Accent5 7 3" xfId="2487"/>
    <cellStyle name="40% - Accent5 7 3 2" xfId="2488"/>
    <cellStyle name="40% - Accent5 8" xfId="2489"/>
    <cellStyle name="40% - Accent5 8 2" xfId="2490"/>
    <cellStyle name="40% - Accent5 8 2 2" xfId="2491"/>
    <cellStyle name="40% - Accent5 8 2 2 2" xfId="2492"/>
    <cellStyle name="40% - Accent5 8 2 3" xfId="2493"/>
    <cellStyle name="40% - Accent5 8 3" xfId="2494"/>
    <cellStyle name="40% - Accent5 8 3 2" xfId="2495"/>
    <cellStyle name="40% - Accent5 8 4" xfId="2496"/>
    <cellStyle name="40% - Accent5 9" xfId="2497"/>
    <cellStyle name="40% - Accent5 9 2" xfId="2498"/>
    <cellStyle name="40% - Accent5 9 2 2" xfId="2499"/>
    <cellStyle name="40% - Accent5 9 2 2 2" xfId="2500"/>
    <cellStyle name="40% - Accent5 9 2 3" xfId="2501"/>
    <cellStyle name="40% - Accent5 9 3" xfId="2502"/>
    <cellStyle name="40% - Accent5 9 3 2" xfId="2503"/>
    <cellStyle name="40% - Accent5 9 4" xfId="2504"/>
    <cellStyle name="40% - Accent6 1" xfId="101"/>
    <cellStyle name="40% - Accent6 10" xfId="2505"/>
    <cellStyle name="40% - Accent6 10 2" xfId="2506"/>
    <cellStyle name="40% - Accent6 10 2 2" xfId="2507"/>
    <cellStyle name="40% - Accent6 10 3" xfId="2508"/>
    <cellStyle name="40% - Accent6 11" xfId="2509"/>
    <cellStyle name="40% - Accent6 11 2" xfId="2510"/>
    <cellStyle name="40% - Accent6 11 2 2" xfId="2511"/>
    <cellStyle name="40% - Accent6 11 3" xfId="2512"/>
    <cellStyle name="40% - Accent6 12" xfId="2513"/>
    <cellStyle name="40% - Accent6 12 2" xfId="2514"/>
    <cellStyle name="40% - Accent6 12 2 2" xfId="2515"/>
    <cellStyle name="40% - Accent6 12 3" xfId="2516"/>
    <cellStyle name="40% - Accent6 13" xfId="2517"/>
    <cellStyle name="40% - Accent6 13 2" xfId="2518"/>
    <cellStyle name="40% - Accent6 13 2 2" xfId="2519"/>
    <cellStyle name="40% - Accent6 13 3" xfId="2520"/>
    <cellStyle name="40% - Accent6 14" xfId="2521"/>
    <cellStyle name="40% - Accent6 14 2" xfId="2522"/>
    <cellStyle name="40% - Accent6 14 2 2" xfId="2523"/>
    <cellStyle name="40% - Accent6 14 3" xfId="2524"/>
    <cellStyle name="40% - Accent6 15" xfId="2525"/>
    <cellStyle name="40% - Accent6 15 2" xfId="2526"/>
    <cellStyle name="40% - Accent6 15 2 2" xfId="2527"/>
    <cellStyle name="40% - Accent6 15 3" xfId="2528"/>
    <cellStyle name="40% - Accent6 16" xfId="2529"/>
    <cellStyle name="40% - Accent6 16 2" xfId="2530"/>
    <cellStyle name="40% - Accent6 16 2 2" xfId="2531"/>
    <cellStyle name="40% - Accent6 16 3" xfId="2532"/>
    <cellStyle name="40% - Accent6 17" xfId="2533"/>
    <cellStyle name="40% - Accent6 17 2" xfId="2534"/>
    <cellStyle name="40% - Accent6 17 2 2" xfId="2535"/>
    <cellStyle name="40% - Accent6 17 3" xfId="2536"/>
    <cellStyle name="40% - Accent6 18" xfId="2537"/>
    <cellStyle name="40% - Accent6 18 2" xfId="2538"/>
    <cellStyle name="40% - Accent6 18 2 2" xfId="2539"/>
    <cellStyle name="40% - Accent6 18 3" xfId="2540"/>
    <cellStyle name="40% - Accent6 19" xfId="2541"/>
    <cellStyle name="40% - Accent6 19 2" xfId="2542"/>
    <cellStyle name="40% - Accent6 19 2 2" xfId="2543"/>
    <cellStyle name="40% - Accent6 19 3" xfId="2544"/>
    <cellStyle name="40% - Accent6 2" xfId="102"/>
    <cellStyle name="40% - Accent6 2 2" xfId="2545"/>
    <cellStyle name="40% - Accent6 2 2 2" xfId="2546"/>
    <cellStyle name="40% - Accent6 2 2 2 2" xfId="2547"/>
    <cellStyle name="40% - Accent6 2 2 2 2 2" xfId="2548"/>
    <cellStyle name="40% - Accent6 2 2 2 3" xfId="2549"/>
    <cellStyle name="40% - Accent6 2 2 3" xfId="2550"/>
    <cellStyle name="40% - Accent6 2 2 3 2" xfId="2551"/>
    <cellStyle name="40% - Accent6 2 2 4" xfId="2552"/>
    <cellStyle name="40% - Accent6 2 3" xfId="2553"/>
    <cellStyle name="40% - Accent6 2 3 2" xfId="2554"/>
    <cellStyle name="40% - Accent6 2 3 2 2" xfId="2555"/>
    <cellStyle name="40% - Accent6 2 3 3" xfId="2556"/>
    <cellStyle name="40% - Accent6 2 4" xfId="2557"/>
    <cellStyle name="40% - Accent6 2 4 2" xfId="2558"/>
    <cellStyle name="40% - Accent6 20" xfId="2559"/>
    <cellStyle name="40% - Accent6 20 2" xfId="2560"/>
    <cellStyle name="40% - Accent6 21" xfId="2561"/>
    <cellStyle name="40% - Accent6 21 2" xfId="2562"/>
    <cellStyle name="40% - Accent6 22" xfId="2563"/>
    <cellStyle name="40% - Accent6 23" xfId="2564"/>
    <cellStyle name="40% - Accent6 23 2" xfId="2565"/>
    <cellStyle name="40% - Accent6 3" xfId="103"/>
    <cellStyle name="40% - Accent6 3 2" xfId="2566"/>
    <cellStyle name="40% - Accent6 3 2 2" xfId="2567"/>
    <cellStyle name="40% - Accent6 3 2 2 2" xfId="2568"/>
    <cellStyle name="40% - Accent6 3 2 3" xfId="2569"/>
    <cellStyle name="40% - Accent6 3 3" xfId="2570"/>
    <cellStyle name="40% - Accent6 3 3 2" xfId="2571"/>
    <cellStyle name="40% - Accent6 4" xfId="104"/>
    <cellStyle name="40% - Accent6 4 2" xfId="2572"/>
    <cellStyle name="40% - Accent6 4 2 2" xfId="2573"/>
    <cellStyle name="40% - Accent6 4 2 2 2" xfId="2574"/>
    <cellStyle name="40% - Accent6 4 2 3" xfId="2575"/>
    <cellStyle name="40% - Accent6 4 3" xfId="2576"/>
    <cellStyle name="40% - Accent6 4 3 2" xfId="2577"/>
    <cellStyle name="40% - Accent6 5" xfId="105"/>
    <cellStyle name="40% - Accent6 5 2" xfId="2578"/>
    <cellStyle name="40% - Accent6 5 2 2" xfId="2579"/>
    <cellStyle name="40% - Accent6 5 2 2 2" xfId="2580"/>
    <cellStyle name="40% - Accent6 5 2 3" xfId="2581"/>
    <cellStyle name="40% - Accent6 5 3" xfId="2582"/>
    <cellStyle name="40% - Accent6 5 3 2" xfId="2583"/>
    <cellStyle name="40% - Accent6 6" xfId="106"/>
    <cellStyle name="40% - Accent6 6 2" xfId="2584"/>
    <cellStyle name="40% - Accent6 6 2 2" xfId="2585"/>
    <cellStyle name="40% - Accent6 6 2 2 2" xfId="2586"/>
    <cellStyle name="40% - Accent6 6 2 3" xfId="2587"/>
    <cellStyle name="40% - Accent6 6 3" xfId="2588"/>
    <cellStyle name="40% - Accent6 6 3 2" xfId="2589"/>
    <cellStyle name="40% - Accent6 7" xfId="107"/>
    <cellStyle name="40% - Accent6 7 2" xfId="2590"/>
    <cellStyle name="40% - Accent6 7 2 2" xfId="2591"/>
    <cellStyle name="40% - Accent6 7 2 2 2" xfId="2592"/>
    <cellStyle name="40% - Accent6 7 2 3" xfId="2593"/>
    <cellStyle name="40% - Accent6 7 3" xfId="2594"/>
    <cellStyle name="40% - Accent6 7 3 2" xfId="2595"/>
    <cellStyle name="40% - Accent6 8" xfId="2596"/>
    <cellStyle name="40% - Accent6 8 2" xfId="2597"/>
    <cellStyle name="40% - Accent6 8 2 2" xfId="2598"/>
    <cellStyle name="40% - Accent6 8 2 2 2" xfId="2599"/>
    <cellStyle name="40% - Accent6 8 2 3" xfId="2600"/>
    <cellStyle name="40% - Accent6 8 3" xfId="2601"/>
    <cellStyle name="40% - Accent6 8 3 2" xfId="2602"/>
    <cellStyle name="40% - Accent6 8 4" xfId="2603"/>
    <cellStyle name="40% - Accent6 9" xfId="2604"/>
    <cellStyle name="40% - Accent6 9 2" xfId="2605"/>
    <cellStyle name="40% - Accent6 9 2 2" xfId="2606"/>
    <cellStyle name="40% - Accent6 9 2 2 2" xfId="2607"/>
    <cellStyle name="40% - Accent6 9 2 3" xfId="2608"/>
    <cellStyle name="40% - Accent6 9 3" xfId="2609"/>
    <cellStyle name="40% - Accent6 9 3 2" xfId="2610"/>
    <cellStyle name="40% - Accent6 9 4" xfId="2611"/>
    <cellStyle name="5 indents" xfId="108"/>
    <cellStyle name="60 % – Zvýraznění1" xfId="109"/>
    <cellStyle name="60 % – Zvýraznění2" xfId="110"/>
    <cellStyle name="60 % – Zvýraznění3" xfId="111"/>
    <cellStyle name="60 % – Zvýraznění4" xfId="112"/>
    <cellStyle name="60 % – Zvýraznění5" xfId="113"/>
    <cellStyle name="60 % – Zvýraznění6" xfId="114"/>
    <cellStyle name="60% - Accent1 1" xfId="115"/>
    <cellStyle name="60% - Accent1 2" xfId="116"/>
    <cellStyle name="60% - Accent1 2 2" xfId="2612"/>
    <cellStyle name="60% - Accent1 3" xfId="117"/>
    <cellStyle name="60% - Accent1 4" xfId="118"/>
    <cellStyle name="60% - Accent1 5" xfId="119"/>
    <cellStyle name="60% - Accent1 6" xfId="120"/>
    <cellStyle name="60% - Accent1 7" xfId="121"/>
    <cellStyle name="60% - Accent2 1" xfId="122"/>
    <cellStyle name="60% - Accent2 2" xfId="123"/>
    <cellStyle name="60% - Accent2 2 2" xfId="2613"/>
    <cellStyle name="60% - Accent2 3" xfId="124"/>
    <cellStyle name="60% - Accent2 4" xfId="125"/>
    <cellStyle name="60% - Accent2 5" xfId="126"/>
    <cellStyle name="60% - Accent2 6" xfId="127"/>
    <cellStyle name="60% - Accent2 7" xfId="128"/>
    <cellStyle name="60% - Accent3 1" xfId="129"/>
    <cellStyle name="60% - Accent3 2" xfId="130"/>
    <cellStyle name="60% - Accent3 2 2" xfId="2614"/>
    <cellStyle name="60% - Accent3 3" xfId="131"/>
    <cellStyle name="60% - Accent3 4" xfId="132"/>
    <cellStyle name="60% - Accent3 5" xfId="133"/>
    <cellStyle name="60% - Accent3 6" xfId="134"/>
    <cellStyle name="60% - Accent3 7" xfId="135"/>
    <cellStyle name="60% - Accent4 1" xfId="136"/>
    <cellStyle name="60% - Accent4 2" xfId="137"/>
    <cellStyle name="60% - Accent4 2 2" xfId="2615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5 1" xfId="143"/>
    <cellStyle name="60% - Accent5 2" xfId="144"/>
    <cellStyle name="60% - Accent5 2 2" xfId="2616"/>
    <cellStyle name="60% - Accent5 3" xfId="145"/>
    <cellStyle name="60% - Accent5 4" xfId="146"/>
    <cellStyle name="60% - Accent5 5" xfId="147"/>
    <cellStyle name="60% - Accent5 6" xfId="148"/>
    <cellStyle name="60% - Accent6 1" xfId="149"/>
    <cellStyle name="60% - Accent6 2" xfId="150"/>
    <cellStyle name="60% - Accent6 2 2" xfId="2617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Accent1 1" xfId="156"/>
    <cellStyle name="Accent1 2" xfId="157"/>
    <cellStyle name="Accent1 2 2" xfId="2618"/>
    <cellStyle name="Accent1 3" xfId="158"/>
    <cellStyle name="Accent1 4" xfId="159"/>
    <cellStyle name="Accent1 5" xfId="160"/>
    <cellStyle name="Accent1 6" xfId="161"/>
    <cellStyle name="Accent1 7" xfId="162"/>
    <cellStyle name="Accent2 1" xfId="163"/>
    <cellStyle name="Accent2 2" xfId="164"/>
    <cellStyle name="Accent2 2 2" xfId="2619"/>
    <cellStyle name="Accent2 3" xfId="165"/>
    <cellStyle name="Accent2 4" xfId="166"/>
    <cellStyle name="Accent2 5" xfId="167"/>
    <cellStyle name="Accent2 6" xfId="168"/>
    <cellStyle name="Accent2 7" xfId="169"/>
    <cellStyle name="Accent3 1" xfId="170"/>
    <cellStyle name="Accent3 2" xfId="171"/>
    <cellStyle name="Accent3 2 2" xfId="2620"/>
    <cellStyle name="Accent3 3" xfId="172"/>
    <cellStyle name="Accent3 4" xfId="173"/>
    <cellStyle name="Accent3 5" xfId="174"/>
    <cellStyle name="Accent3 6" xfId="175"/>
    <cellStyle name="Accent3 7" xfId="176"/>
    <cellStyle name="Accent4 1" xfId="177"/>
    <cellStyle name="Accent4 2" xfId="178"/>
    <cellStyle name="Accent4 2 2" xfId="2621"/>
    <cellStyle name="Accent4 3" xfId="179"/>
    <cellStyle name="Accent4 4" xfId="180"/>
    <cellStyle name="Accent4 5" xfId="181"/>
    <cellStyle name="Accent4 6" xfId="182"/>
    <cellStyle name="Accent4 7" xfId="183"/>
    <cellStyle name="Accent5 1" xfId="184"/>
    <cellStyle name="Accent5 2" xfId="185"/>
    <cellStyle name="Accent5 2 2" xfId="2622"/>
    <cellStyle name="Accent5 3" xfId="186"/>
    <cellStyle name="Accent5 4" xfId="187"/>
    <cellStyle name="Accent5 5" xfId="188"/>
    <cellStyle name="Accent5 6" xfId="189"/>
    <cellStyle name="Accent6 1" xfId="190"/>
    <cellStyle name="Accent6 2" xfId="191"/>
    <cellStyle name="Accent6 2 2" xfId="2623"/>
    <cellStyle name="Accent6 3" xfId="192"/>
    <cellStyle name="Accent6 4" xfId="193"/>
    <cellStyle name="Accent6 5" xfId="194"/>
    <cellStyle name="Accent6 6" xfId="195"/>
    <cellStyle name="arial" xfId="2624"/>
    <cellStyle name="Array" xfId="196"/>
    <cellStyle name="Array Enter" xfId="197"/>
    <cellStyle name="Bad 1" xfId="198"/>
    <cellStyle name="Bad 2" xfId="199"/>
    <cellStyle name="Bad 2 2" xfId="2625"/>
    <cellStyle name="Bad 3" xfId="200"/>
    <cellStyle name="Bad 4" xfId="201"/>
    <cellStyle name="Bad 5" xfId="202"/>
    <cellStyle name="Bad 6" xfId="203"/>
    <cellStyle name="Bolivianos" xfId="204"/>
    <cellStyle name="Calc Currency (0)" xfId="205"/>
    <cellStyle name="Calc Currency (2)" xfId="206"/>
    <cellStyle name="Calc Percent (0)" xfId="207"/>
    <cellStyle name="Calc Percent (1)" xfId="208"/>
    <cellStyle name="Calc Percent (2)" xfId="209"/>
    <cellStyle name="Calc Units (0)" xfId="210"/>
    <cellStyle name="Calc Units (1)" xfId="211"/>
    <cellStyle name="Calc Units (2)" xfId="212"/>
    <cellStyle name="Calculation 1" xfId="213"/>
    <cellStyle name="Calculation 2" xfId="214"/>
    <cellStyle name="Calculation 2 2" xfId="215"/>
    <cellStyle name="Calculation 2 2 2" xfId="216"/>
    <cellStyle name="Calculation 2 3" xfId="217"/>
    <cellStyle name="Calculation 3" xfId="218"/>
    <cellStyle name="Calculation 3 2" xfId="219"/>
    <cellStyle name="Calculation 3 2 2" xfId="220"/>
    <cellStyle name="Calculation 3 3" xfId="221"/>
    <cellStyle name="Calculation 4" xfId="222"/>
    <cellStyle name="Calculation 4 2" xfId="223"/>
    <cellStyle name="Calculation 4 2 2" xfId="224"/>
    <cellStyle name="Calculation 4 3" xfId="225"/>
    <cellStyle name="Calculation 5" xfId="226"/>
    <cellStyle name="Calculation 5 2" xfId="227"/>
    <cellStyle name="Calculation 5 2 2" xfId="228"/>
    <cellStyle name="Calculation 5 3" xfId="229"/>
    <cellStyle name="Calculation 6" xfId="230"/>
    <cellStyle name="Calculation 6 2" xfId="231"/>
    <cellStyle name="Calculation 6 2 2" xfId="232"/>
    <cellStyle name="Calculation 6 3" xfId="233"/>
    <cellStyle name="Calculation 7" xfId="234"/>
    <cellStyle name="Celkem" xfId="235"/>
    <cellStyle name="Celkem 2" xfId="236"/>
    <cellStyle name="Celkem 2 2" xfId="237"/>
    <cellStyle name="Celkem 3" xfId="238"/>
    <cellStyle name="Celkem 4" xfId="239"/>
    <cellStyle name="Check Cell 1" xfId="240"/>
    <cellStyle name="Check Cell 2" xfId="241"/>
    <cellStyle name="Check Cell 2 2" xfId="2626"/>
    <cellStyle name="Check Cell 3" xfId="242"/>
    <cellStyle name="Check Cell 4" xfId="243"/>
    <cellStyle name="Check Cell 5" xfId="244"/>
    <cellStyle name="Check Cell 6" xfId="245"/>
    <cellStyle name="Chybně" xfId="246"/>
    <cellStyle name="Comma [00]" xfId="247"/>
    <cellStyle name="Comma 10" xfId="248"/>
    <cellStyle name="Comma 11" xfId="249"/>
    <cellStyle name="Comma 12" xfId="250"/>
    <cellStyle name="Comma 13" xfId="2627"/>
    <cellStyle name="Comma 14" xfId="2628"/>
    <cellStyle name="Comma 2" xfId="251"/>
    <cellStyle name="Comma 2 1" xfId="252"/>
    <cellStyle name="Comma 2 2" xfId="253"/>
    <cellStyle name="Comma 2 2 2" xfId="254"/>
    <cellStyle name="Comma 2 3" xfId="255"/>
    <cellStyle name="Comma 2 4" xfId="2629"/>
    <cellStyle name="Comma 2 4 2" xfId="2630"/>
    <cellStyle name="Comma 2_A-LD 01-2008" xfId="256"/>
    <cellStyle name="Comma 3" xfId="257"/>
    <cellStyle name="Comma 3 2" xfId="2631"/>
    <cellStyle name="Comma 3 3" xfId="2632"/>
    <cellStyle name="Comma 34" xfId="2633"/>
    <cellStyle name="Comma 35" xfId="2634"/>
    <cellStyle name="Comma 36" xfId="2635"/>
    <cellStyle name="Comma 37" xfId="2636"/>
    <cellStyle name="Comma 4" xfId="258"/>
    <cellStyle name="Comma 4 2" xfId="2637"/>
    <cellStyle name="Comma 5" xfId="259"/>
    <cellStyle name="Comma 5 2" xfId="2638"/>
    <cellStyle name="Comma 6" xfId="260"/>
    <cellStyle name="Comma 7" xfId="261"/>
    <cellStyle name="Comma 7 2" xfId="262"/>
    <cellStyle name="Comma 7 2 2" xfId="2639"/>
    <cellStyle name="Comma 7 3" xfId="2640"/>
    <cellStyle name="Comma 8" xfId="263"/>
    <cellStyle name="Comma 9" xfId="264"/>
    <cellStyle name="Comma(3)" xfId="265"/>
    <cellStyle name="Comma(3) 2" xfId="16083"/>
    <cellStyle name="Comma[mine]" xfId="266"/>
    <cellStyle name="Comma0" xfId="267"/>
    <cellStyle name="Comma0 - Style3" xfId="268"/>
    <cellStyle name="Currency [00]" xfId="269"/>
    <cellStyle name="Currency 2" xfId="270"/>
    <cellStyle name="Currency 2 2" xfId="2641"/>
    <cellStyle name="Currency 3" xfId="271"/>
    <cellStyle name="Currency 4" xfId="272"/>
    <cellStyle name="Currency 5" xfId="273"/>
    <cellStyle name="Currency0" xfId="274"/>
    <cellStyle name="čárky [0]_AgregaceCOICOP" xfId="275"/>
    <cellStyle name="Date" xfId="276"/>
    <cellStyle name="Date Short" xfId="277"/>
    <cellStyle name="Date_Book2" xfId="278"/>
    <cellStyle name="DateTime" xfId="279"/>
    <cellStyle name="Datum" xfId="280"/>
    <cellStyle name="DELTA" xfId="281"/>
    <cellStyle name="Dezimal [0]_MI2.xls Diagramm 1" xfId="282"/>
    <cellStyle name="Dezimal_MI2.xls Diagramm 1" xfId="283"/>
    <cellStyle name="Enter Currency (0)" xfId="284"/>
    <cellStyle name="Enter Currency (2)" xfId="285"/>
    <cellStyle name="Enter Units (0)" xfId="286"/>
    <cellStyle name="Enter Units (1)" xfId="287"/>
    <cellStyle name="Enter Units (2)" xfId="288"/>
    <cellStyle name="Entier" xfId="289"/>
    <cellStyle name="Euro" xfId="290"/>
    <cellStyle name="Euro 2" xfId="2642"/>
    <cellStyle name="Euro 2 2" xfId="2643"/>
    <cellStyle name="Excel.Chart" xfId="291"/>
    <cellStyle name="Explanatory Text 1" xfId="292"/>
    <cellStyle name="Explanatory Text 2" xfId="293"/>
    <cellStyle name="Explanatory Text 2 2" xfId="2644"/>
    <cellStyle name="Explanatory Text 3" xfId="294"/>
    <cellStyle name="Explanatory Text 4" xfId="295"/>
    <cellStyle name="Explanatory Text 5" xfId="296"/>
    <cellStyle name="Explanatory Text 6" xfId="297"/>
    <cellStyle name="F2" xfId="298"/>
    <cellStyle name="F3" xfId="299"/>
    <cellStyle name="F4" xfId="300"/>
    <cellStyle name="F5" xfId="301"/>
    <cellStyle name="F6" xfId="302"/>
    <cellStyle name="F7" xfId="303"/>
    <cellStyle name="F8" xfId="304"/>
    <cellStyle name="Finan?ní0" xfId="305"/>
    <cellStyle name="Finanční0" xfId="306"/>
    <cellStyle name="Finanèní0" xfId="307"/>
    <cellStyle name="Fixed" xfId="308"/>
    <cellStyle name="Fixed2 - Style2" xfId="309"/>
    <cellStyle name="Flag" xfId="310"/>
    <cellStyle name="Gauche_traitement" xfId="311"/>
    <cellStyle name="Good 1" xfId="312"/>
    <cellStyle name="Good 2" xfId="313"/>
    <cellStyle name="Good 2 2" xfId="2645"/>
    <cellStyle name="Good 3" xfId="314"/>
    <cellStyle name="Good 4" xfId="315"/>
    <cellStyle name="Good 5" xfId="316"/>
    <cellStyle name="Good 6" xfId="317"/>
    <cellStyle name="Good 7" xfId="318"/>
    <cellStyle name="Grey" xfId="319"/>
    <cellStyle name="Header" xfId="320"/>
    <cellStyle name="Header1" xfId="321"/>
    <cellStyle name="Header2" xfId="322"/>
    <cellStyle name="Heading 1 1" xfId="323"/>
    <cellStyle name="Heading 1 2" xfId="324"/>
    <cellStyle name="Heading 1 2 2" xfId="2646"/>
    <cellStyle name="Heading 1 3" xfId="325"/>
    <cellStyle name="Heading 1 4" xfId="326"/>
    <cellStyle name="Heading 1 5" xfId="327"/>
    <cellStyle name="Heading 1 6" xfId="328"/>
    <cellStyle name="Heading 1 7" xfId="329"/>
    <cellStyle name="Heading 2 1" xfId="330"/>
    <cellStyle name="Heading 2 2" xfId="331"/>
    <cellStyle name="Heading 2 2 2" xfId="2647"/>
    <cellStyle name="Heading 2 3" xfId="332"/>
    <cellStyle name="Heading 2 4" xfId="333"/>
    <cellStyle name="Heading 2 5" xfId="334"/>
    <cellStyle name="Heading 2 6" xfId="335"/>
    <cellStyle name="Heading 2 7" xfId="336"/>
    <cellStyle name="Heading 3 1" xfId="337"/>
    <cellStyle name="Heading 3 2" xfId="338"/>
    <cellStyle name="Heading 3 2 2" xfId="2648"/>
    <cellStyle name="Heading 3 3" xfId="339"/>
    <cellStyle name="Heading 3 4" xfId="340"/>
    <cellStyle name="Heading 3 5" xfId="341"/>
    <cellStyle name="Heading 3 6" xfId="342"/>
    <cellStyle name="Heading 3 7" xfId="343"/>
    <cellStyle name="Heading 4 1" xfId="344"/>
    <cellStyle name="Heading 4 2" xfId="345"/>
    <cellStyle name="Heading 4 2 2" xfId="2649"/>
    <cellStyle name="Heading 4 3" xfId="346"/>
    <cellStyle name="Heading 4 4" xfId="347"/>
    <cellStyle name="Heading 4 5" xfId="348"/>
    <cellStyle name="Heading 4 6" xfId="349"/>
    <cellStyle name="Heading 4 7" xfId="350"/>
    <cellStyle name="Heading1" xfId="351"/>
    <cellStyle name="Heading1 1" xfId="352"/>
    <cellStyle name="Heading2" xfId="353"/>
    <cellStyle name="Heading3" xfId="354"/>
    <cellStyle name="Heading4" xfId="355"/>
    <cellStyle name="Heading5" xfId="356"/>
    <cellStyle name="Heading6" xfId="357"/>
    <cellStyle name="Hiperhivatkozás" xfId="358"/>
    <cellStyle name="Hipervínculo_IIF" xfId="359"/>
    <cellStyle name="Horizontal" xfId="360"/>
    <cellStyle name="Hyperlink" xfId="1310" builtinId="8"/>
    <cellStyle name="Hyperlink 2" xfId="361"/>
    <cellStyle name="Hyperlink 2 2" xfId="2650"/>
    <cellStyle name="Hyperlink 3" xfId="2651"/>
    <cellStyle name="Hyperlink 4" xfId="2652"/>
    <cellStyle name="Hyperlink 5" xfId="2653"/>
    <cellStyle name="Îáû÷íûé_23_1 " xfId="362"/>
    <cellStyle name="imf-one decimal" xfId="363"/>
    <cellStyle name="imf-zero decimal" xfId="364"/>
    <cellStyle name="Input [yellow]" xfId="365"/>
    <cellStyle name="Input 1" xfId="366"/>
    <cellStyle name="Input 2" xfId="367"/>
    <cellStyle name="Input 2 2" xfId="368"/>
    <cellStyle name="Input 2 2 2" xfId="369"/>
    <cellStyle name="Input 2 3" xfId="370"/>
    <cellStyle name="Input 3" xfId="371"/>
    <cellStyle name="Input 3 2" xfId="372"/>
    <cellStyle name="Input 3 2 2" xfId="373"/>
    <cellStyle name="Input 3 3" xfId="374"/>
    <cellStyle name="Input 4" xfId="375"/>
    <cellStyle name="Input 4 2" xfId="376"/>
    <cellStyle name="Input 4 2 2" xfId="377"/>
    <cellStyle name="Input 4 3" xfId="378"/>
    <cellStyle name="Input 5" xfId="379"/>
    <cellStyle name="Input 5 2" xfId="380"/>
    <cellStyle name="Input 5 2 2" xfId="381"/>
    <cellStyle name="Input 5 3" xfId="382"/>
    <cellStyle name="Input 6" xfId="383"/>
    <cellStyle name="Input 6 2" xfId="384"/>
    <cellStyle name="Input 6 2 2" xfId="385"/>
    <cellStyle name="Input 6 3" xfId="386"/>
    <cellStyle name="Input 7" xfId="387"/>
    <cellStyle name="Kontrolní buňka" xfId="388"/>
    <cellStyle name="Label" xfId="389"/>
    <cellStyle name="Link Currency (0)" xfId="390"/>
    <cellStyle name="Link Currency (2)" xfId="391"/>
    <cellStyle name="Link Units (0)" xfId="392"/>
    <cellStyle name="Link Units (1)" xfId="393"/>
    <cellStyle name="Link Units (2)" xfId="394"/>
    <cellStyle name="Linked Cell 1" xfId="395"/>
    <cellStyle name="Linked Cell 2" xfId="396"/>
    <cellStyle name="Linked Cell 2 2" xfId="2654"/>
    <cellStyle name="Linked Cell 3" xfId="397"/>
    <cellStyle name="Linked Cell 4" xfId="398"/>
    <cellStyle name="Linked Cell 5" xfId="399"/>
    <cellStyle name="Linked Cell 6" xfId="400"/>
    <cellStyle name="M?na0" xfId="401"/>
    <cellStyle name="MacroCode" xfId="402"/>
    <cellStyle name="Már látott hiperhivatkozás" xfId="403"/>
    <cellStyle name="Matrix" xfId="404"/>
    <cellStyle name="Měna0" xfId="405"/>
    <cellStyle name="Millares [0]_11.1.3. bis" xfId="406"/>
    <cellStyle name="Millares_11.1.3. bis" xfId="407"/>
    <cellStyle name="Milliers [0]_Encours - Apr rééch" xfId="408"/>
    <cellStyle name="Milliers_Encours - Apr rééch" xfId="409"/>
    <cellStyle name="Mìna0" xfId="410"/>
    <cellStyle name="Moneda [0]_11.1.3. bis" xfId="411"/>
    <cellStyle name="Moneda_11.1.3. bis" xfId="412"/>
    <cellStyle name="Monétaire [0]_Encours - Apr rééch" xfId="413"/>
    <cellStyle name="Monétaire_Encours - Apr rééch" xfId="414"/>
    <cellStyle name="Montant" xfId="415"/>
    <cellStyle name="Moyenne" xfId="416"/>
    <cellStyle name="Nadpis 1" xfId="417"/>
    <cellStyle name="Nadpis 2" xfId="418"/>
    <cellStyle name="Nadpis 3" xfId="419"/>
    <cellStyle name="Nadpis 4" xfId="420"/>
    <cellStyle name="Název" xfId="421"/>
    <cellStyle name="Neutral 1" xfId="422"/>
    <cellStyle name="Neutral 2" xfId="423"/>
    <cellStyle name="Neutral 2 2" xfId="2655"/>
    <cellStyle name="Neutral 3" xfId="424"/>
    <cellStyle name="Neutral 4" xfId="425"/>
    <cellStyle name="Neutral 5" xfId="426"/>
    <cellStyle name="Neutral 6" xfId="427"/>
    <cellStyle name="Neutrální" xfId="428"/>
    <cellStyle name="NoLigne" xfId="429"/>
    <cellStyle name="Nombre" xfId="430"/>
    <cellStyle name="Normal" xfId="0" builtinId="0"/>
    <cellStyle name="Normal - Modelo1" xfId="431"/>
    <cellStyle name="Normal - Style1" xfId="432"/>
    <cellStyle name="Normal - Style2" xfId="433"/>
    <cellStyle name="Normal - Style3" xfId="434"/>
    <cellStyle name="Normal 10" xfId="435"/>
    <cellStyle name="Normal 10 2" xfId="436"/>
    <cellStyle name="Normal 10 2 2" xfId="2656"/>
    <cellStyle name="Normal 10 2 2 2" xfId="2657"/>
    <cellStyle name="Normal 10 2 2 3" xfId="2658"/>
    <cellStyle name="Normal 10 3" xfId="437"/>
    <cellStyle name="Normal 10 3 2" xfId="1311"/>
    <cellStyle name="Normal 10 4" xfId="2659"/>
    <cellStyle name="Normal 10 5" xfId="2660"/>
    <cellStyle name="Normal 100" xfId="2661"/>
    <cellStyle name="Normal 101" xfId="2662"/>
    <cellStyle name="Normal 102" xfId="2663"/>
    <cellStyle name="Normal 103" xfId="2664"/>
    <cellStyle name="Normal 104" xfId="2665"/>
    <cellStyle name="Normal 105" xfId="2666"/>
    <cellStyle name="Normal 106" xfId="2667"/>
    <cellStyle name="Normal 107" xfId="2668"/>
    <cellStyle name="Normal 108" xfId="2669"/>
    <cellStyle name="Normal 109" xfId="2670"/>
    <cellStyle name="Normal 11" xfId="438"/>
    <cellStyle name="Normal 11 2" xfId="439"/>
    <cellStyle name="Normal 11 2 2" xfId="2671"/>
    <cellStyle name="Normal 11 2 2 2" xfId="2672"/>
    <cellStyle name="Normal 11 3" xfId="2673"/>
    <cellStyle name="Normal 11 3 2" xfId="2674"/>
    <cellStyle name="Normal 110" xfId="2675"/>
    <cellStyle name="Normal 111" xfId="2676"/>
    <cellStyle name="Normal 112" xfId="2677"/>
    <cellStyle name="Normal 113" xfId="2678"/>
    <cellStyle name="Normal 114" xfId="2679"/>
    <cellStyle name="Normal 115" xfId="2680"/>
    <cellStyle name="Normal 116" xfId="2681"/>
    <cellStyle name="Normal 117" xfId="2682"/>
    <cellStyle name="Normal 118" xfId="2683"/>
    <cellStyle name="Normal 119" xfId="2684"/>
    <cellStyle name="Normal 12" xfId="440"/>
    <cellStyle name="Normal 12 2" xfId="441"/>
    <cellStyle name="Normal 12 2 2" xfId="442"/>
    <cellStyle name="Normal 12 2 2 2" xfId="443"/>
    <cellStyle name="Normal 12 2 3" xfId="444"/>
    <cellStyle name="Normal 12 3" xfId="445"/>
    <cellStyle name="Normal 120" xfId="2685"/>
    <cellStyle name="Normal 121" xfId="2686"/>
    <cellStyle name="Normal 122" xfId="2687"/>
    <cellStyle name="Normal 123" xfId="2688"/>
    <cellStyle name="Normal 124" xfId="2689"/>
    <cellStyle name="Normal 125" xfId="2690"/>
    <cellStyle name="Normal 126" xfId="2691"/>
    <cellStyle name="Normal 127" xfId="2692"/>
    <cellStyle name="Normal 128" xfId="2693"/>
    <cellStyle name="Normal 129" xfId="2694"/>
    <cellStyle name="Normal 13" xfId="446"/>
    <cellStyle name="Normal 13 2" xfId="447"/>
    <cellStyle name="Normal 13 2 2" xfId="2695"/>
    <cellStyle name="Normal 13 2 2 2" xfId="2696"/>
    <cellStyle name="Normal 13 3" xfId="2697"/>
    <cellStyle name="Normal 13 3 2" xfId="2698"/>
    <cellStyle name="Normal 13 4" xfId="2699"/>
    <cellStyle name="Normal 130" xfId="2700"/>
    <cellStyle name="Normal 131" xfId="2701"/>
    <cellStyle name="Normal 132" xfId="2702"/>
    <cellStyle name="Normal 133" xfId="2703"/>
    <cellStyle name="Normal 134" xfId="2704"/>
    <cellStyle name="Normal 135" xfId="2705"/>
    <cellStyle name="Normal 136" xfId="2706"/>
    <cellStyle name="Normal 137" xfId="2707"/>
    <cellStyle name="Normal 138" xfId="2708"/>
    <cellStyle name="Normal 139" xfId="2709"/>
    <cellStyle name="Normal 14" xfId="448"/>
    <cellStyle name="Normal 14 2" xfId="449"/>
    <cellStyle name="Normal 14 3" xfId="450"/>
    <cellStyle name="Normal 14 4" xfId="451"/>
    <cellStyle name="Normal 14 4 2" xfId="452"/>
    <cellStyle name="Normal 14 4 2 2" xfId="2710"/>
    <cellStyle name="Normal 14 4 2 2 2" xfId="2711"/>
    <cellStyle name="Normal 14 4 2 3" xfId="2712"/>
    <cellStyle name="Normal 14 4 3" xfId="2713"/>
    <cellStyle name="Normal 14 4 3 2" xfId="2714"/>
    <cellStyle name="Normal 14 4 4" xfId="2715"/>
    <cellStyle name="Normal 14 5" xfId="453"/>
    <cellStyle name="Normal 14 5 2" xfId="2716"/>
    <cellStyle name="Normal 14 5 2 2" xfId="2717"/>
    <cellStyle name="Normal 14 5 3" xfId="2718"/>
    <cellStyle name="Normal 14 6" xfId="2719"/>
    <cellStyle name="Normal 14 6 2" xfId="2720"/>
    <cellStyle name="Normal 140" xfId="16082"/>
    <cellStyle name="Normal 141" xfId="16098"/>
    <cellStyle name="Normal 15" xfId="454"/>
    <cellStyle name="Normal 15 2" xfId="455"/>
    <cellStyle name="Normal 15 3" xfId="456"/>
    <cellStyle name="Normal 16" xfId="457"/>
    <cellStyle name="Normal 16 2" xfId="458"/>
    <cellStyle name="Normal 16 2 2" xfId="2721"/>
    <cellStyle name="Normal 16 2 2 2" xfId="2722"/>
    <cellStyle name="Normal 16 3" xfId="2723"/>
    <cellStyle name="Normal 16 3 2" xfId="2724"/>
    <cellStyle name="Normal 16 4" xfId="2725"/>
    <cellStyle name="Normal 17" xfId="459"/>
    <cellStyle name="Normal 17 2" xfId="2726"/>
    <cellStyle name="Normal 17 2 2" xfId="2727"/>
    <cellStyle name="Normal 17 2 3" xfId="2728"/>
    <cellStyle name="Normal 17 3" xfId="2729"/>
    <cellStyle name="Normal 17 4" xfId="2730"/>
    <cellStyle name="Normal 178" xfId="2731"/>
    <cellStyle name="Normal 179" xfId="2732"/>
    <cellStyle name="Normal 18" xfId="460"/>
    <cellStyle name="Normal 18 2" xfId="2733"/>
    <cellStyle name="Normal 18 2 2" xfId="2734"/>
    <cellStyle name="Normal 18 2 2 2" xfId="2735"/>
    <cellStyle name="Normal 18 2 3" xfId="2736"/>
    <cellStyle name="Normal 18 3" xfId="2737"/>
    <cellStyle name="Normal 18 3 2" xfId="2738"/>
    <cellStyle name="Normal 18 4" xfId="2739"/>
    <cellStyle name="Normal 180" xfId="2740"/>
    <cellStyle name="Normal 19" xfId="461"/>
    <cellStyle name="Normal 19 2" xfId="2741"/>
    <cellStyle name="Normal 19 2 2" xfId="2742"/>
    <cellStyle name="Normal 19 2 3" xfId="2743"/>
    <cellStyle name="Normal 19 3" xfId="2744"/>
    <cellStyle name="Normal 19 4" xfId="2745"/>
    <cellStyle name="Normal 191" xfId="2746"/>
    <cellStyle name="Normal 194" xfId="2747"/>
    <cellStyle name="Normal 195" xfId="2748"/>
    <cellStyle name="Normal 196" xfId="2749"/>
    <cellStyle name="Normal 197" xfId="2750"/>
    <cellStyle name="Normal 198" xfId="2751"/>
    <cellStyle name="Normal 199" xfId="2752"/>
    <cellStyle name="Normal 2" xfId="462"/>
    <cellStyle name="Normal 2 1" xfId="463"/>
    <cellStyle name="Normal 2 10" xfId="464"/>
    <cellStyle name="Normal 2 10 10" xfId="2753"/>
    <cellStyle name="Normal 2 10 10 2" xfId="2754"/>
    <cellStyle name="Normal 2 10 11" xfId="2755"/>
    <cellStyle name="Normal 2 10 12" xfId="2756"/>
    <cellStyle name="Normal 2 10 13" xfId="2757"/>
    <cellStyle name="Normal 2 10 2" xfId="465"/>
    <cellStyle name="Normal 2 10 2 10" xfId="2758"/>
    <cellStyle name="Normal 2 10 2 11" xfId="2759"/>
    <cellStyle name="Normal 2 10 2 2" xfId="466"/>
    <cellStyle name="Normal 2 10 2 2 10" xfId="2760"/>
    <cellStyle name="Normal 2 10 2 2 2" xfId="467"/>
    <cellStyle name="Normal 2 10 2 2 2 2" xfId="468"/>
    <cellStyle name="Normal 2 10 2 2 2 2 2" xfId="2761"/>
    <cellStyle name="Normal 2 10 2 2 2 2 2 2" xfId="2762"/>
    <cellStyle name="Normal 2 10 2 2 2 2 2 2 2" xfId="2763"/>
    <cellStyle name="Normal 2 10 2 2 2 2 2 2 2 2" xfId="2764"/>
    <cellStyle name="Normal 2 10 2 2 2 2 2 2 3" xfId="2765"/>
    <cellStyle name="Normal 2 10 2 2 2 2 2 2 4" xfId="2766"/>
    <cellStyle name="Normal 2 10 2 2 2 2 2 3" xfId="2767"/>
    <cellStyle name="Normal 2 10 2 2 2 2 2 3 2" xfId="2768"/>
    <cellStyle name="Normal 2 10 2 2 2 2 2 4" xfId="2769"/>
    <cellStyle name="Normal 2 10 2 2 2 2 2 5" xfId="2770"/>
    <cellStyle name="Normal 2 10 2 2 2 2 3" xfId="2771"/>
    <cellStyle name="Normal 2 10 2 2 2 2 3 2" xfId="2772"/>
    <cellStyle name="Normal 2 10 2 2 2 2 3 2 2" xfId="2773"/>
    <cellStyle name="Normal 2 10 2 2 2 2 3 3" xfId="2774"/>
    <cellStyle name="Normal 2 10 2 2 2 2 3 4" xfId="2775"/>
    <cellStyle name="Normal 2 10 2 2 2 2 4" xfId="2776"/>
    <cellStyle name="Normal 2 10 2 2 2 2 4 2" xfId="2777"/>
    <cellStyle name="Normal 2 10 2 2 2 2 4 2 2" xfId="2778"/>
    <cellStyle name="Normal 2 10 2 2 2 2 4 3" xfId="2779"/>
    <cellStyle name="Normal 2 10 2 2 2 2 4 4" xfId="2780"/>
    <cellStyle name="Normal 2 10 2 2 2 2 5" xfId="2781"/>
    <cellStyle name="Normal 2 10 2 2 2 2 5 2" xfId="2782"/>
    <cellStyle name="Normal 2 10 2 2 2 2 6" xfId="2783"/>
    <cellStyle name="Normal 2 10 2 2 2 2 7" xfId="2784"/>
    <cellStyle name="Normal 2 10 2 2 2 3" xfId="469"/>
    <cellStyle name="Normal 2 10 2 2 2 3 2" xfId="2785"/>
    <cellStyle name="Normal 2 10 2 2 2 3 2 2" xfId="2786"/>
    <cellStyle name="Normal 2 10 2 2 2 3 2 2 2" xfId="2787"/>
    <cellStyle name="Normal 2 10 2 2 2 3 2 2 2 2" xfId="2788"/>
    <cellStyle name="Normal 2 10 2 2 2 3 2 2 3" xfId="2789"/>
    <cellStyle name="Normal 2 10 2 2 2 3 2 2 4" xfId="2790"/>
    <cellStyle name="Normal 2 10 2 2 2 3 2 3" xfId="2791"/>
    <cellStyle name="Normal 2 10 2 2 2 3 2 3 2" xfId="2792"/>
    <cellStyle name="Normal 2 10 2 2 2 3 2 4" xfId="2793"/>
    <cellStyle name="Normal 2 10 2 2 2 3 2 5" xfId="2794"/>
    <cellStyle name="Normal 2 10 2 2 2 3 3" xfId="2795"/>
    <cellStyle name="Normal 2 10 2 2 2 3 3 2" xfId="2796"/>
    <cellStyle name="Normal 2 10 2 2 2 3 3 2 2" xfId="2797"/>
    <cellStyle name="Normal 2 10 2 2 2 3 3 3" xfId="2798"/>
    <cellStyle name="Normal 2 10 2 2 2 3 3 4" xfId="2799"/>
    <cellStyle name="Normal 2 10 2 2 2 3 4" xfId="2800"/>
    <cellStyle name="Normal 2 10 2 2 2 3 4 2" xfId="2801"/>
    <cellStyle name="Normal 2 10 2 2 2 3 4 2 2" xfId="2802"/>
    <cellStyle name="Normal 2 10 2 2 2 3 4 3" xfId="2803"/>
    <cellStyle name="Normal 2 10 2 2 2 3 4 4" xfId="2804"/>
    <cellStyle name="Normal 2 10 2 2 2 3 5" xfId="2805"/>
    <cellStyle name="Normal 2 10 2 2 2 3 5 2" xfId="2806"/>
    <cellStyle name="Normal 2 10 2 2 2 3 6" xfId="2807"/>
    <cellStyle name="Normal 2 10 2 2 2 3 7" xfId="2808"/>
    <cellStyle name="Normal 2 10 2 2 2 4" xfId="2809"/>
    <cellStyle name="Normal 2 10 2 2 2 4 2" xfId="2810"/>
    <cellStyle name="Normal 2 10 2 2 2 4 2 2" xfId="2811"/>
    <cellStyle name="Normal 2 10 2 2 2 4 2 2 2" xfId="2812"/>
    <cellStyle name="Normal 2 10 2 2 2 4 2 3" xfId="2813"/>
    <cellStyle name="Normal 2 10 2 2 2 4 2 4" xfId="2814"/>
    <cellStyle name="Normal 2 10 2 2 2 4 3" xfId="2815"/>
    <cellStyle name="Normal 2 10 2 2 2 4 3 2" xfId="2816"/>
    <cellStyle name="Normal 2 10 2 2 2 4 4" xfId="2817"/>
    <cellStyle name="Normal 2 10 2 2 2 4 5" xfId="2818"/>
    <cellStyle name="Normal 2 10 2 2 2 5" xfId="2819"/>
    <cellStyle name="Normal 2 10 2 2 2 5 2" xfId="2820"/>
    <cellStyle name="Normal 2 10 2 2 2 5 2 2" xfId="2821"/>
    <cellStyle name="Normal 2 10 2 2 2 5 3" xfId="2822"/>
    <cellStyle name="Normal 2 10 2 2 2 5 4" xfId="2823"/>
    <cellStyle name="Normal 2 10 2 2 2 6" xfId="2824"/>
    <cellStyle name="Normal 2 10 2 2 2 6 2" xfId="2825"/>
    <cellStyle name="Normal 2 10 2 2 2 6 2 2" xfId="2826"/>
    <cellStyle name="Normal 2 10 2 2 2 6 3" xfId="2827"/>
    <cellStyle name="Normal 2 10 2 2 2 6 4" xfId="2828"/>
    <cellStyle name="Normal 2 10 2 2 2 7" xfId="2829"/>
    <cellStyle name="Normal 2 10 2 2 2 7 2" xfId="2830"/>
    <cellStyle name="Normal 2 10 2 2 2 8" xfId="2831"/>
    <cellStyle name="Normal 2 10 2 2 2 9" xfId="2832"/>
    <cellStyle name="Normal 2 10 2 2 2_Tab1" xfId="2833"/>
    <cellStyle name="Normal 2 10 2 2 3" xfId="470"/>
    <cellStyle name="Normal 2 10 2 2 3 2" xfId="2834"/>
    <cellStyle name="Normal 2 10 2 2 3 2 2" xfId="2835"/>
    <cellStyle name="Normal 2 10 2 2 3 2 2 2" xfId="2836"/>
    <cellStyle name="Normal 2 10 2 2 3 2 2 2 2" xfId="2837"/>
    <cellStyle name="Normal 2 10 2 2 3 2 2 3" xfId="2838"/>
    <cellStyle name="Normal 2 10 2 2 3 2 2 4" xfId="2839"/>
    <cellStyle name="Normal 2 10 2 2 3 2 3" xfId="2840"/>
    <cellStyle name="Normal 2 10 2 2 3 2 3 2" xfId="2841"/>
    <cellStyle name="Normal 2 10 2 2 3 2 4" xfId="2842"/>
    <cellStyle name="Normal 2 10 2 2 3 2 5" xfId="2843"/>
    <cellStyle name="Normal 2 10 2 2 3 3" xfId="2844"/>
    <cellStyle name="Normal 2 10 2 2 3 3 2" xfId="2845"/>
    <cellStyle name="Normal 2 10 2 2 3 3 2 2" xfId="2846"/>
    <cellStyle name="Normal 2 10 2 2 3 3 3" xfId="2847"/>
    <cellStyle name="Normal 2 10 2 2 3 3 4" xfId="2848"/>
    <cellStyle name="Normal 2 10 2 2 3 4" xfId="2849"/>
    <cellStyle name="Normal 2 10 2 2 3 4 2" xfId="2850"/>
    <cellStyle name="Normal 2 10 2 2 3 4 2 2" xfId="2851"/>
    <cellStyle name="Normal 2 10 2 2 3 4 3" xfId="2852"/>
    <cellStyle name="Normal 2 10 2 2 3 4 4" xfId="2853"/>
    <cellStyle name="Normal 2 10 2 2 3 5" xfId="2854"/>
    <cellStyle name="Normal 2 10 2 2 3 5 2" xfId="2855"/>
    <cellStyle name="Normal 2 10 2 2 3 6" xfId="2856"/>
    <cellStyle name="Normal 2 10 2 2 3 7" xfId="2857"/>
    <cellStyle name="Normal 2 10 2 2 4" xfId="471"/>
    <cellStyle name="Normal 2 10 2 2 4 2" xfId="2858"/>
    <cellStyle name="Normal 2 10 2 2 4 2 2" xfId="2859"/>
    <cellStyle name="Normal 2 10 2 2 4 2 2 2" xfId="2860"/>
    <cellStyle name="Normal 2 10 2 2 4 2 2 2 2" xfId="2861"/>
    <cellStyle name="Normal 2 10 2 2 4 2 2 3" xfId="2862"/>
    <cellStyle name="Normal 2 10 2 2 4 2 2 4" xfId="2863"/>
    <cellStyle name="Normal 2 10 2 2 4 2 3" xfId="2864"/>
    <cellStyle name="Normal 2 10 2 2 4 2 3 2" xfId="2865"/>
    <cellStyle name="Normal 2 10 2 2 4 2 4" xfId="2866"/>
    <cellStyle name="Normal 2 10 2 2 4 2 5" xfId="2867"/>
    <cellStyle name="Normal 2 10 2 2 4 3" xfId="2868"/>
    <cellStyle name="Normal 2 10 2 2 4 3 2" xfId="2869"/>
    <cellStyle name="Normal 2 10 2 2 4 3 2 2" xfId="2870"/>
    <cellStyle name="Normal 2 10 2 2 4 3 3" xfId="2871"/>
    <cellStyle name="Normal 2 10 2 2 4 3 4" xfId="2872"/>
    <cellStyle name="Normal 2 10 2 2 4 4" xfId="2873"/>
    <cellStyle name="Normal 2 10 2 2 4 4 2" xfId="2874"/>
    <cellStyle name="Normal 2 10 2 2 4 4 2 2" xfId="2875"/>
    <cellStyle name="Normal 2 10 2 2 4 4 3" xfId="2876"/>
    <cellStyle name="Normal 2 10 2 2 4 4 4" xfId="2877"/>
    <cellStyle name="Normal 2 10 2 2 4 5" xfId="2878"/>
    <cellStyle name="Normal 2 10 2 2 4 5 2" xfId="2879"/>
    <cellStyle name="Normal 2 10 2 2 4 6" xfId="2880"/>
    <cellStyle name="Normal 2 10 2 2 4 7" xfId="2881"/>
    <cellStyle name="Normal 2 10 2 2 5" xfId="2882"/>
    <cellStyle name="Normal 2 10 2 2 5 2" xfId="2883"/>
    <cellStyle name="Normal 2 10 2 2 5 2 2" xfId="2884"/>
    <cellStyle name="Normal 2 10 2 2 5 2 2 2" xfId="2885"/>
    <cellStyle name="Normal 2 10 2 2 5 2 3" xfId="2886"/>
    <cellStyle name="Normal 2 10 2 2 5 2 4" xfId="2887"/>
    <cellStyle name="Normal 2 10 2 2 5 3" xfId="2888"/>
    <cellStyle name="Normal 2 10 2 2 5 3 2" xfId="2889"/>
    <cellStyle name="Normal 2 10 2 2 5 4" xfId="2890"/>
    <cellStyle name="Normal 2 10 2 2 5 5" xfId="2891"/>
    <cellStyle name="Normal 2 10 2 2 6" xfId="2892"/>
    <cellStyle name="Normal 2 10 2 2 6 2" xfId="2893"/>
    <cellStyle name="Normal 2 10 2 2 6 2 2" xfId="2894"/>
    <cellStyle name="Normal 2 10 2 2 6 3" xfId="2895"/>
    <cellStyle name="Normal 2 10 2 2 6 4" xfId="2896"/>
    <cellStyle name="Normal 2 10 2 2 7" xfId="2897"/>
    <cellStyle name="Normal 2 10 2 2 7 2" xfId="2898"/>
    <cellStyle name="Normal 2 10 2 2 7 2 2" xfId="2899"/>
    <cellStyle name="Normal 2 10 2 2 7 3" xfId="2900"/>
    <cellStyle name="Normal 2 10 2 2 7 4" xfId="2901"/>
    <cellStyle name="Normal 2 10 2 2 8" xfId="2902"/>
    <cellStyle name="Normal 2 10 2 2 8 2" xfId="2903"/>
    <cellStyle name="Normal 2 10 2 2 9" xfId="2904"/>
    <cellStyle name="Normal 2 10 2 2_Tab1" xfId="2905"/>
    <cellStyle name="Normal 2 10 2 3" xfId="472"/>
    <cellStyle name="Normal 2 10 2 3 2" xfId="473"/>
    <cellStyle name="Normal 2 10 2 3 2 2" xfId="2906"/>
    <cellStyle name="Normal 2 10 2 3 2 2 2" xfId="2907"/>
    <cellStyle name="Normal 2 10 2 3 2 2 2 2" xfId="2908"/>
    <cellStyle name="Normal 2 10 2 3 2 2 2 2 2" xfId="2909"/>
    <cellStyle name="Normal 2 10 2 3 2 2 2 3" xfId="2910"/>
    <cellStyle name="Normal 2 10 2 3 2 2 2 4" xfId="2911"/>
    <cellStyle name="Normal 2 10 2 3 2 2 3" xfId="2912"/>
    <cellStyle name="Normal 2 10 2 3 2 2 3 2" xfId="2913"/>
    <cellStyle name="Normal 2 10 2 3 2 2 4" xfId="2914"/>
    <cellStyle name="Normal 2 10 2 3 2 2 5" xfId="2915"/>
    <cellStyle name="Normal 2 10 2 3 2 3" xfId="2916"/>
    <cellStyle name="Normal 2 10 2 3 2 3 2" xfId="2917"/>
    <cellStyle name="Normal 2 10 2 3 2 3 2 2" xfId="2918"/>
    <cellStyle name="Normal 2 10 2 3 2 3 3" xfId="2919"/>
    <cellStyle name="Normal 2 10 2 3 2 3 4" xfId="2920"/>
    <cellStyle name="Normal 2 10 2 3 2 4" xfId="2921"/>
    <cellStyle name="Normal 2 10 2 3 2 4 2" xfId="2922"/>
    <cellStyle name="Normal 2 10 2 3 2 4 2 2" xfId="2923"/>
    <cellStyle name="Normal 2 10 2 3 2 4 3" xfId="2924"/>
    <cellStyle name="Normal 2 10 2 3 2 4 4" xfId="2925"/>
    <cellStyle name="Normal 2 10 2 3 2 5" xfId="2926"/>
    <cellStyle name="Normal 2 10 2 3 2 5 2" xfId="2927"/>
    <cellStyle name="Normal 2 10 2 3 2 6" xfId="2928"/>
    <cellStyle name="Normal 2 10 2 3 2 7" xfId="2929"/>
    <cellStyle name="Normal 2 10 2 3 3" xfId="474"/>
    <cellStyle name="Normal 2 10 2 3 3 2" xfId="2930"/>
    <cellStyle name="Normal 2 10 2 3 3 2 2" xfId="2931"/>
    <cellStyle name="Normal 2 10 2 3 3 2 2 2" xfId="2932"/>
    <cellStyle name="Normal 2 10 2 3 3 2 2 2 2" xfId="2933"/>
    <cellStyle name="Normal 2 10 2 3 3 2 2 3" xfId="2934"/>
    <cellStyle name="Normal 2 10 2 3 3 2 2 4" xfId="2935"/>
    <cellStyle name="Normal 2 10 2 3 3 2 3" xfId="2936"/>
    <cellStyle name="Normal 2 10 2 3 3 2 3 2" xfId="2937"/>
    <cellStyle name="Normal 2 10 2 3 3 2 4" xfId="2938"/>
    <cellStyle name="Normal 2 10 2 3 3 2 5" xfId="2939"/>
    <cellStyle name="Normal 2 10 2 3 3 3" xfId="2940"/>
    <cellStyle name="Normal 2 10 2 3 3 3 2" xfId="2941"/>
    <cellStyle name="Normal 2 10 2 3 3 3 2 2" xfId="2942"/>
    <cellStyle name="Normal 2 10 2 3 3 3 3" xfId="2943"/>
    <cellStyle name="Normal 2 10 2 3 3 3 4" xfId="2944"/>
    <cellStyle name="Normal 2 10 2 3 3 4" xfId="2945"/>
    <cellStyle name="Normal 2 10 2 3 3 4 2" xfId="2946"/>
    <cellStyle name="Normal 2 10 2 3 3 4 2 2" xfId="2947"/>
    <cellStyle name="Normal 2 10 2 3 3 4 3" xfId="2948"/>
    <cellStyle name="Normal 2 10 2 3 3 4 4" xfId="2949"/>
    <cellStyle name="Normal 2 10 2 3 3 5" xfId="2950"/>
    <cellStyle name="Normal 2 10 2 3 3 5 2" xfId="2951"/>
    <cellStyle name="Normal 2 10 2 3 3 6" xfId="2952"/>
    <cellStyle name="Normal 2 10 2 3 3 7" xfId="2953"/>
    <cellStyle name="Normal 2 10 2 3 4" xfId="2954"/>
    <cellStyle name="Normal 2 10 2 3 4 2" xfId="2955"/>
    <cellStyle name="Normal 2 10 2 3 4 2 2" xfId="2956"/>
    <cellStyle name="Normal 2 10 2 3 4 2 2 2" xfId="2957"/>
    <cellStyle name="Normal 2 10 2 3 4 2 3" xfId="2958"/>
    <cellStyle name="Normal 2 10 2 3 4 2 4" xfId="2959"/>
    <cellStyle name="Normal 2 10 2 3 4 3" xfId="2960"/>
    <cellStyle name="Normal 2 10 2 3 4 3 2" xfId="2961"/>
    <cellStyle name="Normal 2 10 2 3 4 4" xfId="2962"/>
    <cellStyle name="Normal 2 10 2 3 4 5" xfId="2963"/>
    <cellStyle name="Normal 2 10 2 3 5" xfId="2964"/>
    <cellStyle name="Normal 2 10 2 3 5 2" xfId="2965"/>
    <cellStyle name="Normal 2 10 2 3 5 2 2" xfId="2966"/>
    <cellStyle name="Normal 2 10 2 3 5 3" xfId="2967"/>
    <cellStyle name="Normal 2 10 2 3 5 4" xfId="2968"/>
    <cellStyle name="Normal 2 10 2 3 6" xfId="2969"/>
    <cellStyle name="Normal 2 10 2 3 6 2" xfId="2970"/>
    <cellStyle name="Normal 2 10 2 3 6 2 2" xfId="2971"/>
    <cellStyle name="Normal 2 10 2 3 6 3" xfId="2972"/>
    <cellStyle name="Normal 2 10 2 3 6 4" xfId="2973"/>
    <cellStyle name="Normal 2 10 2 3 7" xfId="2974"/>
    <cellStyle name="Normal 2 10 2 3 7 2" xfId="2975"/>
    <cellStyle name="Normal 2 10 2 3 8" xfId="2976"/>
    <cellStyle name="Normal 2 10 2 3 9" xfId="2977"/>
    <cellStyle name="Normal 2 10 2 3_Tab1" xfId="2978"/>
    <cellStyle name="Normal 2 10 2 4" xfId="475"/>
    <cellStyle name="Normal 2 10 2 4 2" xfId="2979"/>
    <cellStyle name="Normal 2 10 2 4 2 2" xfId="2980"/>
    <cellStyle name="Normal 2 10 2 4 2 2 2" xfId="2981"/>
    <cellStyle name="Normal 2 10 2 4 2 2 2 2" xfId="2982"/>
    <cellStyle name="Normal 2 10 2 4 2 2 3" xfId="2983"/>
    <cellStyle name="Normal 2 10 2 4 2 2 4" xfId="2984"/>
    <cellStyle name="Normal 2 10 2 4 2 3" xfId="2985"/>
    <cellStyle name="Normal 2 10 2 4 2 3 2" xfId="2986"/>
    <cellStyle name="Normal 2 10 2 4 2 4" xfId="2987"/>
    <cellStyle name="Normal 2 10 2 4 2 5" xfId="2988"/>
    <cellStyle name="Normal 2 10 2 4 3" xfId="2989"/>
    <cellStyle name="Normal 2 10 2 4 3 2" xfId="2990"/>
    <cellStyle name="Normal 2 10 2 4 3 2 2" xfId="2991"/>
    <cellStyle name="Normal 2 10 2 4 3 3" xfId="2992"/>
    <cellStyle name="Normal 2 10 2 4 3 4" xfId="2993"/>
    <cellStyle name="Normal 2 10 2 4 4" xfId="2994"/>
    <cellStyle name="Normal 2 10 2 4 4 2" xfId="2995"/>
    <cellStyle name="Normal 2 10 2 4 4 2 2" xfId="2996"/>
    <cellStyle name="Normal 2 10 2 4 4 3" xfId="2997"/>
    <cellStyle name="Normal 2 10 2 4 4 4" xfId="2998"/>
    <cellStyle name="Normal 2 10 2 4 5" xfId="2999"/>
    <cellStyle name="Normal 2 10 2 4 5 2" xfId="3000"/>
    <cellStyle name="Normal 2 10 2 4 6" xfId="3001"/>
    <cellStyle name="Normal 2 10 2 4 7" xfId="3002"/>
    <cellStyle name="Normal 2 10 2 5" xfId="476"/>
    <cellStyle name="Normal 2 10 2 5 2" xfId="3003"/>
    <cellStyle name="Normal 2 10 2 5 2 2" xfId="3004"/>
    <cellStyle name="Normal 2 10 2 5 2 2 2" xfId="3005"/>
    <cellStyle name="Normal 2 10 2 5 2 2 2 2" xfId="3006"/>
    <cellStyle name="Normal 2 10 2 5 2 2 3" xfId="3007"/>
    <cellStyle name="Normal 2 10 2 5 2 2 4" xfId="3008"/>
    <cellStyle name="Normal 2 10 2 5 2 3" xfId="3009"/>
    <cellStyle name="Normal 2 10 2 5 2 3 2" xfId="3010"/>
    <cellStyle name="Normal 2 10 2 5 2 4" xfId="3011"/>
    <cellStyle name="Normal 2 10 2 5 2 5" xfId="3012"/>
    <cellStyle name="Normal 2 10 2 5 3" xfId="3013"/>
    <cellStyle name="Normal 2 10 2 5 3 2" xfId="3014"/>
    <cellStyle name="Normal 2 10 2 5 3 2 2" xfId="3015"/>
    <cellStyle name="Normal 2 10 2 5 3 3" xfId="3016"/>
    <cellStyle name="Normal 2 10 2 5 3 4" xfId="3017"/>
    <cellStyle name="Normal 2 10 2 5 4" xfId="3018"/>
    <cellStyle name="Normal 2 10 2 5 4 2" xfId="3019"/>
    <cellStyle name="Normal 2 10 2 5 4 2 2" xfId="3020"/>
    <cellStyle name="Normal 2 10 2 5 4 3" xfId="3021"/>
    <cellStyle name="Normal 2 10 2 5 4 4" xfId="3022"/>
    <cellStyle name="Normal 2 10 2 5 5" xfId="3023"/>
    <cellStyle name="Normal 2 10 2 5 5 2" xfId="3024"/>
    <cellStyle name="Normal 2 10 2 5 6" xfId="3025"/>
    <cellStyle name="Normal 2 10 2 5 7" xfId="3026"/>
    <cellStyle name="Normal 2 10 2 6" xfId="3027"/>
    <cellStyle name="Normal 2 10 2 6 2" xfId="3028"/>
    <cellStyle name="Normal 2 10 2 6 2 2" xfId="3029"/>
    <cellStyle name="Normal 2 10 2 6 2 2 2" xfId="3030"/>
    <cellStyle name="Normal 2 10 2 6 2 3" xfId="3031"/>
    <cellStyle name="Normal 2 10 2 6 2 4" xfId="3032"/>
    <cellStyle name="Normal 2 10 2 6 3" xfId="3033"/>
    <cellStyle name="Normal 2 10 2 6 3 2" xfId="3034"/>
    <cellStyle name="Normal 2 10 2 6 4" xfId="3035"/>
    <cellStyle name="Normal 2 10 2 6 5" xfId="3036"/>
    <cellStyle name="Normal 2 10 2 7" xfId="3037"/>
    <cellStyle name="Normal 2 10 2 7 2" xfId="3038"/>
    <cellStyle name="Normal 2 10 2 7 2 2" xfId="3039"/>
    <cellStyle name="Normal 2 10 2 7 3" xfId="3040"/>
    <cellStyle name="Normal 2 10 2 7 4" xfId="3041"/>
    <cellStyle name="Normal 2 10 2 8" xfId="3042"/>
    <cellStyle name="Normal 2 10 2 8 2" xfId="3043"/>
    <cellStyle name="Normal 2 10 2 8 2 2" xfId="3044"/>
    <cellStyle name="Normal 2 10 2 8 3" xfId="3045"/>
    <cellStyle name="Normal 2 10 2 8 4" xfId="3046"/>
    <cellStyle name="Normal 2 10 2 9" xfId="3047"/>
    <cellStyle name="Normal 2 10 2 9 2" xfId="3048"/>
    <cellStyle name="Normal 2 10 2_Tab1" xfId="3049"/>
    <cellStyle name="Normal 2 10 3" xfId="477"/>
    <cellStyle name="Normal 2 10 3 10" xfId="3050"/>
    <cellStyle name="Normal 2 10 3 2" xfId="478"/>
    <cellStyle name="Normal 2 10 3 2 2" xfId="479"/>
    <cellStyle name="Normal 2 10 3 2 2 2" xfId="3051"/>
    <cellStyle name="Normal 2 10 3 2 2 2 2" xfId="3052"/>
    <cellStyle name="Normal 2 10 3 2 2 2 2 2" xfId="3053"/>
    <cellStyle name="Normal 2 10 3 2 2 2 2 2 2" xfId="3054"/>
    <cellStyle name="Normal 2 10 3 2 2 2 2 3" xfId="3055"/>
    <cellStyle name="Normal 2 10 3 2 2 2 2 4" xfId="3056"/>
    <cellStyle name="Normal 2 10 3 2 2 2 3" xfId="3057"/>
    <cellStyle name="Normal 2 10 3 2 2 2 3 2" xfId="3058"/>
    <cellStyle name="Normal 2 10 3 2 2 2 4" xfId="3059"/>
    <cellStyle name="Normal 2 10 3 2 2 2 5" xfId="3060"/>
    <cellStyle name="Normal 2 10 3 2 2 3" xfId="3061"/>
    <cellStyle name="Normal 2 10 3 2 2 3 2" xfId="3062"/>
    <cellStyle name="Normal 2 10 3 2 2 3 2 2" xfId="3063"/>
    <cellStyle name="Normal 2 10 3 2 2 3 3" xfId="3064"/>
    <cellStyle name="Normal 2 10 3 2 2 3 4" xfId="3065"/>
    <cellStyle name="Normal 2 10 3 2 2 4" xfId="3066"/>
    <cellStyle name="Normal 2 10 3 2 2 4 2" xfId="3067"/>
    <cellStyle name="Normal 2 10 3 2 2 4 2 2" xfId="3068"/>
    <cellStyle name="Normal 2 10 3 2 2 4 3" xfId="3069"/>
    <cellStyle name="Normal 2 10 3 2 2 4 4" xfId="3070"/>
    <cellStyle name="Normal 2 10 3 2 2 5" xfId="3071"/>
    <cellStyle name="Normal 2 10 3 2 2 5 2" xfId="3072"/>
    <cellStyle name="Normal 2 10 3 2 2 6" xfId="3073"/>
    <cellStyle name="Normal 2 10 3 2 2 7" xfId="3074"/>
    <cellStyle name="Normal 2 10 3 2 3" xfId="480"/>
    <cellStyle name="Normal 2 10 3 2 3 2" xfId="3075"/>
    <cellStyle name="Normal 2 10 3 2 3 2 2" xfId="3076"/>
    <cellStyle name="Normal 2 10 3 2 3 2 2 2" xfId="3077"/>
    <cellStyle name="Normal 2 10 3 2 3 2 2 2 2" xfId="3078"/>
    <cellStyle name="Normal 2 10 3 2 3 2 2 3" xfId="3079"/>
    <cellStyle name="Normal 2 10 3 2 3 2 2 4" xfId="3080"/>
    <cellStyle name="Normal 2 10 3 2 3 2 3" xfId="3081"/>
    <cellStyle name="Normal 2 10 3 2 3 2 3 2" xfId="3082"/>
    <cellStyle name="Normal 2 10 3 2 3 2 4" xfId="3083"/>
    <cellStyle name="Normal 2 10 3 2 3 2 5" xfId="3084"/>
    <cellStyle name="Normal 2 10 3 2 3 3" xfId="3085"/>
    <cellStyle name="Normal 2 10 3 2 3 3 2" xfId="3086"/>
    <cellStyle name="Normal 2 10 3 2 3 3 2 2" xfId="3087"/>
    <cellStyle name="Normal 2 10 3 2 3 3 3" xfId="3088"/>
    <cellStyle name="Normal 2 10 3 2 3 3 4" xfId="3089"/>
    <cellStyle name="Normal 2 10 3 2 3 4" xfId="3090"/>
    <cellStyle name="Normal 2 10 3 2 3 4 2" xfId="3091"/>
    <cellStyle name="Normal 2 10 3 2 3 4 2 2" xfId="3092"/>
    <cellStyle name="Normal 2 10 3 2 3 4 3" xfId="3093"/>
    <cellStyle name="Normal 2 10 3 2 3 4 4" xfId="3094"/>
    <cellStyle name="Normal 2 10 3 2 3 5" xfId="3095"/>
    <cellStyle name="Normal 2 10 3 2 3 5 2" xfId="3096"/>
    <cellStyle name="Normal 2 10 3 2 3 6" xfId="3097"/>
    <cellStyle name="Normal 2 10 3 2 3 7" xfId="3098"/>
    <cellStyle name="Normal 2 10 3 2 4" xfId="3099"/>
    <cellStyle name="Normal 2 10 3 2 4 2" xfId="3100"/>
    <cellStyle name="Normal 2 10 3 2 4 2 2" xfId="3101"/>
    <cellStyle name="Normal 2 10 3 2 4 2 2 2" xfId="3102"/>
    <cellStyle name="Normal 2 10 3 2 4 2 3" xfId="3103"/>
    <cellStyle name="Normal 2 10 3 2 4 2 4" xfId="3104"/>
    <cellStyle name="Normal 2 10 3 2 4 3" xfId="3105"/>
    <cellStyle name="Normal 2 10 3 2 4 3 2" xfId="3106"/>
    <cellStyle name="Normal 2 10 3 2 4 4" xfId="3107"/>
    <cellStyle name="Normal 2 10 3 2 4 5" xfId="3108"/>
    <cellStyle name="Normal 2 10 3 2 5" xfId="3109"/>
    <cellStyle name="Normal 2 10 3 2 5 2" xfId="3110"/>
    <cellStyle name="Normal 2 10 3 2 5 2 2" xfId="3111"/>
    <cellStyle name="Normal 2 10 3 2 5 3" xfId="3112"/>
    <cellStyle name="Normal 2 10 3 2 5 4" xfId="3113"/>
    <cellStyle name="Normal 2 10 3 2 6" xfId="3114"/>
    <cellStyle name="Normal 2 10 3 2 6 2" xfId="3115"/>
    <cellStyle name="Normal 2 10 3 2 6 2 2" xfId="3116"/>
    <cellStyle name="Normal 2 10 3 2 6 3" xfId="3117"/>
    <cellStyle name="Normal 2 10 3 2 6 4" xfId="3118"/>
    <cellStyle name="Normal 2 10 3 2 7" xfId="3119"/>
    <cellStyle name="Normal 2 10 3 2 7 2" xfId="3120"/>
    <cellStyle name="Normal 2 10 3 2 8" xfId="3121"/>
    <cellStyle name="Normal 2 10 3 2 9" xfId="3122"/>
    <cellStyle name="Normal 2 10 3 2_Tab1" xfId="3123"/>
    <cellStyle name="Normal 2 10 3 3" xfId="481"/>
    <cellStyle name="Normal 2 10 3 3 2" xfId="3124"/>
    <cellStyle name="Normal 2 10 3 3 2 2" xfId="3125"/>
    <cellStyle name="Normal 2 10 3 3 2 2 2" xfId="3126"/>
    <cellStyle name="Normal 2 10 3 3 2 2 2 2" xfId="3127"/>
    <cellStyle name="Normal 2 10 3 3 2 2 3" xfId="3128"/>
    <cellStyle name="Normal 2 10 3 3 2 2 4" xfId="3129"/>
    <cellStyle name="Normal 2 10 3 3 2 3" xfId="3130"/>
    <cellStyle name="Normal 2 10 3 3 2 3 2" xfId="3131"/>
    <cellStyle name="Normal 2 10 3 3 2 4" xfId="3132"/>
    <cellStyle name="Normal 2 10 3 3 2 5" xfId="3133"/>
    <cellStyle name="Normal 2 10 3 3 3" xfId="3134"/>
    <cellStyle name="Normal 2 10 3 3 3 2" xfId="3135"/>
    <cellStyle name="Normal 2 10 3 3 3 2 2" xfId="3136"/>
    <cellStyle name="Normal 2 10 3 3 3 3" xfId="3137"/>
    <cellStyle name="Normal 2 10 3 3 3 4" xfId="3138"/>
    <cellStyle name="Normal 2 10 3 3 4" xfId="3139"/>
    <cellStyle name="Normal 2 10 3 3 4 2" xfId="3140"/>
    <cellStyle name="Normal 2 10 3 3 4 2 2" xfId="3141"/>
    <cellStyle name="Normal 2 10 3 3 4 3" xfId="3142"/>
    <cellStyle name="Normal 2 10 3 3 4 4" xfId="3143"/>
    <cellStyle name="Normal 2 10 3 3 5" xfId="3144"/>
    <cellStyle name="Normal 2 10 3 3 5 2" xfId="3145"/>
    <cellStyle name="Normal 2 10 3 3 6" xfId="3146"/>
    <cellStyle name="Normal 2 10 3 3 7" xfId="3147"/>
    <cellStyle name="Normal 2 10 3 4" xfId="482"/>
    <cellStyle name="Normal 2 10 3 4 2" xfId="3148"/>
    <cellStyle name="Normal 2 10 3 4 2 2" xfId="3149"/>
    <cellStyle name="Normal 2 10 3 4 2 2 2" xfId="3150"/>
    <cellStyle name="Normal 2 10 3 4 2 2 2 2" xfId="3151"/>
    <cellStyle name="Normal 2 10 3 4 2 2 3" xfId="3152"/>
    <cellStyle name="Normal 2 10 3 4 2 2 4" xfId="3153"/>
    <cellStyle name="Normal 2 10 3 4 2 3" xfId="3154"/>
    <cellStyle name="Normal 2 10 3 4 2 3 2" xfId="3155"/>
    <cellStyle name="Normal 2 10 3 4 2 4" xfId="3156"/>
    <cellStyle name="Normal 2 10 3 4 2 5" xfId="3157"/>
    <cellStyle name="Normal 2 10 3 4 3" xfId="3158"/>
    <cellStyle name="Normal 2 10 3 4 3 2" xfId="3159"/>
    <cellStyle name="Normal 2 10 3 4 3 2 2" xfId="3160"/>
    <cellStyle name="Normal 2 10 3 4 3 3" xfId="3161"/>
    <cellStyle name="Normal 2 10 3 4 3 4" xfId="3162"/>
    <cellStyle name="Normal 2 10 3 4 4" xfId="3163"/>
    <cellStyle name="Normal 2 10 3 4 4 2" xfId="3164"/>
    <cellStyle name="Normal 2 10 3 4 4 2 2" xfId="3165"/>
    <cellStyle name="Normal 2 10 3 4 4 3" xfId="3166"/>
    <cellStyle name="Normal 2 10 3 4 4 4" xfId="3167"/>
    <cellStyle name="Normal 2 10 3 4 5" xfId="3168"/>
    <cellStyle name="Normal 2 10 3 4 5 2" xfId="3169"/>
    <cellStyle name="Normal 2 10 3 4 6" xfId="3170"/>
    <cellStyle name="Normal 2 10 3 4 7" xfId="3171"/>
    <cellStyle name="Normal 2 10 3 5" xfId="3172"/>
    <cellStyle name="Normal 2 10 3 5 2" xfId="3173"/>
    <cellStyle name="Normal 2 10 3 5 2 2" xfId="3174"/>
    <cellStyle name="Normal 2 10 3 5 2 2 2" xfId="3175"/>
    <cellStyle name="Normal 2 10 3 5 2 3" xfId="3176"/>
    <cellStyle name="Normal 2 10 3 5 2 4" xfId="3177"/>
    <cellStyle name="Normal 2 10 3 5 3" xfId="3178"/>
    <cellStyle name="Normal 2 10 3 5 3 2" xfId="3179"/>
    <cellStyle name="Normal 2 10 3 5 4" xfId="3180"/>
    <cellStyle name="Normal 2 10 3 5 5" xfId="3181"/>
    <cellStyle name="Normal 2 10 3 6" xfId="3182"/>
    <cellStyle name="Normal 2 10 3 6 2" xfId="3183"/>
    <cellStyle name="Normal 2 10 3 6 2 2" xfId="3184"/>
    <cellStyle name="Normal 2 10 3 6 3" xfId="3185"/>
    <cellStyle name="Normal 2 10 3 6 4" xfId="3186"/>
    <cellStyle name="Normal 2 10 3 7" xfId="3187"/>
    <cellStyle name="Normal 2 10 3 7 2" xfId="3188"/>
    <cellStyle name="Normal 2 10 3 7 2 2" xfId="3189"/>
    <cellStyle name="Normal 2 10 3 7 3" xfId="3190"/>
    <cellStyle name="Normal 2 10 3 7 4" xfId="3191"/>
    <cellStyle name="Normal 2 10 3 8" xfId="3192"/>
    <cellStyle name="Normal 2 10 3 8 2" xfId="3193"/>
    <cellStyle name="Normal 2 10 3 9" xfId="3194"/>
    <cellStyle name="Normal 2 10 3_Tab1" xfId="3195"/>
    <cellStyle name="Normal 2 10 4" xfId="483"/>
    <cellStyle name="Normal 2 10 4 2" xfId="484"/>
    <cellStyle name="Normal 2 10 4 2 2" xfId="3196"/>
    <cellStyle name="Normal 2 10 4 2 2 2" xfId="3197"/>
    <cellStyle name="Normal 2 10 4 2 2 2 2" xfId="3198"/>
    <cellStyle name="Normal 2 10 4 2 2 2 2 2" xfId="3199"/>
    <cellStyle name="Normal 2 10 4 2 2 2 3" xfId="3200"/>
    <cellStyle name="Normal 2 10 4 2 2 2 4" xfId="3201"/>
    <cellStyle name="Normal 2 10 4 2 2 3" xfId="3202"/>
    <cellStyle name="Normal 2 10 4 2 2 3 2" xfId="3203"/>
    <cellStyle name="Normal 2 10 4 2 2 4" xfId="3204"/>
    <cellStyle name="Normal 2 10 4 2 2 5" xfId="3205"/>
    <cellStyle name="Normal 2 10 4 2 3" xfId="3206"/>
    <cellStyle name="Normal 2 10 4 2 3 2" xfId="3207"/>
    <cellStyle name="Normal 2 10 4 2 3 2 2" xfId="3208"/>
    <cellStyle name="Normal 2 10 4 2 3 3" xfId="3209"/>
    <cellStyle name="Normal 2 10 4 2 3 4" xfId="3210"/>
    <cellStyle name="Normal 2 10 4 2 4" xfId="3211"/>
    <cellStyle name="Normal 2 10 4 2 4 2" xfId="3212"/>
    <cellStyle name="Normal 2 10 4 2 4 2 2" xfId="3213"/>
    <cellStyle name="Normal 2 10 4 2 4 3" xfId="3214"/>
    <cellStyle name="Normal 2 10 4 2 4 4" xfId="3215"/>
    <cellStyle name="Normal 2 10 4 2 5" xfId="3216"/>
    <cellStyle name="Normal 2 10 4 2 5 2" xfId="3217"/>
    <cellStyle name="Normal 2 10 4 2 6" xfId="3218"/>
    <cellStyle name="Normal 2 10 4 2 7" xfId="3219"/>
    <cellStyle name="Normal 2 10 4 3" xfId="485"/>
    <cellStyle name="Normal 2 10 4 3 2" xfId="3220"/>
    <cellStyle name="Normal 2 10 4 3 2 2" xfId="3221"/>
    <cellStyle name="Normal 2 10 4 3 2 2 2" xfId="3222"/>
    <cellStyle name="Normal 2 10 4 3 2 2 2 2" xfId="3223"/>
    <cellStyle name="Normal 2 10 4 3 2 2 3" xfId="3224"/>
    <cellStyle name="Normal 2 10 4 3 2 2 4" xfId="3225"/>
    <cellStyle name="Normal 2 10 4 3 2 3" xfId="3226"/>
    <cellStyle name="Normal 2 10 4 3 2 3 2" xfId="3227"/>
    <cellStyle name="Normal 2 10 4 3 2 4" xfId="3228"/>
    <cellStyle name="Normal 2 10 4 3 2 5" xfId="3229"/>
    <cellStyle name="Normal 2 10 4 3 3" xfId="3230"/>
    <cellStyle name="Normal 2 10 4 3 3 2" xfId="3231"/>
    <cellStyle name="Normal 2 10 4 3 3 2 2" xfId="3232"/>
    <cellStyle name="Normal 2 10 4 3 3 3" xfId="3233"/>
    <cellStyle name="Normal 2 10 4 3 3 4" xfId="3234"/>
    <cellStyle name="Normal 2 10 4 3 4" xfId="3235"/>
    <cellStyle name="Normal 2 10 4 3 4 2" xfId="3236"/>
    <cellStyle name="Normal 2 10 4 3 4 2 2" xfId="3237"/>
    <cellStyle name="Normal 2 10 4 3 4 3" xfId="3238"/>
    <cellStyle name="Normal 2 10 4 3 4 4" xfId="3239"/>
    <cellStyle name="Normal 2 10 4 3 5" xfId="3240"/>
    <cellStyle name="Normal 2 10 4 3 5 2" xfId="3241"/>
    <cellStyle name="Normal 2 10 4 3 6" xfId="3242"/>
    <cellStyle name="Normal 2 10 4 3 7" xfId="3243"/>
    <cellStyle name="Normal 2 10 4 4" xfId="3244"/>
    <cellStyle name="Normal 2 10 4 4 2" xfId="3245"/>
    <cellStyle name="Normal 2 10 4 4 2 2" xfId="3246"/>
    <cellStyle name="Normal 2 10 4 4 2 2 2" xfId="3247"/>
    <cellStyle name="Normal 2 10 4 4 2 3" xfId="3248"/>
    <cellStyle name="Normal 2 10 4 4 2 4" xfId="3249"/>
    <cellStyle name="Normal 2 10 4 4 3" xfId="3250"/>
    <cellStyle name="Normal 2 10 4 4 3 2" xfId="3251"/>
    <cellStyle name="Normal 2 10 4 4 4" xfId="3252"/>
    <cellStyle name="Normal 2 10 4 4 5" xfId="3253"/>
    <cellStyle name="Normal 2 10 4 5" xfId="3254"/>
    <cellStyle name="Normal 2 10 4 5 2" xfId="3255"/>
    <cellStyle name="Normal 2 10 4 5 2 2" xfId="3256"/>
    <cellStyle name="Normal 2 10 4 5 3" xfId="3257"/>
    <cellStyle name="Normal 2 10 4 5 4" xfId="3258"/>
    <cellStyle name="Normal 2 10 4 6" xfId="3259"/>
    <cellStyle name="Normal 2 10 4 6 2" xfId="3260"/>
    <cellStyle name="Normal 2 10 4 6 2 2" xfId="3261"/>
    <cellStyle name="Normal 2 10 4 6 3" xfId="3262"/>
    <cellStyle name="Normal 2 10 4 6 4" xfId="3263"/>
    <cellStyle name="Normal 2 10 4 7" xfId="3264"/>
    <cellStyle name="Normal 2 10 4 7 2" xfId="3265"/>
    <cellStyle name="Normal 2 10 4 8" xfId="3266"/>
    <cellStyle name="Normal 2 10 4 9" xfId="3267"/>
    <cellStyle name="Normal 2 10 4_Tab1" xfId="3268"/>
    <cellStyle name="Normal 2 10 5" xfId="486"/>
    <cellStyle name="Normal 2 10 5 2" xfId="3269"/>
    <cellStyle name="Normal 2 10 5 2 2" xfId="3270"/>
    <cellStyle name="Normal 2 10 5 2 2 2" xfId="3271"/>
    <cellStyle name="Normal 2 10 5 2 2 2 2" xfId="3272"/>
    <cellStyle name="Normal 2 10 5 2 2 3" xfId="3273"/>
    <cellStyle name="Normal 2 10 5 2 2 4" xfId="3274"/>
    <cellStyle name="Normal 2 10 5 2 3" xfId="3275"/>
    <cellStyle name="Normal 2 10 5 2 3 2" xfId="3276"/>
    <cellStyle name="Normal 2 10 5 2 4" xfId="3277"/>
    <cellStyle name="Normal 2 10 5 2 5" xfId="3278"/>
    <cellStyle name="Normal 2 10 5 3" xfId="3279"/>
    <cellStyle name="Normal 2 10 5 3 2" xfId="3280"/>
    <cellStyle name="Normal 2 10 5 3 2 2" xfId="3281"/>
    <cellStyle name="Normal 2 10 5 3 3" xfId="3282"/>
    <cellStyle name="Normal 2 10 5 3 4" xfId="3283"/>
    <cellStyle name="Normal 2 10 5 4" xfId="3284"/>
    <cellStyle name="Normal 2 10 5 4 2" xfId="3285"/>
    <cellStyle name="Normal 2 10 5 4 2 2" xfId="3286"/>
    <cellStyle name="Normal 2 10 5 4 3" xfId="3287"/>
    <cellStyle name="Normal 2 10 5 4 4" xfId="3288"/>
    <cellStyle name="Normal 2 10 5 5" xfId="3289"/>
    <cellStyle name="Normal 2 10 5 5 2" xfId="3290"/>
    <cellStyle name="Normal 2 10 5 6" xfId="3291"/>
    <cellStyle name="Normal 2 10 5 7" xfId="3292"/>
    <cellStyle name="Normal 2 10 6" xfId="487"/>
    <cellStyle name="Normal 2 10 6 2" xfId="3293"/>
    <cellStyle name="Normal 2 10 6 2 2" xfId="3294"/>
    <cellStyle name="Normal 2 10 6 2 2 2" xfId="3295"/>
    <cellStyle name="Normal 2 10 6 2 2 2 2" xfId="3296"/>
    <cellStyle name="Normal 2 10 6 2 2 3" xfId="3297"/>
    <cellStyle name="Normal 2 10 6 2 2 4" xfId="3298"/>
    <cellStyle name="Normal 2 10 6 2 3" xfId="3299"/>
    <cellStyle name="Normal 2 10 6 2 3 2" xfId="3300"/>
    <cellStyle name="Normal 2 10 6 2 4" xfId="3301"/>
    <cellStyle name="Normal 2 10 6 2 5" xfId="3302"/>
    <cellStyle name="Normal 2 10 6 3" xfId="3303"/>
    <cellStyle name="Normal 2 10 6 3 2" xfId="3304"/>
    <cellStyle name="Normal 2 10 6 3 2 2" xfId="3305"/>
    <cellStyle name="Normal 2 10 6 3 3" xfId="3306"/>
    <cellStyle name="Normal 2 10 6 3 4" xfId="3307"/>
    <cellStyle name="Normal 2 10 6 4" xfId="3308"/>
    <cellStyle name="Normal 2 10 6 4 2" xfId="3309"/>
    <cellStyle name="Normal 2 10 6 4 2 2" xfId="3310"/>
    <cellStyle name="Normal 2 10 6 4 3" xfId="3311"/>
    <cellStyle name="Normal 2 10 6 4 4" xfId="3312"/>
    <cellStyle name="Normal 2 10 6 5" xfId="3313"/>
    <cellStyle name="Normal 2 10 6 5 2" xfId="3314"/>
    <cellStyle name="Normal 2 10 6 6" xfId="3315"/>
    <cellStyle name="Normal 2 10 6 7" xfId="3316"/>
    <cellStyle name="Normal 2 10 7" xfId="3317"/>
    <cellStyle name="Normal 2 10 7 2" xfId="3318"/>
    <cellStyle name="Normal 2 10 7 2 2" xfId="3319"/>
    <cellStyle name="Normal 2 10 7 2 2 2" xfId="3320"/>
    <cellStyle name="Normal 2 10 7 2 3" xfId="3321"/>
    <cellStyle name="Normal 2 10 7 2 4" xfId="3322"/>
    <cellStyle name="Normal 2 10 7 3" xfId="3323"/>
    <cellStyle name="Normal 2 10 7 3 2" xfId="3324"/>
    <cellStyle name="Normal 2 10 7 4" xfId="3325"/>
    <cellStyle name="Normal 2 10 7 5" xfId="3326"/>
    <cellStyle name="Normal 2 10 8" xfId="3327"/>
    <cellStyle name="Normal 2 10 8 2" xfId="3328"/>
    <cellStyle name="Normal 2 10 8 2 2" xfId="3329"/>
    <cellStyle name="Normal 2 10 8 3" xfId="3330"/>
    <cellStyle name="Normal 2 10 8 4" xfId="3331"/>
    <cellStyle name="Normal 2 10 9" xfId="3332"/>
    <cellStyle name="Normal 2 10 9 2" xfId="3333"/>
    <cellStyle name="Normal 2 10 9 2 2" xfId="3334"/>
    <cellStyle name="Normal 2 10 9 3" xfId="3335"/>
    <cellStyle name="Normal 2 10 9 4" xfId="3336"/>
    <cellStyle name="Normal 2 10_Tab1" xfId="3337"/>
    <cellStyle name="Normal 2 11" xfId="488"/>
    <cellStyle name="Normal 2 11 10" xfId="3338"/>
    <cellStyle name="Normal 2 11 10 2" xfId="3339"/>
    <cellStyle name="Normal 2 11 11" xfId="3340"/>
    <cellStyle name="Normal 2 11 12" xfId="3341"/>
    <cellStyle name="Normal 2 11 2" xfId="489"/>
    <cellStyle name="Normal 2 11 2 10" xfId="3342"/>
    <cellStyle name="Normal 2 11 2 11" xfId="3343"/>
    <cellStyle name="Normal 2 11 2 2" xfId="490"/>
    <cellStyle name="Normal 2 11 2 2 10" xfId="3344"/>
    <cellStyle name="Normal 2 11 2 2 2" xfId="491"/>
    <cellStyle name="Normal 2 11 2 2 2 2" xfId="492"/>
    <cellStyle name="Normal 2 11 2 2 2 2 2" xfId="3345"/>
    <cellStyle name="Normal 2 11 2 2 2 2 2 2" xfId="3346"/>
    <cellStyle name="Normal 2 11 2 2 2 2 2 2 2" xfId="3347"/>
    <cellStyle name="Normal 2 11 2 2 2 2 2 2 2 2" xfId="3348"/>
    <cellStyle name="Normal 2 11 2 2 2 2 2 2 3" xfId="3349"/>
    <cellStyle name="Normal 2 11 2 2 2 2 2 2 4" xfId="3350"/>
    <cellStyle name="Normal 2 11 2 2 2 2 2 3" xfId="3351"/>
    <cellStyle name="Normal 2 11 2 2 2 2 2 3 2" xfId="3352"/>
    <cellStyle name="Normal 2 11 2 2 2 2 2 4" xfId="3353"/>
    <cellStyle name="Normal 2 11 2 2 2 2 2 5" xfId="3354"/>
    <cellStyle name="Normal 2 11 2 2 2 2 3" xfId="3355"/>
    <cellStyle name="Normal 2 11 2 2 2 2 3 2" xfId="3356"/>
    <cellStyle name="Normal 2 11 2 2 2 2 3 2 2" xfId="3357"/>
    <cellStyle name="Normal 2 11 2 2 2 2 3 3" xfId="3358"/>
    <cellStyle name="Normal 2 11 2 2 2 2 3 4" xfId="3359"/>
    <cellStyle name="Normal 2 11 2 2 2 2 4" xfId="3360"/>
    <cellStyle name="Normal 2 11 2 2 2 2 4 2" xfId="3361"/>
    <cellStyle name="Normal 2 11 2 2 2 2 4 2 2" xfId="3362"/>
    <cellStyle name="Normal 2 11 2 2 2 2 4 3" xfId="3363"/>
    <cellStyle name="Normal 2 11 2 2 2 2 4 4" xfId="3364"/>
    <cellStyle name="Normal 2 11 2 2 2 2 5" xfId="3365"/>
    <cellStyle name="Normal 2 11 2 2 2 2 5 2" xfId="3366"/>
    <cellStyle name="Normal 2 11 2 2 2 2 6" xfId="3367"/>
    <cellStyle name="Normal 2 11 2 2 2 2 7" xfId="3368"/>
    <cellStyle name="Normal 2 11 2 2 2 3" xfId="493"/>
    <cellStyle name="Normal 2 11 2 2 2 3 2" xfId="3369"/>
    <cellStyle name="Normal 2 11 2 2 2 3 2 2" xfId="3370"/>
    <cellStyle name="Normal 2 11 2 2 2 3 2 2 2" xfId="3371"/>
    <cellStyle name="Normal 2 11 2 2 2 3 2 2 2 2" xfId="3372"/>
    <cellStyle name="Normal 2 11 2 2 2 3 2 2 3" xfId="3373"/>
    <cellStyle name="Normal 2 11 2 2 2 3 2 2 4" xfId="3374"/>
    <cellStyle name="Normal 2 11 2 2 2 3 2 3" xfId="3375"/>
    <cellStyle name="Normal 2 11 2 2 2 3 2 3 2" xfId="3376"/>
    <cellStyle name="Normal 2 11 2 2 2 3 2 4" xfId="3377"/>
    <cellStyle name="Normal 2 11 2 2 2 3 2 5" xfId="3378"/>
    <cellStyle name="Normal 2 11 2 2 2 3 3" xfId="3379"/>
    <cellStyle name="Normal 2 11 2 2 2 3 3 2" xfId="3380"/>
    <cellStyle name="Normal 2 11 2 2 2 3 3 2 2" xfId="3381"/>
    <cellStyle name="Normal 2 11 2 2 2 3 3 3" xfId="3382"/>
    <cellStyle name="Normal 2 11 2 2 2 3 3 4" xfId="3383"/>
    <cellStyle name="Normal 2 11 2 2 2 3 4" xfId="3384"/>
    <cellStyle name="Normal 2 11 2 2 2 3 4 2" xfId="3385"/>
    <cellStyle name="Normal 2 11 2 2 2 3 4 2 2" xfId="3386"/>
    <cellStyle name="Normal 2 11 2 2 2 3 4 3" xfId="3387"/>
    <cellStyle name="Normal 2 11 2 2 2 3 4 4" xfId="3388"/>
    <cellStyle name="Normal 2 11 2 2 2 3 5" xfId="3389"/>
    <cellStyle name="Normal 2 11 2 2 2 3 5 2" xfId="3390"/>
    <cellStyle name="Normal 2 11 2 2 2 3 6" xfId="3391"/>
    <cellStyle name="Normal 2 11 2 2 2 3 7" xfId="3392"/>
    <cellStyle name="Normal 2 11 2 2 2 4" xfId="3393"/>
    <cellStyle name="Normal 2 11 2 2 2 4 2" xfId="3394"/>
    <cellStyle name="Normal 2 11 2 2 2 4 2 2" xfId="3395"/>
    <cellStyle name="Normal 2 11 2 2 2 4 2 2 2" xfId="3396"/>
    <cellStyle name="Normal 2 11 2 2 2 4 2 3" xfId="3397"/>
    <cellStyle name="Normal 2 11 2 2 2 4 2 4" xfId="3398"/>
    <cellStyle name="Normal 2 11 2 2 2 4 3" xfId="3399"/>
    <cellStyle name="Normal 2 11 2 2 2 4 3 2" xfId="3400"/>
    <cellStyle name="Normal 2 11 2 2 2 4 4" xfId="3401"/>
    <cellStyle name="Normal 2 11 2 2 2 4 5" xfId="3402"/>
    <cellStyle name="Normal 2 11 2 2 2 5" xfId="3403"/>
    <cellStyle name="Normal 2 11 2 2 2 5 2" xfId="3404"/>
    <cellStyle name="Normal 2 11 2 2 2 5 2 2" xfId="3405"/>
    <cellStyle name="Normal 2 11 2 2 2 5 3" xfId="3406"/>
    <cellStyle name="Normal 2 11 2 2 2 5 4" xfId="3407"/>
    <cellStyle name="Normal 2 11 2 2 2 6" xfId="3408"/>
    <cellStyle name="Normal 2 11 2 2 2 6 2" xfId="3409"/>
    <cellStyle name="Normal 2 11 2 2 2 6 2 2" xfId="3410"/>
    <cellStyle name="Normal 2 11 2 2 2 6 3" xfId="3411"/>
    <cellStyle name="Normal 2 11 2 2 2 6 4" xfId="3412"/>
    <cellStyle name="Normal 2 11 2 2 2 7" xfId="3413"/>
    <cellStyle name="Normal 2 11 2 2 2 7 2" xfId="3414"/>
    <cellStyle name="Normal 2 11 2 2 2 8" xfId="3415"/>
    <cellStyle name="Normal 2 11 2 2 2 9" xfId="3416"/>
    <cellStyle name="Normal 2 11 2 2 2_Tab1" xfId="3417"/>
    <cellStyle name="Normal 2 11 2 2 3" xfId="494"/>
    <cellStyle name="Normal 2 11 2 2 3 2" xfId="3418"/>
    <cellStyle name="Normal 2 11 2 2 3 2 2" xfId="3419"/>
    <cellStyle name="Normal 2 11 2 2 3 2 2 2" xfId="3420"/>
    <cellStyle name="Normal 2 11 2 2 3 2 2 2 2" xfId="3421"/>
    <cellStyle name="Normal 2 11 2 2 3 2 2 3" xfId="3422"/>
    <cellStyle name="Normal 2 11 2 2 3 2 2 4" xfId="3423"/>
    <cellStyle name="Normal 2 11 2 2 3 2 3" xfId="3424"/>
    <cellStyle name="Normal 2 11 2 2 3 2 3 2" xfId="3425"/>
    <cellStyle name="Normal 2 11 2 2 3 2 4" xfId="3426"/>
    <cellStyle name="Normal 2 11 2 2 3 2 5" xfId="3427"/>
    <cellStyle name="Normal 2 11 2 2 3 3" xfId="3428"/>
    <cellStyle name="Normal 2 11 2 2 3 3 2" xfId="3429"/>
    <cellStyle name="Normal 2 11 2 2 3 3 2 2" xfId="3430"/>
    <cellStyle name="Normal 2 11 2 2 3 3 3" xfId="3431"/>
    <cellStyle name="Normal 2 11 2 2 3 3 4" xfId="3432"/>
    <cellStyle name="Normal 2 11 2 2 3 4" xfId="3433"/>
    <cellStyle name="Normal 2 11 2 2 3 4 2" xfId="3434"/>
    <cellStyle name="Normal 2 11 2 2 3 4 2 2" xfId="3435"/>
    <cellStyle name="Normal 2 11 2 2 3 4 3" xfId="3436"/>
    <cellStyle name="Normal 2 11 2 2 3 4 4" xfId="3437"/>
    <cellStyle name="Normal 2 11 2 2 3 5" xfId="3438"/>
    <cellStyle name="Normal 2 11 2 2 3 5 2" xfId="3439"/>
    <cellStyle name="Normal 2 11 2 2 3 6" xfId="3440"/>
    <cellStyle name="Normal 2 11 2 2 3 7" xfId="3441"/>
    <cellStyle name="Normal 2 11 2 2 4" xfId="495"/>
    <cellStyle name="Normal 2 11 2 2 4 2" xfId="3442"/>
    <cellStyle name="Normal 2 11 2 2 4 2 2" xfId="3443"/>
    <cellStyle name="Normal 2 11 2 2 4 2 2 2" xfId="3444"/>
    <cellStyle name="Normal 2 11 2 2 4 2 2 2 2" xfId="3445"/>
    <cellStyle name="Normal 2 11 2 2 4 2 2 3" xfId="3446"/>
    <cellStyle name="Normal 2 11 2 2 4 2 2 4" xfId="3447"/>
    <cellStyle name="Normal 2 11 2 2 4 2 3" xfId="3448"/>
    <cellStyle name="Normal 2 11 2 2 4 2 3 2" xfId="3449"/>
    <cellStyle name="Normal 2 11 2 2 4 2 4" xfId="3450"/>
    <cellStyle name="Normal 2 11 2 2 4 2 5" xfId="3451"/>
    <cellStyle name="Normal 2 11 2 2 4 3" xfId="3452"/>
    <cellStyle name="Normal 2 11 2 2 4 3 2" xfId="3453"/>
    <cellStyle name="Normal 2 11 2 2 4 3 2 2" xfId="3454"/>
    <cellStyle name="Normal 2 11 2 2 4 3 3" xfId="3455"/>
    <cellStyle name="Normal 2 11 2 2 4 3 4" xfId="3456"/>
    <cellStyle name="Normal 2 11 2 2 4 4" xfId="3457"/>
    <cellStyle name="Normal 2 11 2 2 4 4 2" xfId="3458"/>
    <cellStyle name="Normal 2 11 2 2 4 4 2 2" xfId="3459"/>
    <cellStyle name="Normal 2 11 2 2 4 4 3" xfId="3460"/>
    <cellStyle name="Normal 2 11 2 2 4 4 4" xfId="3461"/>
    <cellStyle name="Normal 2 11 2 2 4 5" xfId="3462"/>
    <cellStyle name="Normal 2 11 2 2 4 5 2" xfId="3463"/>
    <cellStyle name="Normal 2 11 2 2 4 6" xfId="3464"/>
    <cellStyle name="Normal 2 11 2 2 4 7" xfId="3465"/>
    <cellStyle name="Normal 2 11 2 2 5" xfId="3466"/>
    <cellStyle name="Normal 2 11 2 2 5 2" xfId="3467"/>
    <cellStyle name="Normal 2 11 2 2 5 2 2" xfId="3468"/>
    <cellStyle name="Normal 2 11 2 2 5 2 2 2" xfId="3469"/>
    <cellStyle name="Normal 2 11 2 2 5 2 3" xfId="3470"/>
    <cellStyle name="Normal 2 11 2 2 5 2 4" xfId="3471"/>
    <cellStyle name="Normal 2 11 2 2 5 3" xfId="3472"/>
    <cellStyle name="Normal 2 11 2 2 5 3 2" xfId="3473"/>
    <cellStyle name="Normal 2 11 2 2 5 4" xfId="3474"/>
    <cellStyle name="Normal 2 11 2 2 5 5" xfId="3475"/>
    <cellStyle name="Normal 2 11 2 2 6" xfId="3476"/>
    <cellStyle name="Normal 2 11 2 2 6 2" xfId="3477"/>
    <cellStyle name="Normal 2 11 2 2 6 2 2" xfId="3478"/>
    <cellStyle name="Normal 2 11 2 2 6 3" xfId="3479"/>
    <cellStyle name="Normal 2 11 2 2 6 4" xfId="3480"/>
    <cellStyle name="Normal 2 11 2 2 7" xfId="3481"/>
    <cellStyle name="Normal 2 11 2 2 7 2" xfId="3482"/>
    <cellStyle name="Normal 2 11 2 2 7 2 2" xfId="3483"/>
    <cellStyle name="Normal 2 11 2 2 7 3" xfId="3484"/>
    <cellStyle name="Normal 2 11 2 2 7 4" xfId="3485"/>
    <cellStyle name="Normal 2 11 2 2 8" xfId="3486"/>
    <cellStyle name="Normal 2 11 2 2 8 2" xfId="3487"/>
    <cellStyle name="Normal 2 11 2 2 9" xfId="3488"/>
    <cellStyle name="Normal 2 11 2 2_Tab1" xfId="3489"/>
    <cellStyle name="Normal 2 11 2 3" xfId="496"/>
    <cellStyle name="Normal 2 11 2 3 2" xfId="497"/>
    <cellStyle name="Normal 2 11 2 3 2 2" xfId="3490"/>
    <cellStyle name="Normal 2 11 2 3 2 2 2" xfId="3491"/>
    <cellStyle name="Normal 2 11 2 3 2 2 2 2" xfId="3492"/>
    <cellStyle name="Normal 2 11 2 3 2 2 2 2 2" xfId="3493"/>
    <cellStyle name="Normal 2 11 2 3 2 2 2 3" xfId="3494"/>
    <cellStyle name="Normal 2 11 2 3 2 2 2 4" xfId="3495"/>
    <cellStyle name="Normal 2 11 2 3 2 2 3" xfId="3496"/>
    <cellStyle name="Normal 2 11 2 3 2 2 3 2" xfId="3497"/>
    <cellStyle name="Normal 2 11 2 3 2 2 4" xfId="3498"/>
    <cellStyle name="Normal 2 11 2 3 2 2 5" xfId="3499"/>
    <cellStyle name="Normal 2 11 2 3 2 3" xfId="3500"/>
    <cellStyle name="Normal 2 11 2 3 2 3 2" xfId="3501"/>
    <cellStyle name="Normal 2 11 2 3 2 3 2 2" xfId="3502"/>
    <cellStyle name="Normal 2 11 2 3 2 3 3" xfId="3503"/>
    <cellStyle name="Normal 2 11 2 3 2 3 4" xfId="3504"/>
    <cellStyle name="Normal 2 11 2 3 2 4" xfId="3505"/>
    <cellStyle name="Normal 2 11 2 3 2 4 2" xfId="3506"/>
    <cellStyle name="Normal 2 11 2 3 2 4 2 2" xfId="3507"/>
    <cellStyle name="Normal 2 11 2 3 2 4 3" xfId="3508"/>
    <cellStyle name="Normal 2 11 2 3 2 4 4" xfId="3509"/>
    <cellStyle name="Normal 2 11 2 3 2 5" xfId="3510"/>
    <cellStyle name="Normal 2 11 2 3 2 5 2" xfId="3511"/>
    <cellStyle name="Normal 2 11 2 3 2 6" xfId="3512"/>
    <cellStyle name="Normal 2 11 2 3 2 7" xfId="3513"/>
    <cellStyle name="Normal 2 11 2 3 3" xfId="498"/>
    <cellStyle name="Normal 2 11 2 3 3 2" xfId="3514"/>
    <cellStyle name="Normal 2 11 2 3 3 2 2" xfId="3515"/>
    <cellStyle name="Normal 2 11 2 3 3 2 2 2" xfId="3516"/>
    <cellStyle name="Normal 2 11 2 3 3 2 2 2 2" xfId="3517"/>
    <cellStyle name="Normal 2 11 2 3 3 2 2 3" xfId="3518"/>
    <cellStyle name="Normal 2 11 2 3 3 2 2 4" xfId="3519"/>
    <cellStyle name="Normal 2 11 2 3 3 2 3" xfId="3520"/>
    <cellStyle name="Normal 2 11 2 3 3 2 3 2" xfId="3521"/>
    <cellStyle name="Normal 2 11 2 3 3 2 4" xfId="3522"/>
    <cellStyle name="Normal 2 11 2 3 3 2 5" xfId="3523"/>
    <cellStyle name="Normal 2 11 2 3 3 3" xfId="3524"/>
    <cellStyle name="Normal 2 11 2 3 3 3 2" xfId="3525"/>
    <cellStyle name="Normal 2 11 2 3 3 3 2 2" xfId="3526"/>
    <cellStyle name="Normal 2 11 2 3 3 3 3" xfId="3527"/>
    <cellStyle name="Normal 2 11 2 3 3 3 4" xfId="3528"/>
    <cellStyle name="Normal 2 11 2 3 3 4" xfId="3529"/>
    <cellStyle name="Normal 2 11 2 3 3 4 2" xfId="3530"/>
    <cellStyle name="Normal 2 11 2 3 3 4 2 2" xfId="3531"/>
    <cellStyle name="Normal 2 11 2 3 3 4 3" xfId="3532"/>
    <cellStyle name="Normal 2 11 2 3 3 4 4" xfId="3533"/>
    <cellStyle name="Normal 2 11 2 3 3 5" xfId="3534"/>
    <cellStyle name="Normal 2 11 2 3 3 5 2" xfId="3535"/>
    <cellStyle name="Normal 2 11 2 3 3 6" xfId="3536"/>
    <cellStyle name="Normal 2 11 2 3 3 7" xfId="3537"/>
    <cellStyle name="Normal 2 11 2 3 4" xfId="3538"/>
    <cellStyle name="Normal 2 11 2 3 4 2" xfId="3539"/>
    <cellStyle name="Normal 2 11 2 3 4 2 2" xfId="3540"/>
    <cellStyle name="Normal 2 11 2 3 4 2 2 2" xfId="3541"/>
    <cellStyle name="Normal 2 11 2 3 4 2 3" xfId="3542"/>
    <cellStyle name="Normal 2 11 2 3 4 2 4" xfId="3543"/>
    <cellStyle name="Normal 2 11 2 3 4 3" xfId="3544"/>
    <cellStyle name="Normal 2 11 2 3 4 3 2" xfId="3545"/>
    <cellStyle name="Normal 2 11 2 3 4 4" xfId="3546"/>
    <cellStyle name="Normal 2 11 2 3 4 5" xfId="3547"/>
    <cellStyle name="Normal 2 11 2 3 5" xfId="3548"/>
    <cellStyle name="Normal 2 11 2 3 5 2" xfId="3549"/>
    <cellStyle name="Normal 2 11 2 3 5 2 2" xfId="3550"/>
    <cellStyle name="Normal 2 11 2 3 5 3" xfId="3551"/>
    <cellStyle name="Normal 2 11 2 3 5 4" xfId="3552"/>
    <cellStyle name="Normal 2 11 2 3 6" xfId="3553"/>
    <cellStyle name="Normal 2 11 2 3 6 2" xfId="3554"/>
    <cellStyle name="Normal 2 11 2 3 6 2 2" xfId="3555"/>
    <cellStyle name="Normal 2 11 2 3 6 3" xfId="3556"/>
    <cellStyle name="Normal 2 11 2 3 6 4" xfId="3557"/>
    <cellStyle name="Normal 2 11 2 3 7" xfId="3558"/>
    <cellStyle name="Normal 2 11 2 3 7 2" xfId="3559"/>
    <cellStyle name="Normal 2 11 2 3 8" xfId="3560"/>
    <cellStyle name="Normal 2 11 2 3 9" xfId="3561"/>
    <cellStyle name="Normal 2 11 2 3_Tab1" xfId="3562"/>
    <cellStyle name="Normal 2 11 2 4" xfId="499"/>
    <cellStyle name="Normal 2 11 2 4 2" xfId="3563"/>
    <cellStyle name="Normal 2 11 2 4 2 2" xfId="3564"/>
    <cellStyle name="Normal 2 11 2 4 2 2 2" xfId="3565"/>
    <cellStyle name="Normal 2 11 2 4 2 2 2 2" xfId="3566"/>
    <cellStyle name="Normal 2 11 2 4 2 2 3" xfId="3567"/>
    <cellStyle name="Normal 2 11 2 4 2 2 4" xfId="3568"/>
    <cellStyle name="Normal 2 11 2 4 2 3" xfId="3569"/>
    <cellStyle name="Normal 2 11 2 4 2 3 2" xfId="3570"/>
    <cellStyle name="Normal 2 11 2 4 2 4" xfId="3571"/>
    <cellStyle name="Normal 2 11 2 4 2 5" xfId="3572"/>
    <cellStyle name="Normal 2 11 2 4 3" xfId="3573"/>
    <cellStyle name="Normal 2 11 2 4 3 2" xfId="3574"/>
    <cellStyle name="Normal 2 11 2 4 3 2 2" xfId="3575"/>
    <cellStyle name="Normal 2 11 2 4 3 3" xfId="3576"/>
    <cellStyle name="Normal 2 11 2 4 3 4" xfId="3577"/>
    <cellStyle name="Normal 2 11 2 4 4" xfId="3578"/>
    <cellStyle name="Normal 2 11 2 4 4 2" xfId="3579"/>
    <cellStyle name="Normal 2 11 2 4 4 2 2" xfId="3580"/>
    <cellStyle name="Normal 2 11 2 4 4 3" xfId="3581"/>
    <cellStyle name="Normal 2 11 2 4 4 4" xfId="3582"/>
    <cellStyle name="Normal 2 11 2 4 5" xfId="3583"/>
    <cellStyle name="Normal 2 11 2 4 5 2" xfId="3584"/>
    <cellStyle name="Normal 2 11 2 4 6" xfId="3585"/>
    <cellStyle name="Normal 2 11 2 4 7" xfId="3586"/>
    <cellStyle name="Normal 2 11 2 5" xfId="500"/>
    <cellStyle name="Normal 2 11 2 5 2" xfId="3587"/>
    <cellStyle name="Normal 2 11 2 5 2 2" xfId="3588"/>
    <cellStyle name="Normal 2 11 2 5 2 2 2" xfId="3589"/>
    <cellStyle name="Normal 2 11 2 5 2 2 2 2" xfId="3590"/>
    <cellStyle name="Normal 2 11 2 5 2 2 3" xfId="3591"/>
    <cellStyle name="Normal 2 11 2 5 2 2 4" xfId="3592"/>
    <cellStyle name="Normal 2 11 2 5 2 3" xfId="3593"/>
    <cellStyle name="Normal 2 11 2 5 2 3 2" xfId="3594"/>
    <cellStyle name="Normal 2 11 2 5 2 4" xfId="3595"/>
    <cellStyle name="Normal 2 11 2 5 2 5" xfId="3596"/>
    <cellStyle name="Normal 2 11 2 5 3" xfId="3597"/>
    <cellStyle name="Normal 2 11 2 5 3 2" xfId="3598"/>
    <cellStyle name="Normal 2 11 2 5 3 2 2" xfId="3599"/>
    <cellStyle name="Normal 2 11 2 5 3 3" xfId="3600"/>
    <cellStyle name="Normal 2 11 2 5 3 4" xfId="3601"/>
    <cellStyle name="Normal 2 11 2 5 4" xfId="3602"/>
    <cellStyle name="Normal 2 11 2 5 4 2" xfId="3603"/>
    <cellStyle name="Normal 2 11 2 5 4 2 2" xfId="3604"/>
    <cellStyle name="Normal 2 11 2 5 4 3" xfId="3605"/>
    <cellStyle name="Normal 2 11 2 5 4 4" xfId="3606"/>
    <cellStyle name="Normal 2 11 2 5 5" xfId="3607"/>
    <cellStyle name="Normal 2 11 2 5 5 2" xfId="3608"/>
    <cellStyle name="Normal 2 11 2 5 6" xfId="3609"/>
    <cellStyle name="Normal 2 11 2 5 7" xfId="3610"/>
    <cellStyle name="Normal 2 11 2 6" xfId="3611"/>
    <cellStyle name="Normal 2 11 2 6 2" xfId="3612"/>
    <cellStyle name="Normal 2 11 2 6 2 2" xfId="3613"/>
    <cellStyle name="Normal 2 11 2 6 2 2 2" xfId="3614"/>
    <cellStyle name="Normal 2 11 2 6 2 3" xfId="3615"/>
    <cellStyle name="Normal 2 11 2 6 2 4" xfId="3616"/>
    <cellStyle name="Normal 2 11 2 6 3" xfId="3617"/>
    <cellStyle name="Normal 2 11 2 6 3 2" xfId="3618"/>
    <cellStyle name="Normal 2 11 2 6 4" xfId="3619"/>
    <cellStyle name="Normal 2 11 2 6 5" xfId="3620"/>
    <cellStyle name="Normal 2 11 2 7" xfId="3621"/>
    <cellStyle name="Normal 2 11 2 7 2" xfId="3622"/>
    <cellStyle name="Normal 2 11 2 7 2 2" xfId="3623"/>
    <cellStyle name="Normal 2 11 2 7 3" xfId="3624"/>
    <cellStyle name="Normal 2 11 2 7 4" xfId="3625"/>
    <cellStyle name="Normal 2 11 2 8" xfId="3626"/>
    <cellStyle name="Normal 2 11 2 8 2" xfId="3627"/>
    <cellStyle name="Normal 2 11 2 8 2 2" xfId="3628"/>
    <cellStyle name="Normal 2 11 2 8 3" xfId="3629"/>
    <cellStyle name="Normal 2 11 2 8 4" xfId="3630"/>
    <cellStyle name="Normal 2 11 2 9" xfId="3631"/>
    <cellStyle name="Normal 2 11 2 9 2" xfId="3632"/>
    <cellStyle name="Normal 2 11 2_Tab1" xfId="3633"/>
    <cellStyle name="Normal 2 11 3" xfId="501"/>
    <cellStyle name="Normal 2 11 3 10" xfId="3634"/>
    <cellStyle name="Normal 2 11 3 2" xfId="502"/>
    <cellStyle name="Normal 2 11 3 2 2" xfId="503"/>
    <cellStyle name="Normal 2 11 3 2 2 2" xfId="3635"/>
    <cellStyle name="Normal 2 11 3 2 2 2 2" xfId="3636"/>
    <cellStyle name="Normal 2 11 3 2 2 2 2 2" xfId="3637"/>
    <cellStyle name="Normal 2 11 3 2 2 2 2 2 2" xfId="3638"/>
    <cellStyle name="Normal 2 11 3 2 2 2 2 3" xfId="3639"/>
    <cellStyle name="Normal 2 11 3 2 2 2 2 4" xfId="3640"/>
    <cellStyle name="Normal 2 11 3 2 2 2 3" xfId="3641"/>
    <cellStyle name="Normal 2 11 3 2 2 2 3 2" xfId="3642"/>
    <cellStyle name="Normal 2 11 3 2 2 2 4" xfId="3643"/>
    <cellStyle name="Normal 2 11 3 2 2 2 5" xfId="3644"/>
    <cellStyle name="Normal 2 11 3 2 2 3" xfId="3645"/>
    <cellStyle name="Normal 2 11 3 2 2 3 2" xfId="3646"/>
    <cellStyle name="Normal 2 11 3 2 2 3 2 2" xfId="3647"/>
    <cellStyle name="Normal 2 11 3 2 2 3 3" xfId="3648"/>
    <cellStyle name="Normal 2 11 3 2 2 3 4" xfId="3649"/>
    <cellStyle name="Normal 2 11 3 2 2 4" xfId="3650"/>
    <cellStyle name="Normal 2 11 3 2 2 4 2" xfId="3651"/>
    <cellStyle name="Normal 2 11 3 2 2 4 2 2" xfId="3652"/>
    <cellStyle name="Normal 2 11 3 2 2 4 3" xfId="3653"/>
    <cellStyle name="Normal 2 11 3 2 2 4 4" xfId="3654"/>
    <cellStyle name="Normal 2 11 3 2 2 5" xfId="3655"/>
    <cellStyle name="Normal 2 11 3 2 2 5 2" xfId="3656"/>
    <cellStyle name="Normal 2 11 3 2 2 6" xfId="3657"/>
    <cellStyle name="Normal 2 11 3 2 2 7" xfId="3658"/>
    <cellStyle name="Normal 2 11 3 2 3" xfId="504"/>
    <cellStyle name="Normal 2 11 3 2 3 2" xfId="3659"/>
    <cellStyle name="Normal 2 11 3 2 3 2 2" xfId="3660"/>
    <cellStyle name="Normal 2 11 3 2 3 2 2 2" xfId="3661"/>
    <cellStyle name="Normal 2 11 3 2 3 2 2 2 2" xfId="3662"/>
    <cellStyle name="Normal 2 11 3 2 3 2 2 3" xfId="3663"/>
    <cellStyle name="Normal 2 11 3 2 3 2 2 4" xfId="3664"/>
    <cellStyle name="Normal 2 11 3 2 3 2 3" xfId="3665"/>
    <cellStyle name="Normal 2 11 3 2 3 2 3 2" xfId="3666"/>
    <cellStyle name="Normal 2 11 3 2 3 2 4" xfId="3667"/>
    <cellStyle name="Normal 2 11 3 2 3 2 5" xfId="3668"/>
    <cellStyle name="Normal 2 11 3 2 3 3" xfId="3669"/>
    <cellStyle name="Normal 2 11 3 2 3 3 2" xfId="3670"/>
    <cellStyle name="Normal 2 11 3 2 3 3 2 2" xfId="3671"/>
    <cellStyle name="Normal 2 11 3 2 3 3 3" xfId="3672"/>
    <cellStyle name="Normal 2 11 3 2 3 3 4" xfId="3673"/>
    <cellStyle name="Normal 2 11 3 2 3 4" xfId="3674"/>
    <cellStyle name="Normal 2 11 3 2 3 4 2" xfId="3675"/>
    <cellStyle name="Normal 2 11 3 2 3 4 2 2" xfId="3676"/>
    <cellStyle name="Normal 2 11 3 2 3 4 3" xfId="3677"/>
    <cellStyle name="Normal 2 11 3 2 3 4 4" xfId="3678"/>
    <cellStyle name="Normal 2 11 3 2 3 5" xfId="3679"/>
    <cellStyle name="Normal 2 11 3 2 3 5 2" xfId="3680"/>
    <cellStyle name="Normal 2 11 3 2 3 6" xfId="3681"/>
    <cellStyle name="Normal 2 11 3 2 3 7" xfId="3682"/>
    <cellStyle name="Normal 2 11 3 2 4" xfId="3683"/>
    <cellStyle name="Normal 2 11 3 2 4 2" xfId="3684"/>
    <cellStyle name="Normal 2 11 3 2 4 2 2" xfId="3685"/>
    <cellStyle name="Normal 2 11 3 2 4 2 2 2" xfId="3686"/>
    <cellStyle name="Normal 2 11 3 2 4 2 3" xfId="3687"/>
    <cellStyle name="Normal 2 11 3 2 4 2 4" xfId="3688"/>
    <cellStyle name="Normal 2 11 3 2 4 3" xfId="3689"/>
    <cellStyle name="Normal 2 11 3 2 4 3 2" xfId="3690"/>
    <cellStyle name="Normal 2 11 3 2 4 4" xfId="3691"/>
    <cellStyle name="Normal 2 11 3 2 4 5" xfId="3692"/>
    <cellStyle name="Normal 2 11 3 2 5" xfId="3693"/>
    <cellStyle name="Normal 2 11 3 2 5 2" xfId="3694"/>
    <cellStyle name="Normal 2 11 3 2 5 2 2" xfId="3695"/>
    <cellStyle name="Normal 2 11 3 2 5 3" xfId="3696"/>
    <cellStyle name="Normal 2 11 3 2 5 4" xfId="3697"/>
    <cellStyle name="Normal 2 11 3 2 6" xfId="3698"/>
    <cellStyle name="Normal 2 11 3 2 6 2" xfId="3699"/>
    <cellStyle name="Normal 2 11 3 2 6 2 2" xfId="3700"/>
    <cellStyle name="Normal 2 11 3 2 6 3" xfId="3701"/>
    <cellStyle name="Normal 2 11 3 2 6 4" xfId="3702"/>
    <cellStyle name="Normal 2 11 3 2 7" xfId="3703"/>
    <cellStyle name="Normal 2 11 3 2 7 2" xfId="3704"/>
    <cellStyle name="Normal 2 11 3 2 8" xfId="3705"/>
    <cellStyle name="Normal 2 11 3 2 9" xfId="3706"/>
    <cellStyle name="Normal 2 11 3 2_Tab1" xfId="3707"/>
    <cellStyle name="Normal 2 11 3 3" xfId="505"/>
    <cellStyle name="Normal 2 11 3 3 2" xfId="3708"/>
    <cellStyle name="Normal 2 11 3 3 2 2" xfId="3709"/>
    <cellStyle name="Normal 2 11 3 3 2 2 2" xfId="3710"/>
    <cellStyle name="Normal 2 11 3 3 2 2 2 2" xfId="3711"/>
    <cellStyle name="Normal 2 11 3 3 2 2 3" xfId="3712"/>
    <cellStyle name="Normal 2 11 3 3 2 2 4" xfId="3713"/>
    <cellStyle name="Normal 2 11 3 3 2 3" xfId="3714"/>
    <cellStyle name="Normal 2 11 3 3 2 3 2" xfId="3715"/>
    <cellStyle name="Normal 2 11 3 3 2 4" xfId="3716"/>
    <cellStyle name="Normal 2 11 3 3 2 5" xfId="3717"/>
    <cellStyle name="Normal 2 11 3 3 3" xfId="3718"/>
    <cellStyle name="Normal 2 11 3 3 3 2" xfId="3719"/>
    <cellStyle name="Normal 2 11 3 3 3 2 2" xfId="3720"/>
    <cellStyle name="Normal 2 11 3 3 3 3" xfId="3721"/>
    <cellStyle name="Normal 2 11 3 3 3 4" xfId="3722"/>
    <cellStyle name="Normal 2 11 3 3 4" xfId="3723"/>
    <cellStyle name="Normal 2 11 3 3 4 2" xfId="3724"/>
    <cellStyle name="Normal 2 11 3 3 4 2 2" xfId="3725"/>
    <cellStyle name="Normal 2 11 3 3 4 3" xfId="3726"/>
    <cellStyle name="Normal 2 11 3 3 4 4" xfId="3727"/>
    <cellStyle name="Normal 2 11 3 3 5" xfId="3728"/>
    <cellStyle name="Normal 2 11 3 3 5 2" xfId="3729"/>
    <cellStyle name="Normal 2 11 3 3 6" xfId="3730"/>
    <cellStyle name="Normal 2 11 3 3 7" xfId="3731"/>
    <cellStyle name="Normal 2 11 3 4" xfId="506"/>
    <cellStyle name="Normal 2 11 3 4 2" xfId="3732"/>
    <cellStyle name="Normal 2 11 3 4 2 2" xfId="3733"/>
    <cellStyle name="Normal 2 11 3 4 2 2 2" xfId="3734"/>
    <cellStyle name="Normal 2 11 3 4 2 2 2 2" xfId="3735"/>
    <cellStyle name="Normal 2 11 3 4 2 2 3" xfId="3736"/>
    <cellStyle name="Normal 2 11 3 4 2 2 4" xfId="3737"/>
    <cellStyle name="Normal 2 11 3 4 2 3" xfId="3738"/>
    <cellStyle name="Normal 2 11 3 4 2 3 2" xfId="3739"/>
    <cellStyle name="Normal 2 11 3 4 2 4" xfId="3740"/>
    <cellStyle name="Normal 2 11 3 4 2 5" xfId="3741"/>
    <cellStyle name="Normal 2 11 3 4 3" xfId="3742"/>
    <cellStyle name="Normal 2 11 3 4 3 2" xfId="3743"/>
    <cellStyle name="Normal 2 11 3 4 3 2 2" xfId="3744"/>
    <cellStyle name="Normal 2 11 3 4 3 3" xfId="3745"/>
    <cellStyle name="Normal 2 11 3 4 3 4" xfId="3746"/>
    <cellStyle name="Normal 2 11 3 4 4" xfId="3747"/>
    <cellStyle name="Normal 2 11 3 4 4 2" xfId="3748"/>
    <cellStyle name="Normal 2 11 3 4 4 2 2" xfId="3749"/>
    <cellStyle name="Normal 2 11 3 4 4 3" xfId="3750"/>
    <cellStyle name="Normal 2 11 3 4 4 4" xfId="3751"/>
    <cellStyle name="Normal 2 11 3 4 5" xfId="3752"/>
    <cellStyle name="Normal 2 11 3 4 5 2" xfId="3753"/>
    <cellStyle name="Normal 2 11 3 4 6" xfId="3754"/>
    <cellStyle name="Normal 2 11 3 4 7" xfId="3755"/>
    <cellStyle name="Normal 2 11 3 5" xfId="3756"/>
    <cellStyle name="Normal 2 11 3 5 2" xfId="3757"/>
    <cellStyle name="Normal 2 11 3 5 2 2" xfId="3758"/>
    <cellStyle name="Normal 2 11 3 5 2 2 2" xfId="3759"/>
    <cellStyle name="Normal 2 11 3 5 2 3" xfId="3760"/>
    <cellStyle name="Normal 2 11 3 5 2 4" xfId="3761"/>
    <cellStyle name="Normal 2 11 3 5 3" xfId="3762"/>
    <cellStyle name="Normal 2 11 3 5 3 2" xfId="3763"/>
    <cellStyle name="Normal 2 11 3 5 4" xfId="3764"/>
    <cellStyle name="Normal 2 11 3 5 5" xfId="3765"/>
    <cellStyle name="Normal 2 11 3 6" xfId="3766"/>
    <cellStyle name="Normal 2 11 3 6 2" xfId="3767"/>
    <cellStyle name="Normal 2 11 3 6 2 2" xfId="3768"/>
    <cellStyle name="Normal 2 11 3 6 3" xfId="3769"/>
    <cellStyle name="Normal 2 11 3 6 4" xfId="3770"/>
    <cellStyle name="Normal 2 11 3 7" xfId="3771"/>
    <cellStyle name="Normal 2 11 3 7 2" xfId="3772"/>
    <cellStyle name="Normal 2 11 3 7 2 2" xfId="3773"/>
    <cellStyle name="Normal 2 11 3 7 3" xfId="3774"/>
    <cellStyle name="Normal 2 11 3 7 4" xfId="3775"/>
    <cellStyle name="Normal 2 11 3 8" xfId="3776"/>
    <cellStyle name="Normal 2 11 3 8 2" xfId="3777"/>
    <cellStyle name="Normal 2 11 3 9" xfId="3778"/>
    <cellStyle name="Normal 2 11 3_Tab1" xfId="3779"/>
    <cellStyle name="Normal 2 11 4" xfId="507"/>
    <cellStyle name="Normal 2 11 4 2" xfId="508"/>
    <cellStyle name="Normal 2 11 4 2 2" xfId="3780"/>
    <cellStyle name="Normal 2 11 4 2 2 2" xfId="3781"/>
    <cellStyle name="Normal 2 11 4 2 2 2 2" xfId="3782"/>
    <cellStyle name="Normal 2 11 4 2 2 2 2 2" xfId="3783"/>
    <cellStyle name="Normal 2 11 4 2 2 2 3" xfId="3784"/>
    <cellStyle name="Normal 2 11 4 2 2 2 4" xfId="3785"/>
    <cellStyle name="Normal 2 11 4 2 2 3" xfId="3786"/>
    <cellStyle name="Normal 2 11 4 2 2 3 2" xfId="3787"/>
    <cellStyle name="Normal 2 11 4 2 2 4" xfId="3788"/>
    <cellStyle name="Normal 2 11 4 2 2 5" xfId="3789"/>
    <cellStyle name="Normal 2 11 4 2 3" xfId="3790"/>
    <cellStyle name="Normal 2 11 4 2 3 2" xfId="3791"/>
    <cellStyle name="Normal 2 11 4 2 3 2 2" xfId="3792"/>
    <cellStyle name="Normal 2 11 4 2 3 3" xfId="3793"/>
    <cellStyle name="Normal 2 11 4 2 3 4" xfId="3794"/>
    <cellStyle name="Normal 2 11 4 2 4" xfId="3795"/>
    <cellStyle name="Normal 2 11 4 2 4 2" xfId="3796"/>
    <cellStyle name="Normal 2 11 4 2 4 2 2" xfId="3797"/>
    <cellStyle name="Normal 2 11 4 2 4 3" xfId="3798"/>
    <cellStyle name="Normal 2 11 4 2 4 4" xfId="3799"/>
    <cellStyle name="Normal 2 11 4 2 5" xfId="3800"/>
    <cellStyle name="Normal 2 11 4 2 5 2" xfId="3801"/>
    <cellStyle name="Normal 2 11 4 2 6" xfId="3802"/>
    <cellStyle name="Normal 2 11 4 2 7" xfId="3803"/>
    <cellStyle name="Normal 2 11 4 3" xfId="509"/>
    <cellStyle name="Normal 2 11 4 3 2" xfId="3804"/>
    <cellStyle name="Normal 2 11 4 3 2 2" xfId="3805"/>
    <cellStyle name="Normal 2 11 4 3 2 2 2" xfId="3806"/>
    <cellStyle name="Normal 2 11 4 3 2 2 2 2" xfId="3807"/>
    <cellStyle name="Normal 2 11 4 3 2 2 3" xfId="3808"/>
    <cellStyle name="Normal 2 11 4 3 2 2 4" xfId="3809"/>
    <cellStyle name="Normal 2 11 4 3 2 3" xfId="3810"/>
    <cellStyle name="Normal 2 11 4 3 2 3 2" xfId="3811"/>
    <cellStyle name="Normal 2 11 4 3 2 4" xfId="3812"/>
    <cellStyle name="Normal 2 11 4 3 2 5" xfId="3813"/>
    <cellStyle name="Normal 2 11 4 3 3" xfId="3814"/>
    <cellStyle name="Normal 2 11 4 3 3 2" xfId="3815"/>
    <cellStyle name="Normal 2 11 4 3 3 2 2" xfId="3816"/>
    <cellStyle name="Normal 2 11 4 3 3 3" xfId="3817"/>
    <cellStyle name="Normal 2 11 4 3 3 4" xfId="3818"/>
    <cellStyle name="Normal 2 11 4 3 4" xfId="3819"/>
    <cellStyle name="Normal 2 11 4 3 4 2" xfId="3820"/>
    <cellStyle name="Normal 2 11 4 3 4 2 2" xfId="3821"/>
    <cellStyle name="Normal 2 11 4 3 4 3" xfId="3822"/>
    <cellStyle name="Normal 2 11 4 3 4 4" xfId="3823"/>
    <cellStyle name="Normal 2 11 4 3 5" xfId="3824"/>
    <cellStyle name="Normal 2 11 4 3 5 2" xfId="3825"/>
    <cellStyle name="Normal 2 11 4 3 6" xfId="3826"/>
    <cellStyle name="Normal 2 11 4 3 7" xfId="3827"/>
    <cellStyle name="Normal 2 11 4 4" xfId="3828"/>
    <cellStyle name="Normal 2 11 4 4 2" xfId="3829"/>
    <cellStyle name="Normal 2 11 4 4 2 2" xfId="3830"/>
    <cellStyle name="Normal 2 11 4 4 2 2 2" xfId="3831"/>
    <cellStyle name="Normal 2 11 4 4 2 3" xfId="3832"/>
    <cellStyle name="Normal 2 11 4 4 2 4" xfId="3833"/>
    <cellStyle name="Normal 2 11 4 4 3" xfId="3834"/>
    <cellStyle name="Normal 2 11 4 4 3 2" xfId="3835"/>
    <cellStyle name="Normal 2 11 4 4 4" xfId="3836"/>
    <cellStyle name="Normal 2 11 4 4 5" xfId="3837"/>
    <cellStyle name="Normal 2 11 4 5" xfId="3838"/>
    <cellStyle name="Normal 2 11 4 5 2" xfId="3839"/>
    <cellStyle name="Normal 2 11 4 5 2 2" xfId="3840"/>
    <cellStyle name="Normal 2 11 4 5 3" xfId="3841"/>
    <cellStyle name="Normal 2 11 4 5 4" xfId="3842"/>
    <cellStyle name="Normal 2 11 4 6" xfId="3843"/>
    <cellStyle name="Normal 2 11 4 6 2" xfId="3844"/>
    <cellStyle name="Normal 2 11 4 6 2 2" xfId="3845"/>
    <cellStyle name="Normal 2 11 4 6 3" xfId="3846"/>
    <cellStyle name="Normal 2 11 4 6 4" xfId="3847"/>
    <cellStyle name="Normal 2 11 4 7" xfId="3848"/>
    <cellStyle name="Normal 2 11 4 7 2" xfId="3849"/>
    <cellStyle name="Normal 2 11 4 8" xfId="3850"/>
    <cellStyle name="Normal 2 11 4 9" xfId="3851"/>
    <cellStyle name="Normal 2 11 4_Tab1" xfId="3852"/>
    <cellStyle name="Normal 2 11 5" xfId="510"/>
    <cellStyle name="Normal 2 11 5 2" xfId="3853"/>
    <cellStyle name="Normal 2 11 5 2 2" xfId="3854"/>
    <cellStyle name="Normal 2 11 5 2 2 2" xfId="3855"/>
    <cellStyle name="Normal 2 11 5 2 2 2 2" xfId="3856"/>
    <cellStyle name="Normal 2 11 5 2 2 3" xfId="3857"/>
    <cellStyle name="Normal 2 11 5 2 2 4" xfId="3858"/>
    <cellStyle name="Normal 2 11 5 2 3" xfId="3859"/>
    <cellStyle name="Normal 2 11 5 2 3 2" xfId="3860"/>
    <cellStyle name="Normal 2 11 5 2 4" xfId="3861"/>
    <cellStyle name="Normal 2 11 5 2 5" xfId="3862"/>
    <cellStyle name="Normal 2 11 5 3" xfId="3863"/>
    <cellStyle name="Normal 2 11 5 3 2" xfId="3864"/>
    <cellStyle name="Normal 2 11 5 3 2 2" xfId="3865"/>
    <cellStyle name="Normal 2 11 5 3 3" xfId="3866"/>
    <cellStyle name="Normal 2 11 5 3 4" xfId="3867"/>
    <cellStyle name="Normal 2 11 5 4" xfId="3868"/>
    <cellStyle name="Normal 2 11 5 4 2" xfId="3869"/>
    <cellStyle name="Normal 2 11 5 4 2 2" xfId="3870"/>
    <cellStyle name="Normal 2 11 5 4 3" xfId="3871"/>
    <cellStyle name="Normal 2 11 5 4 4" xfId="3872"/>
    <cellStyle name="Normal 2 11 5 5" xfId="3873"/>
    <cellStyle name="Normal 2 11 5 5 2" xfId="3874"/>
    <cellStyle name="Normal 2 11 5 6" xfId="3875"/>
    <cellStyle name="Normal 2 11 5 7" xfId="3876"/>
    <cellStyle name="Normal 2 11 6" xfId="511"/>
    <cellStyle name="Normal 2 11 6 2" xfId="3877"/>
    <cellStyle name="Normal 2 11 6 2 2" xfId="3878"/>
    <cellStyle name="Normal 2 11 6 2 2 2" xfId="3879"/>
    <cellStyle name="Normal 2 11 6 2 2 2 2" xfId="3880"/>
    <cellStyle name="Normal 2 11 6 2 2 3" xfId="3881"/>
    <cellStyle name="Normal 2 11 6 2 2 4" xfId="3882"/>
    <cellStyle name="Normal 2 11 6 2 3" xfId="3883"/>
    <cellStyle name="Normal 2 11 6 2 3 2" xfId="3884"/>
    <cellStyle name="Normal 2 11 6 2 4" xfId="3885"/>
    <cellStyle name="Normal 2 11 6 2 5" xfId="3886"/>
    <cellStyle name="Normal 2 11 6 3" xfId="3887"/>
    <cellStyle name="Normal 2 11 6 3 2" xfId="3888"/>
    <cellStyle name="Normal 2 11 6 3 2 2" xfId="3889"/>
    <cellStyle name="Normal 2 11 6 3 3" xfId="3890"/>
    <cellStyle name="Normal 2 11 6 3 4" xfId="3891"/>
    <cellStyle name="Normal 2 11 6 4" xfId="3892"/>
    <cellStyle name="Normal 2 11 6 4 2" xfId="3893"/>
    <cellStyle name="Normal 2 11 6 4 2 2" xfId="3894"/>
    <cellStyle name="Normal 2 11 6 4 3" xfId="3895"/>
    <cellStyle name="Normal 2 11 6 4 4" xfId="3896"/>
    <cellStyle name="Normal 2 11 6 5" xfId="3897"/>
    <cellStyle name="Normal 2 11 6 5 2" xfId="3898"/>
    <cellStyle name="Normal 2 11 6 6" xfId="3899"/>
    <cellStyle name="Normal 2 11 6 7" xfId="3900"/>
    <cellStyle name="Normal 2 11 7" xfId="3901"/>
    <cellStyle name="Normal 2 11 7 2" xfId="3902"/>
    <cellStyle name="Normal 2 11 7 2 2" xfId="3903"/>
    <cellStyle name="Normal 2 11 7 2 2 2" xfId="3904"/>
    <cellStyle name="Normal 2 11 7 2 3" xfId="3905"/>
    <cellStyle name="Normal 2 11 7 2 4" xfId="3906"/>
    <cellStyle name="Normal 2 11 7 3" xfId="3907"/>
    <cellStyle name="Normal 2 11 7 3 2" xfId="3908"/>
    <cellStyle name="Normal 2 11 7 4" xfId="3909"/>
    <cellStyle name="Normal 2 11 7 5" xfId="3910"/>
    <cellStyle name="Normal 2 11 8" xfId="3911"/>
    <cellStyle name="Normal 2 11 8 2" xfId="3912"/>
    <cellStyle name="Normal 2 11 8 2 2" xfId="3913"/>
    <cellStyle name="Normal 2 11 8 3" xfId="3914"/>
    <cellStyle name="Normal 2 11 8 4" xfId="3915"/>
    <cellStyle name="Normal 2 11 9" xfId="3916"/>
    <cellStyle name="Normal 2 11 9 2" xfId="3917"/>
    <cellStyle name="Normal 2 11 9 2 2" xfId="3918"/>
    <cellStyle name="Normal 2 11 9 3" xfId="3919"/>
    <cellStyle name="Normal 2 11 9 4" xfId="3920"/>
    <cellStyle name="Normal 2 11_Tab1" xfId="3921"/>
    <cellStyle name="Normal 2 12" xfId="512"/>
    <cellStyle name="Normal 2 12 10" xfId="3922"/>
    <cellStyle name="Normal 2 12 11" xfId="3923"/>
    <cellStyle name="Normal 2 12 2" xfId="513"/>
    <cellStyle name="Normal 2 12 2 10" xfId="3924"/>
    <cellStyle name="Normal 2 12 2 2" xfId="514"/>
    <cellStyle name="Normal 2 12 2 2 2" xfId="515"/>
    <cellStyle name="Normal 2 12 2 2 2 2" xfId="3925"/>
    <cellStyle name="Normal 2 12 2 2 2 2 2" xfId="3926"/>
    <cellStyle name="Normal 2 12 2 2 2 2 2 2" xfId="3927"/>
    <cellStyle name="Normal 2 12 2 2 2 2 2 2 2" xfId="3928"/>
    <cellStyle name="Normal 2 12 2 2 2 2 2 3" xfId="3929"/>
    <cellStyle name="Normal 2 12 2 2 2 2 2 4" xfId="3930"/>
    <cellStyle name="Normal 2 12 2 2 2 2 3" xfId="3931"/>
    <cellStyle name="Normal 2 12 2 2 2 2 3 2" xfId="3932"/>
    <cellStyle name="Normal 2 12 2 2 2 2 4" xfId="3933"/>
    <cellStyle name="Normal 2 12 2 2 2 2 5" xfId="3934"/>
    <cellStyle name="Normal 2 12 2 2 2 3" xfId="3935"/>
    <cellStyle name="Normal 2 12 2 2 2 3 2" xfId="3936"/>
    <cellStyle name="Normal 2 12 2 2 2 3 2 2" xfId="3937"/>
    <cellStyle name="Normal 2 12 2 2 2 3 3" xfId="3938"/>
    <cellStyle name="Normal 2 12 2 2 2 3 4" xfId="3939"/>
    <cellStyle name="Normal 2 12 2 2 2 4" xfId="3940"/>
    <cellStyle name="Normal 2 12 2 2 2 4 2" xfId="3941"/>
    <cellStyle name="Normal 2 12 2 2 2 4 2 2" xfId="3942"/>
    <cellStyle name="Normal 2 12 2 2 2 4 3" xfId="3943"/>
    <cellStyle name="Normal 2 12 2 2 2 4 4" xfId="3944"/>
    <cellStyle name="Normal 2 12 2 2 2 5" xfId="3945"/>
    <cellStyle name="Normal 2 12 2 2 2 5 2" xfId="3946"/>
    <cellStyle name="Normal 2 12 2 2 2 6" xfId="3947"/>
    <cellStyle name="Normal 2 12 2 2 2 7" xfId="3948"/>
    <cellStyle name="Normal 2 12 2 2 3" xfId="516"/>
    <cellStyle name="Normal 2 12 2 2 3 2" xfId="3949"/>
    <cellStyle name="Normal 2 12 2 2 3 2 2" xfId="3950"/>
    <cellStyle name="Normal 2 12 2 2 3 2 2 2" xfId="3951"/>
    <cellStyle name="Normal 2 12 2 2 3 2 2 2 2" xfId="3952"/>
    <cellStyle name="Normal 2 12 2 2 3 2 2 3" xfId="3953"/>
    <cellStyle name="Normal 2 12 2 2 3 2 2 4" xfId="3954"/>
    <cellStyle name="Normal 2 12 2 2 3 2 3" xfId="3955"/>
    <cellStyle name="Normal 2 12 2 2 3 2 3 2" xfId="3956"/>
    <cellStyle name="Normal 2 12 2 2 3 2 4" xfId="3957"/>
    <cellStyle name="Normal 2 12 2 2 3 2 5" xfId="3958"/>
    <cellStyle name="Normal 2 12 2 2 3 3" xfId="3959"/>
    <cellStyle name="Normal 2 12 2 2 3 3 2" xfId="3960"/>
    <cellStyle name="Normal 2 12 2 2 3 3 2 2" xfId="3961"/>
    <cellStyle name="Normal 2 12 2 2 3 3 3" xfId="3962"/>
    <cellStyle name="Normal 2 12 2 2 3 3 4" xfId="3963"/>
    <cellStyle name="Normal 2 12 2 2 3 4" xfId="3964"/>
    <cellStyle name="Normal 2 12 2 2 3 4 2" xfId="3965"/>
    <cellStyle name="Normal 2 12 2 2 3 4 2 2" xfId="3966"/>
    <cellStyle name="Normal 2 12 2 2 3 4 3" xfId="3967"/>
    <cellStyle name="Normal 2 12 2 2 3 4 4" xfId="3968"/>
    <cellStyle name="Normal 2 12 2 2 3 5" xfId="3969"/>
    <cellStyle name="Normal 2 12 2 2 3 5 2" xfId="3970"/>
    <cellStyle name="Normal 2 12 2 2 3 6" xfId="3971"/>
    <cellStyle name="Normal 2 12 2 2 3 7" xfId="3972"/>
    <cellStyle name="Normal 2 12 2 2 4" xfId="3973"/>
    <cellStyle name="Normal 2 12 2 2 4 2" xfId="3974"/>
    <cellStyle name="Normal 2 12 2 2 4 2 2" xfId="3975"/>
    <cellStyle name="Normal 2 12 2 2 4 2 2 2" xfId="3976"/>
    <cellStyle name="Normal 2 12 2 2 4 2 3" xfId="3977"/>
    <cellStyle name="Normal 2 12 2 2 4 2 4" xfId="3978"/>
    <cellStyle name="Normal 2 12 2 2 4 3" xfId="3979"/>
    <cellStyle name="Normal 2 12 2 2 4 3 2" xfId="3980"/>
    <cellStyle name="Normal 2 12 2 2 4 4" xfId="3981"/>
    <cellStyle name="Normal 2 12 2 2 4 5" xfId="3982"/>
    <cellStyle name="Normal 2 12 2 2 5" xfId="3983"/>
    <cellStyle name="Normal 2 12 2 2 5 2" xfId="3984"/>
    <cellStyle name="Normal 2 12 2 2 5 2 2" xfId="3985"/>
    <cellStyle name="Normal 2 12 2 2 5 3" xfId="3986"/>
    <cellStyle name="Normal 2 12 2 2 5 4" xfId="3987"/>
    <cellStyle name="Normal 2 12 2 2 6" xfId="3988"/>
    <cellStyle name="Normal 2 12 2 2 6 2" xfId="3989"/>
    <cellStyle name="Normal 2 12 2 2 6 2 2" xfId="3990"/>
    <cellStyle name="Normal 2 12 2 2 6 3" xfId="3991"/>
    <cellStyle name="Normal 2 12 2 2 6 4" xfId="3992"/>
    <cellStyle name="Normal 2 12 2 2 7" xfId="3993"/>
    <cellStyle name="Normal 2 12 2 2 7 2" xfId="3994"/>
    <cellStyle name="Normal 2 12 2 2 8" xfId="3995"/>
    <cellStyle name="Normal 2 12 2 2 9" xfId="3996"/>
    <cellStyle name="Normal 2 12 2 2_Tab1" xfId="3997"/>
    <cellStyle name="Normal 2 12 2 3" xfId="517"/>
    <cellStyle name="Normal 2 12 2 3 2" xfId="3998"/>
    <cellStyle name="Normal 2 12 2 3 2 2" xfId="3999"/>
    <cellStyle name="Normal 2 12 2 3 2 2 2" xfId="4000"/>
    <cellStyle name="Normal 2 12 2 3 2 2 2 2" xfId="4001"/>
    <cellStyle name="Normal 2 12 2 3 2 2 3" xfId="4002"/>
    <cellStyle name="Normal 2 12 2 3 2 2 4" xfId="4003"/>
    <cellStyle name="Normal 2 12 2 3 2 3" xfId="4004"/>
    <cellStyle name="Normal 2 12 2 3 2 3 2" xfId="4005"/>
    <cellStyle name="Normal 2 12 2 3 2 4" xfId="4006"/>
    <cellStyle name="Normal 2 12 2 3 2 5" xfId="4007"/>
    <cellStyle name="Normal 2 12 2 3 3" xfId="4008"/>
    <cellStyle name="Normal 2 12 2 3 3 2" xfId="4009"/>
    <cellStyle name="Normal 2 12 2 3 3 2 2" xfId="4010"/>
    <cellStyle name="Normal 2 12 2 3 3 3" xfId="4011"/>
    <cellStyle name="Normal 2 12 2 3 3 4" xfId="4012"/>
    <cellStyle name="Normal 2 12 2 3 4" xfId="4013"/>
    <cellStyle name="Normal 2 12 2 3 4 2" xfId="4014"/>
    <cellStyle name="Normal 2 12 2 3 4 2 2" xfId="4015"/>
    <cellStyle name="Normal 2 12 2 3 4 3" xfId="4016"/>
    <cellStyle name="Normal 2 12 2 3 4 4" xfId="4017"/>
    <cellStyle name="Normal 2 12 2 3 5" xfId="4018"/>
    <cellStyle name="Normal 2 12 2 3 5 2" xfId="4019"/>
    <cellStyle name="Normal 2 12 2 3 6" xfId="4020"/>
    <cellStyle name="Normal 2 12 2 3 7" xfId="4021"/>
    <cellStyle name="Normal 2 12 2 4" xfId="518"/>
    <cellStyle name="Normal 2 12 2 4 2" xfId="4022"/>
    <cellStyle name="Normal 2 12 2 4 2 2" xfId="4023"/>
    <cellStyle name="Normal 2 12 2 4 2 2 2" xfId="4024"/>
    <cellStyle name="Normal 2 12 2 4 2 2 2 2" xfId="4025"/>
    <cellStyle name="Normal 2 12 2 4 2 2 3" xfId="4026"/>
    <cellStyle name="Normal 2 12 2 4 2 2 4" xfId="4027"/>
    <cellStyle name="Normal 2 12 2 4 2 3" xfId="4028"/>
    <cellStyle name="Normal 2 12 2 4 2 3 2" xfId="4029"/>
    <cellStyle name="Normal 2 12 2 4 2 4" xfId="4030"/>
    <cellStyle name="Normal 2 12 2 4 2 5" xfId="4031"/>
    <cellStyle name="Normal 2 12 2 4 3" xfId="4032"/>
    <cellStyle name="Normal 2 12 2 4 3 2" xfId="4033"/>
    <cellStyle name="Normal 2 12 2 4 3 2 2" xfId="4034"/>
    <cellStyle name="Normal 2 12 2 4 3 3" xfId="4035"/>
    <cellStyle name="Normal 2 12 2 4 3 4" xfId="4036"/>
    <cellStyle name="Normal 2 12 2 4 4" xfId="4037"/>
    <cellStyle name="Normal 2 12 2 4 4 2" xfId="4038"/>
    <cellStyle name="Normal 2 12 2 4 4 2 2" xfId="4039"/>
    <cellStyle name="Normal 2 12 2 4 4 3" xfId="4040"/>
    <cellStyle name="Normal 2 12 2 4 4 4" xfId="4041"/>
    <cellStyle name="Normal 2 12 2 4 5" xfId="4042"/>
    <cellStyle name="Normal 2 12 2 4 5 2" xfId="4043"/>
    <cellStyle name="Normal 2 12 2 4 6" xfId="4044"/>
    <cellStyle name="Normal 2 12 2 4 7" xfId="4045"/>
    <cellStyle name="Normal 2 12 2 5" xfId="4046"/>
    <cellStyle name="Normal 2 12 2 5 2" xfId="4047"/>
    <cellStyle name="Normal 2 12 2 5 2 2" xfId="4048"/>
    <cellStyle name="Normal 2 12 2 5 2 2 2" xfId="4049"/>
    <cellStyle name="Normal 2 12 2 5 2 3" xfId="4050"/>
    <cellStyle name="Normal 2 12 2 5 2 4" xfId="4051"/>
    <cellStyle name="Normal 2 12 2 5 3" xfId="4052"/>
    <cellStyle name="Normal 2 12 2 5 3 2" xfId="4053"/>
    <cellStyle name="Normal 2 12 2 5 4" xfId="4054"/>
    <cellStyle name="Normal 2 12 2 5 5" xfId="4055"/>
    <cellStyle name="Normal 2 12 2 6" xfId="4056"/>
    <cellStyle name="Normal 2 12 2 6 2" xfId="4057"/>
    <cellStyle name="Normal 2 12 2 6 2 2" xfId="4058"/>
    <cellStyle name="Normal 2 12 2 6 3" xfId="4059"/>
    <cellStyle name="Normal 2 12 2 6 4" xfId="4060"/>
    <cellStyle name="Normal 2 12 2 7" xfId="4061"/>
    <cellStyle name="Normal 2 12 2 7 2" xfId="4062"/>
    <cellStyle name="Normal 2 12 2 7 2 2" xfId="4063"/>
    <cellStyle name="Normal 2 12 2 7 3" xfId="4064"/>
    <cellStyle name="Normal 2 12 2 7 4" xfId="4065"/>
    <cellStyle name="Normal 2 12 2 8" xfId="4066"/>
    <cellStyle name="Normal 2 12 2 8 2" xfId="4067"/>
    <cellStyle name="Normal 2 12 2 9" xfId="4068"/>
    <cellStyle name="Normal 2 12 2_Tab1" xfId="4069"/>
    <cellStyle name="Normal 2 12 3" xfId="519"/>
    <cellStyle name="Normal 2 12 3 2" xfId="520"/>
    <cellStyle name="Normal 2 12 3 2 2" xfId="4070"/>
    <cellStyle name="Normal 2 12 3 2 2 2" xfId="4071"/>
    <cellStyle name="Normal 2 12 3 2 2 2 2" xfId="4072"/>
    <cellStyle name="Normal 2 12 3 2 2 2 2 2" xfId="4073"/>
    <cellStyle name="Normal 2 12 3 2 2 2 3" xfId="4074"/>
    <cellStyle name="Normal 2 12 3 2 2 2 4" xfId="4075"/>
    <cellStyle name="Normal 2 12 3 2 2 3" xfId="4076"/>
    <cellStyle name="Normal 2 12 3 2 2 3 2" xfId="4077"/>
    <cellStyle name="Normal 2 12 3 2 2 4" xfId="4078"/>
    <cellStyle name="Normal 2 12 3 2 2 5" xfId="4079"/>
    <cellStyle name="Normal 2 12 3 2 3" xfId="4080"/>
    <cellStyle name="Normal 2 12 3 2 3 2" xfId="4081"/>
    <cellStyle name="Normal 2 12 3 2 3 2 2" xfId="4082"/>
    <cellStyle name="Normal 2 12 3 2 3 3" xfId="4083"/>
    <cellStyle name="Normal 2 12 3 2 3 4" xfId="4084"/>
    <cellStyle name="Normal 2 12 3 2 4" xfId="4085"/>
    <cellStyle name="Normal 2 12 3 2 4 2" xfId="4086"/>
    <cellStyle name="Normal 2 12 3 2 4 2 2" xfId="4087"/>
    <cellStyle name="Normal 2 12 3 2 4 3" xfId="4088"/>
    <cellStyle name="Normal 2 12 3 2 4 4" xfId="4089"/>
    <cellStyle name="Normal 2 12 3 2 5" xfId="4090"/>
    <cellStyle name="Normal 2 12 3 2 5 2" xfId="4091"/>
    <cellStyle name="Normal 2 12 3 2 6" xfId="4092"/>
    <cellStyle name="Normal 2 12 3 2 7" xfId="4093"/>
    <cellStyle name="Normal 2 12 3 3" xfId="521"/>
    <cellStyle name="Normal 2 12 3 3 2" xfId="4094"/>
    <cellStyle name="Normal 2 12 3 3 2 2" xfId="4095"/>
    <cellStyle name="Normal 2 12 3 3 2 2 2" xfId="4096"/>
    <cellStyle name="Normal 2 12 3 3 2 2 2 2" xfId="4097"/>
    <cellStyle name="Normal 2 12 3 3 2 2 3" xfId="4098"/>
    <cellStyle name="Normal 2 12 3 3 2 2 4" xfId="4099"/>
    <cellStyle name="Normal 2 12 3 3 2 3" xfId="4100"/>
    <cellStyle name="Normal 2 12 3 3 2 3 2" xfId="4101"/>
    <cellStyle name="Normal 2 12 3 3 2 4" xfId="4102"/>
    <cellStyle name="Normal 2 12 3 3 2 5" xfId="4103"/>
    <cellStyle name="Normal 2 12 3 3 3" xfId="4104"/>
    <cellStyle name="Normal 2 12 3 3 3 2" xfId="4105"/>
    <cellStyle name="Normal 2 12 3 3 3 2 2" xfId="4106"/>
    <cellStyle name="Normal 2 12 3 3 3 3" xfId="4107"/>
    <cellStyle name="Normal 2 12 3 3 3 4" xfId="4108"/>
    <cellStyle name="Normal 2 12 3 3 4" xfId="4109"/>
    <cellStyle name="Normal 2 12 3 3 4 2" xfId="4110"/>
    <cellStyle name="Normal 2 12 3 3 4 2 2" xfId="4111"/>
    <cellStyle name="Normal 2 12 3 3 4 3" xfId="4112"/>
    <cellStyle name="Normal 2 12 3 3 4 4" xfId="4113"/>
    <cellStyle name="Normal 2 12 3 3 5" xfId="4114"/>
    <cellStyle name="Normal 2 12 3 3 5 2" xfId="4115"/>
    <cellStyle name="Normal 2 12 3 3 6" xfId="4116"/>
    <cellStyle name="Normal 2 12 3 3 7" xfId="4117"/>
    <cellStyle name="Normal 2 12 3 4" xfId="4118"/>
    <cellStyle name="Normal 2 12 3 4 2" xfId="4119"/>
    <cellStyle name="Normal 2 12 3 4 2 2" xfId="4120"/>
    <cellStyle name="Normal 2 12 3 4 2 2 2" xfId="4121"/>
    <cellStyle name="Normal 2 12 3 4 2 3" xfId="4122"/>
    <cellStyle name="Normal 2 12 3 4 2 4" xfId="4123"/>
    <cellStyle name="Normal 2 12 3 4 3" xfId="4124"/>
    <cellStyle name="Normal 2 12 3 4 3 2" xfId="4125"/>
    <cellStyle name="Normal 2 12 3 4 4" xfId="4126"/>
    <cellStyle name="Normal 2 12 3 4 5" xfId="4127"/>
    <cellStyle name="Normal 2 12 3 5" xfId="4128"/>
    <cellStyle name="Normal 2 12 3 5 2" xfId="4129"/>
    <cellStyle name="Normal 2 12 3 5 2 2" xfId="4130"/>
    <cellStyle name="Normal 2 12 3 5 3" xfId="4131"/>
    <cellStyle name="Normal 2 12 3 5 4" xfId="4132"/>
    <cellStyle name="Normal 2 12 3 6" xfId="4133"/>
    <cellStyle name="Normal 2 12 3 6 2" xfId="4134"/>
    <cellStyle name="Normal 2 12 3 6 2 2" xfId="4135"/>
    <cellStyle name="Normal 2 12 3 6 3" xfId="4136"/>
    <cellStyle name="Normal 2 12 3 6 4" xfId="4137"/>
    <cellStyle name="Normal 2 12 3 7" xfId="4138"/>
    <cellStyle name="Normal 2 12 3 7 2" xfId="4139"/>
    <cellStyle name="Normal 2 12 3 8" xfId="4140"/>
    <cellStyle name="Normal 2 12 3 9" xfId="4141"/>
    <cellStyle name="Normal 2 12 3_Tab1" xfId="4142"/>
    <cellStyle name="Normal 2 12 4" xfId="522"/>
    <cellStyle name="Normal 2 12 4 2" xfId="4143"/>
    <cellStyle name="Normal 2 12 4 2 2" xfId="4144"/>
    <cellStyle name="Normal 2 12 4 2 2 2" xfId="4145"/>
    <cellStyle name="Normal 2 12 4 2 2 2 2" xfId="4146"/>
    <cellStyle name="Normal 2 12 4 2 2 3" xfId="4147"/>
    <cellStyle name="Normal 2 12 4 2 2 4" xfId="4148"/>
    <cellStyle name="Normal 2 12 4 2 3" xfId="4149"/>
    <cellStyle name="Normal 2 12 4 2 3 2" xfId="4150"/>
    <cellStyle name="Normal 2 12 4 2 4" xfId="4151"/>
    <cellStyle name="Normal 2 12 4 2 5" xfId="4152"/>
    <cellStyle name="Normal 2 12 4 3" xfId="4153"/>
    <cellStyle name="Normal 2 12 4 3 2" xfId="4154"/>
    <cellStyle name="Normal 2 12 4 3 2 2" xfId="4155"/>
    <cellStyle name="Normal 2 12 4 3 3" xfId="4156"/>
    <cellStyle name="Normal 2 12 4 3 4" xfId="4157"/>
    <cellStyle name="Normal 2 12 4 4" xfId="4158"/>
    <cellStyle name="Normal 2 12 4 4 2" xfId="4159"/>
    <cellStyle name="Normal 2 12 4 4 2 2" xfId="4160"/>
    <cellStyle name="Normal 2 12 4 4 3" xfId="4161"/>
    <cellStyle name="Normal 2 12 4 4 4" xfId="4162"/>
    <cellStyle name="Normal 2 12 4 5" xfId="4163"/>
    <cellStyle name="Normal 2 12 4 5 2" xfId="4164"/>
    <cellStyle name="Normal 2 12 4 6" xfId="4165"/>
    <cellStyle name="Normal 2 12 4 7" xfId="4166"/>
    <cellStyle name="Normal 2 12 5" xfId="523"/>
    <cellStyle name="Normal 2 12 5 2" xfId="4167"/>
    <cellStyle name="Normal 2 12 5 2 2" xfId="4168"/>
    <cellStyle name="Normal 2 12 5 2 2 2" xfId="4169"/>
    <cellStyle name="Normal 2 12 5 2 2 2 2" xfId="4170"/>
    <cellStyle name="Normal 2 12 5 2 2 3" xfId="4171"/>
    <cellStyle name="Normal 2 12 5 2 2 4" xfId="4172"/>
    <cellStyle name="Normal 2 12 5 2 3" xfId="4173"/>
    <cellStyle name="Normal 2 12 5 2 3 2" xfId="4174"/>
    <cellStyle name="Normal 2 12 5 2 4" xfId="4175"/>
    <cellStyle name="Normal 2 12 5 2 5" xfId="4176"/>
    <cellStyle name="Normal 2 12 5 3" xfId="4177"/>
    <cellStyle name="Normal 2 12 5 3 2" xfId="4178"/>
    <cellStyle name="Normal 2 12 5 3 2 2" xfId="4179"/>
    <cellStyle name="Normal 2 12 5 3 3" xfId="4180"/>
    <cellStyle name="Normal 2 12 5 3 4" xfId="4181"/>
    <cellStyle name="Normal 2 12 5 4" xfId="4182"/>
    <cellStyle name="Normal 2 12 5 4 2" xfId="4183"/>
    <cellStyle name="Normal 2 12 5 4 2 2" xfId="4184"/>
    <cellStyle name="Normal 2 12 5 4 3" xfId="4185"/>
    <cellStyle name="Normal 2 12 5 4 4" xfId="4186"/>
    <cellStyle name="Normal 2 12 5 5" xfId="4187"/>
    <cellStyle name="Normal 2 12 5 5 2" xfId="4188"/>
    <cellStyle name="Normal 2 12 5 6" xfId="4189"/>
    <cellStyle name="Normal 2 12 5 7" xfId="4190"/>
    <cellStyle name="Normal 2 12 6" xfId="4191"/>
    <cellStyle name="Normal 2 12 6 2" xfId="4192"/>
    <cellStyle name="Normal 2 12 6 2 2" xfId="4193"/>
    <cellStyle name="Normal 2 12 6 2 2 2" xfId="4194"/>
    <cellStyle name="Normal 2 12 6 2 3" xfId="4195"/>
    <cellStyle name="Normal 2 12 6 2 4" xfId="4196"/>
    <cellStyle name="Normal 2 12 6 3" xfId="4197"/>
    <cellStyle name="Normal 2 12 6 3 2" xfId="4198"/>
    <cellStyle name="Normal 2 12 6 4" xfId="4199"/>
    <cellStyle name="Normal 2 12 6 5" xfId="4200"/>
    <cellStyle name="Normal 2 12 7" xfId="4201"/>
    <cellStyle name="Normal 2 12 7 2" xfId="4202"/>
    <cellStyle name="Normal 2 12 7 2 2" xfId="4203"/>
    <cellStyle name="Normal 2 12 7 3" xfId="4204"/>
    <cellStyle name="Normal 2 12 7 4" xfId="4205"/>
    <cellStyle name="Normal 2 12 8" xfId="4206"/>
    <cellStyle name="Normal 2 12 8 2" xfId="4207"/>
    <cellStyle name="Normal 2 12 8 2 2" xfId="4208"/>
    <cellStyle name="Normal 2 12 8 3" xfId="4209"/>
    <cellStyle name="Normal 2 12 8 4" xfId="4210"/>
    <cellStyle name="Normal 2 12 9" xfId="4211"/>
    <cellStyle name="Normal 2 12 9 2" xfId="4212"/>
    <cellStyle name="Normal 2 12_Tab1" xfId="4213"/>
    <cellStyle name="Normal 2 13" xfId="524"/>
    <cellStyle name="Normal 2 13 10" xfId="4214"/>
    <cellStyle name="Normal 2 13 11" xfId="4215"/>
    <cellStyle name="Normal 2 13 2" xfId="525"/>
    <cellStyle name="Normal 2 13 2 10" xfId="4216"/>
    <cellStyle name="Normal 2 13 2 2" xfId="526"/>
    <cellStyle name="Normal 2 13 2 2 2" xfId="527"/>
    <cellStyle name="Normal 2 13 2 2 2 2" xfId="4217"/>
    <cellStyle name="Normal 2 13 2 2 2 2 2" xfId="4218"/>
    <cellStyle name="Normal 2 13 2 2 2 2 2 2" xfId="4219"/>
    <cellStyle name="Normal 2 13 2 2 2 2 2 2 2" xfId="4220"/>
    <cellStyle name="Normal 2 13 2 2 2 2 2 3" xfId="4221"/>
    <cellStyle name="Normal 2 13 2 2 2 2 2 4" xfId="4222"/>
    <cellStyle name="Normal 2 13 2 2 2 2 3" xfId="4223"/>
    <cellStyle name="Normal 2 13 2 2 2 2 3 2" xfId="4224"/>
    <cellStyle name="Normal 2 13 2 2 2 2 4" xfId="4225"/>
    <cellStyle name="Normal 2 13 2 2 2 2 5" xfId="4226"/>
    <cellStyle name="Normal 2 13 2 2 2 3" xfId="4227"/>
    <cellStyle name="Normal 2 13 2 2 2 3 2" xfId="4228"/>
    <cellStyle name="Normal 2 13 2 2 2 3 2 2" xfId="4229"/>
    <cellStyle name="Normal 2 13 2 2 2 3 3" xfId="4230"/>
    <cellStyle name="Normal 2 13 2 2 2 3 4" xfId="4231"/>
    <cellStyle name="Normal 2 13 2 2 2 4" xfId="4232"/>
    <cellStyle name="Normal 2 13 2 2 2 4 2" xfId="4233"/>
    <cellStyle name="Normal 2 13 2 2 2 4 2 2" xfId="4234"/>
    <cellStyle name="Normal 2 13 2 2 2 4 3" xfId="4235"/>
    <cellStyle name="Normal 2 13 2 2 2 4 4" xfId="4236"/>
    <cellStyle name="Normal 2 13 2 2 2 5" xfId="4237"/>
    <cellStyle name="Normal 2 13 2 2 2 5 2" xfId="4238"/>
    <cellStyle name="Normal 2 13 2 2 2 6" xfId="4239"/>
    <cellStyle name="Normal 2 13 2 2 2 7" xfId="4240"/>
    <cellStyle name="Normal 2 13 2 2 3" xfId="528"/>
    <cellStyle name="Normal 2 13 2 2 3 2" xfId="4241"/>
    <cellStyle name="Normal 2 13 2 2 3 2 2" xfId="4242"/>
    <cellStyle name="Normal 2 13 2 2 3 2 2 2" xfId="4243"/>
    <cellStyle name="Normal 2 13 2 2 3 2 2 2 2" xfId="4244"/>
    <cellStyle name="Normal 2 13 2 2 3 2 2 3" xfId="4245"/>
    <cellStyle name="Normal 2 13 2 2 3 2 2 4" xfId="4246"/>
    <cellStyle name="Normal 2 13 2 2 3 2 3" xfId="4247"/>
    <cellStyle name="Normal 2 13 2 2 3 2 3 2" xfId="4248"/>
    <cellStyle name="Normal 2 13 2 2 3 2 4" xfId="4249"/>
    <cellStyle name="Normal 2 13 2 2 3 2 5" xfId="4250"/>
    <cellStyle name="Normal 2 13 2 2 3 3" xfId="4251"/>
    <cellStyle name="Normal 2 13 2 2 3 3 2" xfId="4252"/>
    <cellStyle name="Normal 2 13 2 2 3 3 2 2" xfId="4253"/>
    <cellStyle name="Normal 2 13 2 2 3 3 3" xfId="4254"/>
    <cellStyle name="Normal 2 13 2 2 3 3 4" xfId="4255"/>
    <cellStyle name="Normal 2 13 2 2 3 4" xfId="4256"/>
    <cellStyle name="Normal 2 13 2 2 3 4 2" xfId="4257"/>
    <cellStyle name="Normal 2 13 2 2 3 4 2 2" xfId="4258"/>
    <cellStyle name="Normal 2 13 2 2 3 4 3" xfId="4259"/>
    <cellStyle name="Normal 2 13 2 2 3 4 4" xfId="4260"/>
    <cellStyle name="Normal 2 13 2 2 3 5" xfId="4261"/>
    <cellStyle name="Normal 2 13 2 2 3 5 2" xfId="4262"/>
    <cellStyle name="Normal 2 13 2 2 3 6" xfId="4263"/>
    <cellStyle name="Normal 2 13 2 2 3 7" xfId="4264"/>
    <cellStyle name="Normal 2 13 2 2 4" xfId="4265"/>
    <cellStyle name="Normal 2 13 2 2 4 2" xfId="4266"/>
    <cellStyle name="Normal 2 13 2 2 4 2 2" xfId="4267"/>
    <cellStyle name="Normal 2 13 2 2 4 2 2 2" xfId="4268"/>
    <cellStyle name="Normal 2 13 2 2 4 2 3" xfId="4269"/>
    <cellStyle name="Normal 2 13 2 2 4 2 4" xfId="4270"/>
    <cellStyle name="Normal 2 13 2 2 4 3" xfId="4271"/>
    <cellStyle name="Normal 2 13 2 2 4 3 2" xfId="4272"/>
    <cellStyle name="Normal 2 13 2 2 4 4" xfId="4273"/>
    <cellStyle name="Normal 2 13 2 2 4 5" xfId="4274"/>
    <cellStyle name="Normal 2 13 2 2 5" xfId="4275"/>
    <cellStyle name="Normal 2 13 2 2 5 2" xfId="4276"/>
    <cellStyle name="Normal 2 13 2 2 5 2 2" xfId="4277"/>
    <cellStyle name="Normal 2 13 2 2 5 3" xfId="4278"/>
    <cellStyle name="Normal 2 13 2 2 5 4" xfId="4279"/>
    <cellStyle name="Normal 2 13 2 2 6" xfId="4280"/>
    <cellStyle name="Normal 2 13 2 2 6 2" xfId="4281"/>
    <cellStyle name="Normal 2 13 2 2 6 2 2" xfId="4282"/>
    <cellStyle name="Normal 2 13 2 2 6 3" xfId="4283"/>
    <cellStyle name="Normal 2 13 2 2 6 4" xfId="4284"/>
    <cellStyle name="Normal 2 13 2 2 7" xfId="4285"/>
    <cellStyle name="Normal 2 13 2 2 7 2" xfId="4286"/>
    <cellStyle name="Normal 2 13 2 2 8" xfId="4287"/>
    <cellStyle name="Normal 2 13 2 2 9" xfId="4288"/>
    <cellStyle name="Normal 2 13 2 2_Tab1" xfId="4289"/>
    <cellStyle name="Normal 2 13 2 3" xfId="529"/>
    <cellStyle name="Normal 2 13 2 3 2" xfId="4290"/>
    <cellStyle name="Normal 2 13 2 3 2 2" xfId="4291"/>
    <cellStyle name="Normal 2 13 2 3 2 2 2" xfId="4292"/>
    <cellStyle name="Normal 2 13 2 3 2 2 2 2" xfId="4293"/>
    <cellStyle name="Normal 2 13 2 3 2 2 3" xfId="4294"/>
    <cellStyle name="Normal 2 13 2 3 2 2 4" xfId="4295"/>
    <cellStyle name="Normal 2 13 2 3 2 3" xfId="4296"/>
    <cellStyle name="Normal 2 13 2 3 2 3 2" xfId="4297"/>
    <cellStyle name="Normal 2 13 2 3 2 4" xfId="4298"/>
    <cellStyle name="Normal 2 13 2 3 2 5" xfId="4299"/>
    <cellStyle name="Normal 2 13 2 3 3" xfId="4300"/>
    <cellStyle name="Normal 2 13 2 3 3 2" xfId="4301"/>
    <cellStyle name="Normal 2 13 2 3 3 2 2" xfId="4302"/>
    <cellStyle name="Normal 2 13 2 3 3 3" xfId="4303"/>
    <cellStyle name="Normal 2 13 2 3 3 4" xfId="4304"/>
    <cellStyle name="Normal 2 13 2 3 4" xfId="4305"/>
    <cellStyle name="Normal 2 13 2 3 4 2" xfId="4306"/>
    <cellStyle name="Normal 2 13 2 3 4 2 2" xfId="4307"/>
    <cellStyle name="Normal 2 13 2 3 4 3" xfId="4308"/>
    <cellStyle name="Normal 2 13 2 3 4 4" xfId="4309"/>
    <cellStyle name="Normal 2 13 2 3 5" xfId="4310"/>
    <cellStyle name="Normal 2 13 2 3 5 2" xfId="4311"/>
    <cellStyle name="Normal 2 13 2 3 6" xfId="4312"/>
    <cellStyle name="Normal 2 13 2 3 7" xfId="4313"/>
    <cellStyle name="Normal 2 13 2 4" xfId="530"/>
    <cellStyle name="Normal 2 13 2 4 2" xfId="4314"/>
    <cellStyle name="Normal 2 13 2 4 2 2" xfId="4315"/>
    <cellStyle name="Normal 2 13 2 4 2 2 2" xfId="4316"/>
    <cellStyle name="Normal 2 13 2 4 2 2 2 2" xfId="4317"/>
    <cellStyle name="Normal 2 13 2 4 2 2 3" xfId="4318"/>
    <cellStyle name="Normal 2 13 2 4 2 2 4" xfId="4319"/>
    <cellStyle name="Normal 2 13 2 4 2 3" xfId="4320"/>
    <cellStyle name="Normal 2 13 2 4 2 3 2" xfId="4321"/>
    <cellStyle name="Normal 2 13 2 4 2 4" xfId="4322"/>
    <cellStyle name="Normal 2 13 2 4 2 5" xfId="4323"/>
    <cellStyle name="Normal 2 13 2 4 3" xfId="4324"/>
    <cellStyle name="Normal 2 13 2 4 3 2" xfId="4325"/>
    <cellStyle name="Normal 2 13 2 4 3 2 2" xfId="4326"/>
    <cellStyle name="Normal 2 13 2 4 3 3" xfId="4327"/>
    <cellStyle name="Normal 2 13 2 4 3 4" xfId="4328"/>
    <cellStyle name="Normal 2 13 2 4 4" xfId="4329"/>
    <cellStyle name="Normal 2 13 2 4 4 2" xfId="4330"/>
    <cellStyle name="Normal 2 13 2 4 4 2 2" xfId="4331"/>
    <cellStyle name="Normal 2 13 2 4 4 3" xfId="4332"/>
    <cellStyle name="Normal 2 13 2 4 4 4" xfId="4333"/>
    <cellStyle name="Normal 2 13 2 4 5" xfId="4334"/>
    <cellStyle name="Normal 2 13 2 4 5 2" xfId="4335"/>
    <cellStyle name="Normal 2 13 2 4 6" xfId="4336"/>
    <cellStyle name="Normal 2 13 2 4 7" xfId="4337"/>
    <cellStyle name="Normal 2 13 2 5" xfId="4338"/>
    <cellStyle name="Normal 2 13 2 5 2" xfId="4339"/>
    <cellStyle name="Normal 2 13 2 5 2 2" xfId="4340"/>
    <cellStyle name="Normal 2 13 2 5 2 2 2" xfId="4341"/>
    <cellStyle name="Normal 2 13 2 5 2 3" xfId="4342"/>
    <cellStyle name="Normal 2 13 2 5 2 4" xfId="4343"/>
    <cellStyle name="Normal 2 13 2 5 3" xfId="4344"/>
    <cellStyle name="Normal 2 13 2 5 3 2" xfId="4345"/>
    <cellStyle name="Normal 2 13 2 5 4" xfId="4346"/>
    <cellStyle name="Normal 2 13 2 5 5" xfId="4347"/>
    <cellStyle name="Normal 2 13 2 6" xfId="4348"/>
    <cellStyle name="Normal 2 13 2 6 2" xfId="4349"/>
    <cellStyle name="Normal 2 13 2 6 2 2" xfId="4350"/>
    <cellStyle name="Normal 2 13 2 6 3" xfId="4351"/>
    <cellStyle name="Normal 2 13 2 6 4" xfId="4352"/>
    <cellStyle name="Normal 2 13 2 7" xfId="4353"/>
    <cellStyle name="Normal 2 13 2 7 2" xfId="4354"/>
    <cellStyle name="Normal 2 13 2 7 2 2" xfId="4355"/>
    <cellStyle name="Normal 2 13 2 7 3" xfId="4356"/>
    <cellStyle name="Normal 2 13 2 7 4" xfId="4357"/>
    <cellStyle name="Normal 2 13 2 8" xfId="4358"/>
    <cellStyle name="Normal 2 13 2 8 2" xfId="4359"/>
    <cellStyle name="Normal 2 13 2 9" xfId="4360"/>
    <cellStyle name="Normal 2 13 2_Tab1" xfId="4361"/>
    <cellStyle name="Normal 2 13 3" xfId="531"/>
    <cellStyle name="Normal 2 13 3 2" xfId="532"/>
    <cellStyle name="Normal 2 13 3 2 2" xfId="4362"/>
    <cellStyle name="Normal 2 13 3 2 2 2" xfId="4363"/>
    <cellStyle name="Normal 2 13 3 2 2 2 2" xfId="4364"/>
    <cellStyle name="Normal 2 13 3 2 2 2 2 2" xfId="4365"/>
    <cellStyle name="Normal 2 13 3 2 2 2 3" xfId="4366"/>
    <cellStyle name="Normal 2 13 3 2 2 2 4" xfId="4367"/>
    <cellStyle name="Normal 2 13 3 2 2 3" xfId="4368"/>
    <cellStyle name="Normal 2 13 3 2 2 3 2" xfId="4369"/>
    <cellStyle name="Normal 2 13 3 2 2 4" xfId="4370"/>
    <cellStyle name="Normal 2 13 3 2 2 5" xfId="4371"/>
    <cellStyle name="Normal 2 13 3 2 3" xfId="4372"/>
    <cellStyle name="Normal 2 13 3 2 3 2" xfId="4373"/>
    <cellStyle name="Normal 2 13 3 2 3 2 2" xfId="4374"/>
    <cellStyle name="Normal 2 13 3 2 3 3" xfId="4375"/>
    <cellStyle name="Normal 2 13 3 2 3 4" xfId="4376"/>
    <cellStyle name="Normal 2 13 3 2 4" xfId="4377"/>
    <cellStyle name="Normal 2 13 3 2 4 2" xfId="4378"/>
    <cellStyle name="Normal 2 13 3 2 4 2 2" xfId="4379"/>
    <cellStyle name="Normal 2 13 3 2 4 3" xfId="4380"/>
    <cellStyle name="Normal 2 13 3 2 4 4" xfId="4381"/>
    <cellStyle name="Normal 2 13 3 2 5" xfId="4382"/>
    <cellStyle name="Normal 2 13 3 2 5 2" xfId="4383"/>
    <cellStyle name="Normal 2 13 3 2 6" xfId="4384"/>
    <cellStyle name="Normal 2 13 3 2 7" xfId="4385"/>
    <cellStyle name="Normal 2 13 3 3" xfId="533"/>
    <cellStyle name="Normal 2 13 3 3 2" xfId="4386"/>
    <cellStyle name="Normal 2 13 3 3 2 2" xfId="4387"/>
    <cellStyle name="Normal 2 13 3 3 2 2 2" xfId="4388"/>
    <cellStyle name="Normal 2 13 3 3 2 2 2 2" xfId="4389"/>
    <cellStyle name="Normal 2 13 3 3 2 2 3" xfId="4390"/>
    <cellStyle name="Normal 2 13 3 3 2 2 4" xfId="4391"/>
    <cellStyle name="Normal 2 13 3 3 2 3" xfId="4392"/>
    <cellStyle name="Normal 2 13 3 3 2 3 2" xfId="4393"/>
    <cellStyle name="Normal 2 13 3 3 2 4" xfId="4394"/>
    <cellStyle name="Normal 2 13 3 3 2 5" xfId="4395"/>
    <cellStyle name="Normal 2 13 3 3 3" xfId="4396"/>
    <cellStyle name="Normal 2 13 3 3 3 2" xfId="4397"/>
    <cellStyle name="Normal 2 13 3 3 3 2 2" xfId="4398"/>
    <cellStyle name="Normal 2 13 3 3 3 3" xfId="4399"/>
    <cellStyle name="Normal 2 13 3 3 3 4" xfId="4400"/>
    <cellStyle name="Normal 2 13 3 3 4" xfId="4401"/>
    <cellStyle name="Normal 2 13 3 3 4 2" xfId="4402"/>
    <cellStyle name="Normal 2 13 3 3 4 2 2" xfId="4403"/>
    <cellStyle name="Normal 2 13 3 3 4 3" xfId="4404"/>
    <cellStyle name="Normal 2 13 3 3 4 4" xfId="4405"/>
    <cellStyle name="Normal 2 13 3 3 5" xfId="4406"/>
    <cellStyle name="Normal 2 13 3 3 5 2" xfId="4407"/>
    <cellStyle name="Normal 2 13 3 3 6" xfId="4408"/>
    <cellStyle name="Normal 2 13 3 3 7" xfId="4409"/>
    <cellStyle name="Normal 2 13 3 4" xfId="4410"/>
    <cellStyle name="Normal 2 13 3 4 2" xfId="4411"/>
    <cellStyle name="Normal 2 13 3 4 2 2" xfId="4412"/>
    <cellStyle name="Normal 2 13 3 4 2 2 2" xfId="4413"/>
    <cellStyle name="Normal 2 13 3 4 2 3" xfId="4414"/>
    <cellStyle name="Normal 2 13 3 4 2 4" xfId="4415"/>
    <cellStyle name="Normal 2 13 3 4 3" xfId="4416"/>
    <cellStyle name="Normal 2 13 3 4 3 2" xfId="4417"/>
    <cellStyle name="Normal 2 13 3 4 4" xfId="4418"/>
    <cellStyle name="Normal 2 13 3 4 5" xfId="4419"/>
    <cellStyle name="Normal 2 13 3 5" xfId="4420"/>
    <cellStyle name="Normal 2 13 3 5 2" xfId="4421"/>
    <cellStyle name="Normal 2 13 3 5 2 2" xfId="4422"/>
    <cellStyle name="Normal 2 13 3 5 3" xfId="4423"/>
    <cellStyle name="Normal 2 13 3 5 4" xfId="4424"/>
    <cellStyle name="Normal 2 13 3 6" xfId="4425"/>
    <cellStyle name="Normal 2 13 3 6 2" xfId="4426"/>
    <cellStyle name="Normal 2 13 3 6 2 2" xfId="4427"/>
    <cellStyle name="Normal 2 13 3 6 3" xfId="4428"/>
    <cellStyle name="Normal 2 13 3 6 4" xfId="4429"/>
    <cellStyle name="Normal 2 13 3 7" xfId="4430"/>
    <cellStyle name="Normal 2 13 3 7 2" xfId="4431"/>
    <cellStyle name="Normal 2 13 3 8" xfId="4432"/>
    <cellStyle name="Normal 2 13 3 9" xfId="4433"/>
    <cellStyle name="Normal 2 13 3_Tab1" xfId="4434"/>
    <cellStyle name="Normal 2 13 4" xfId="534"/>
    <cellStyle name="Normal 2 13 4 2" xfId="4435"/>
    <cellStyle name="Normal 2 13 4 2 2" xfId="4436"/>
    <cellStyle name="Normal 2 13 4 2 2 2" xfId="4437"/>
    <cellStyle name="Normal 2 13 4 2 2 2 2" xfId="4438"/>
    <cellStyle name="Normal 2 13 4 2 2 3" xfId="4439"/>
    <cellStyle name="Normal 2 13 4 2 2 4" xfId="4440"/>
    <cellStyle name="Normal 2 13 4 2 3" xfId="4441"/>
    <cellStyle name="Normal 2 13 4 2 3 2" xfId="4442"/>
    <cellStyle name="Normal 2 13 4 2 4" xfId="4443"/>
    <cellStyle name="Normal 2 13 4 2 5" xfId="4444"/>
    <cellStyle name="Normal 2 13 4 3" xfId="4445"/>
    <cellStyle name="Normal 2 13 4 3 2" xfId="4446"/>
    <cellStyle name="Normal 2 13 4 3 2 2" xfId="4447"/>
    <cellStyle name="Normal 2 13 4 3 3" xfId="4448"/>
    <cellStyle name="Normal 2 13 4 3 4" xfId="4449"/>
    <cellStyle name="Normal 2 13 4 4" xfId="4450"/>
    <cellStyle name="Normal 2 13 4 4 2" xfId="4451"/>
    <cellStyle name="Normal 2 13 4 4 2 2" xfId="4452"/>
    <cellStyle name="Normal 2 13 4 4 3" xfId="4453"/>
    <cellStyle name="Normal 2 13 4 4 4" xfId="4454"/>
    <cellStyle name="Normal 2 13 4 5" xfId="4455"/>
    <cellStyle name="Normal 2 13 4 5 2" xfId="4456"/>
    <cellStyle name="Normal 2 13 4 6" xfId="4457"/>
    <cellStyle name="Normal 2 13 4 7" xfId="4458"/>
    <cellStyle name="Normal 2 13 5" xfId="535"/>
    <cellStyle name="Normal 2 13 5 2" xfId="4459"/>
    <cellStyle name="Normal 2 13 5 2 2" xfId="4460"/>
    <cellStyle name="Normal 2 13 5 2 2 2" xfId="4461"/>
    <cellStyle name="Normal 2 13 5 2 2 2 2" xfId="4462"/>
    <cellStyle name="Normal 2 13 5 2 2 3" xfId="4463"/>
    <cellStyle name="Normal 2 13 5 2 2 4" xfId="4464"/>
    <cellStyle name="Normal 2 13 5 2 3" xfId="4465"/>
    <cellStyle name="Normal 2 13 5 2 3 2" xfId="4466"/>
    <cellStyle name="Normal 2 13 5 2 4" xfId="4467"/>
    <cellStyle name="Normal 2 13 5 2 5" xfId="4468"/>
    <cellStyle name="Normal 2 13 5 3" xfId="4469"/>
    <cellStyle name="Normal 2 13 5 3 2" xfId="4470"/>
    <cellStyle name="Normal 2 13 5 3 2 2" xfId="4471"/>
    <cellStyle name="Normal 2 13 5 3 3" xfId="4472"/>
    <cellStyle name="Normal 2 13 5 3 4" xfId="4473"/>
    <cellStyle name="Normal 2 13 5 4" xfId="4474"/>
    <cellStyle name="Normal 2 13 5 4 2" xfId="4475"/>
    <cellStyle name="Normal 2 13 5 4 2 2" xfId="4476"/>
    <cellStyle name="Normal 2 13 5 4 3" xfId="4477"/>
    <cellStyle name="Normal 2 13 5 4 4" xfId="4478"/>
    <cellStyle name="Normal 2 13 5 5" xfId="4479"/>
    <cellStyle name="Normal 2 13 5 5 2" xfId="4480"/>
    <cellStyle name="Normal 2 13 5 6" xfId="4481"/>
    <cellStyle name="Normal 2 13 5 7" xfId="4482"/>
    <cellStyle name="Normal 2 13 6" xfId="4483"/>
    <cellStyle name="Normal 2 13 6 2" xfId="4484"/>
    <cellStyle name="Normal 2 13 6 2 2" xfId="4485"/>
    <cellStyle name="Normal 2 13 6 2 2 2" xfId="4486"/>
    <cellStyle name="Normal 2 13 6 2 3" xfId="4487"/>
    <cellStyle name="Normal 2 13 6 2 4" xfId="4488"/>
    <cellStyle name="Normal 2 13 6 3" xfId="4489"/>
    <cellStyle name="Normal 2 13 6 3 2" xfId="4490"/>
    <cellStyle name="Normal 2 13 6 4" xfId="4491"/>
    <cellStyle name="Normal 2 13 6 5" xfId="4492"/>
    <cellStyle name="Normal 2 13 7" xfId="4493"/>
    <cellStyle name="Normal 2 13 7 2" xfId="4494"/>
    <cellStyle name="Normal 2 13 7 2 2" xfId="4495"/>
    <cellStyle name="Normal 2 13 7 3" xfId="4496"/>
    <cellStyle name="Normal 2 13 7 4" xfId="4497"/>
    <cellStyle name="Normal 2 13 8" xfId="4498"/>
    <cellStyle name="Normal 2 13 8 2" xfId="4499"/>
    <cellStyle name="Normal 2 13 8 2 2" xfId="4500"/>
    <cellStyle name="Normal 2 13 8 3" xfId="4501"/>
    <cellStyle name="Normal 2 13 8 4" xfId="4502"/>
    <cellStyle name="Normal 2 13 9" xfId="4503"/>
    <cellStyle name="Normal 2 13 9 2" xfId="4504"/>
    <cellStyle name="Normal 2 13_Tab1" xfId="4505"/>
    <cellStyle name="Normal 2 14" xfId="536"/>
    <cellStyle name="Normal 2 14 10" xfId="4506"/>
    <cellStyle name="Normal 2 14 11" xfId="4507"/>
    <cellStyle name="Normal 2 14 2" xfId="537"/>
    <cellStyle name="Normal 2 14 2 10" xfId="4508"/>
    <cellStyle name="Normal 2 14 2 2" xfId="538"/>
    <cellStyle name="Normal 2 14 2 2 2" xfId="539"/>
    <cellStyle name="Normal 2 14 2 2 2 2" xfId="4509"/>
    <cellStyle name="Normal 2 14 2 2 2 2 2" xfId="4510"/>
    <cellStyle name="Normal 2 14 2 2 2 2 2 2" xfId="4511"/>
    <cellStyle name="Normal 2 14 2 2 2 2 2 2 2" xfId="4512"/>
    <cellStyle name="Normal 2 14 2 2 2 2 2 3" xfId="4513"/>
    <cellStyle name="Normal 2 14 2 2 2 2 2 4" xfId="4514"/>
    <cellStyle name="Normal 2 14 2 2 2 2 3" xfId="4515"/>
    <cellStyle name="Normal 2 14 2 2 2 2 3 2" xfId="4516"/>
    <cellStyle name="Normal 2 14 2 2 2 2 4" xfId="4517"/>
    <cellStyle name="Normal 2 14 2 2 2 2 5" xfId="4518"/>
    <cellStyle name="Normal 2 14 2 2 2 3" xfId="4519"/>
    <cellStyle name="Normal 2 14 2 2 2 3 2" xfId="4520"/>
    <cellStyle name="Normal 2 14 2 2 2 3 2 2" xfId="4521"/>
    <cellStyle name="Normal 2 14 2 2 2 3 3" xfId="4522"/>
    <cellStyle name="Normal 2 14 2 2 2 3 4" xfId="4523"/>
    <cellStyle name="Normal 2 14 2 2 2 4" xfId="4524"/>
    <cellStyle name="Normal 2 14 2 2 2 4 2" xfId="4525"/>
    <cellStyle name="Normal 2 14 2 2 2 4 2 2" xfId="4526"/>
    <cellStyle name="Normal 2 14 2 2 2 4 3" xfId="4527"/>
    <cellStyle name="Normal 2 14 2 2 2 4 4" xfId="4528"/>
    <cellStyle name="Normal 2 14 2 2 2 5" xfId="4529"/>
    <cellStyle name="Normal 2 14 2 2 2 5 2" xfId="4530"/>
    <cellStyle name="Normal 2 14 2 2 2 6" xfId="4531"/>
    <cellStyle name="Normal 2 14 2 2 2 7" xfId="4532"/>
    <cellStyle name="Normal 2 14 2 2 3" xfId="540"/>
    <cellStyle name="Normal 2 14 2 2 3 2" xfId="4533"/>
    <cellStyle name="Normal 2 14 2 2 3 2 2" xfId="4534"/>
    <cellStyle name="Normal 2 14 2 2 3 2 2 2" xfId="4535"/>
    <cellStyle name="Normal 2 14 2 2 3 2 2 2 2" xfId="4536"/>
    <cellStyle name="Normal 2 14 2 2 3 2 2 3" xfId="4537"/>
    <cellStyle name="Normal 2 14 2 2 3 2 2 4" xfId="4538"/>
    <cellStyle name="Normal 2 14 2 2 3 2 3" xfId="4539"/>
    <cellStyle name="Normal 2 14 2 2 3 2 3 2" xfId="4540"/>
    <cellStyle name="Normal 2 14 2 2 3 2 4" xfId="4541"/>
    <cellStyle name="Normal 2 14 2 2 3 2 5" xfId="4542"/>
    <cellStyle name="Normal 2 14 2 2 3 3" xfId="4543"/>
    <cellStyle name="Normal 2 14 2 2 3 3 2" xfId="4544"/>
    <cellStyle name="Normal 2 14 2 2 3 3 2 2" xfId="4545"/>
    <cellStyle name="Normal 2 14 2 2 3 3 3" xfId="4546"/>
    <cellStyle name="Normal 2 14 2 2 3 3 4" xfId="4547"/>
    <cellStyle name="Normal 2 14 2 2 3 4" xfId="4548"/>
    <cellStyle name="Normal 2 14 2 2 3 4 2" xfId="4549"/>
    <cellStyle name="Normal 2 14 2 2 3 4 2 2" xfId="4550"/>
    <cellStyle name="Normal 2 14 2 2 3 4 3" xfId="4551"/>
    <cellStyle name="Normal 2 14 2 2 3 4 4" xfId="4552"/>
    <cellStyle name="Normal 2 14 2 2 3 5" xfId="4553"/>
    <cellStyle name="Normal 2 14 2 2 3 5 2" xfId="4554"/>
    <cellStyle name="Normal 2 14 2 2 3 6" xfId="4555"/>
    <cellStyle name="Normal 2 14 2 2 3 7" xfId="4556"/>
    <cellStyle name="Normal 2 14 2 2 4" xfId="4557"/>
    <cellStyle name="Normal 2 14 2 2 4 2" xfId="4558"/>
    <cellStyle name="Normal 2 14 2 2 4 2 2" xfId="4559"/>
    <cellStyle name="Normal 2 14 2 2 4 2 2 2" xfId="4560"/>
    <cellStyle name="Normal 2 14 2 2 4 2 3" xfId="4561"/>
    <cellStyle name="Normal 2 14 2 2 4 2 4" xfId="4562"/>
    <cellStyle name="Normal 2 14 2 2 4 3" xfId="4563"/>
    <cellStyle name="Normal 2 14 2 2 4 3 2" xfId="4564"/>
    <cellStyle name="Normal 2 14 2 2 4 4" xfId="4565"/>
    <cellStyle name="Normal 2 14 2 2 4 5" xfId="4566"/>
    <cellStyle name="Normal 2 14 2 2 5" xfId="4567"/>
    <cellStyle name="Normal 2 14 2 2 5 2" xfId="4568"/>
    <cellStyle name="Normal 2 14 2 2 5 2 2" xfId="4569"/>
    <cellStyle name="Normal 2 14 2 2 5 3" xfId="4570"/>
    <cellStyle name="Normal 2 14 2 2 5 4" xfId="4571"/>
    <cellStyle name="Normal 2 14 2 2 6" xfId="4572"/>
    <cellStyle name="Normal 2 14 2 2 6 2" xfId="4573"/>
    <cellStyle name="Normal 2 14 2 2 6 2 2" xfId="4574"/>
    <cellStyle name="Normal 2 14 2 2 6 3" xfId="4575"/>
    <cellStyle name="Normal 2 14 2 2 6 4" xfId="4576"/>
    <cellStyle name="Normal 2 14 2 2 7" xfId="4577"/>
    <cellStyle name="Normal 2 14 2 2 7 2" xfId="4578"/>
    <cellStyle name="Normal 2 14 2 2 8" xfId="4579"/>
    <cellStyle name="Normal 2 14 2 2 9" xfId="4580"/>
    <cellStyle name="Normal 2 14 2 2_Tab1" xfId="4581"/>
    <cellStyle name="Normal 2 14 2 3" xfId="541"/>
    <cellStyle name="Normal 2 14 2 3 2" xfId="4582"/>
    <cellStyle name="Normal 2 14 2 3 2 2" xfId="4583"/>
    <cellStyle name="Normal 2 14 2 3 2 2 2" xfId="4584"/>
    <cellStyle name="Normal 2 14 2 3 2 2 2 2" xfId="4585"/>
    <cellStyle name="Normal 2 14 2 3 2 2 3" xfId="4586"/>
    <cellStyle name="Normal 2 14 2 3 2 2 4" xfId="4587"/>
    <cellStyle name="Normal 2 14 2 3 2 3" xfId="4588"/>
    <cellStyle name="Normal 2 14 2 3 2 3 2" xfId="4589"/>
    <cellStyle name="Normal 2 14 2 3 2 4" xfId="4590"/>
    <cellStyle name="Normal 2 14 2 3 2 5" xfId="4591"/>
    <cellStyle name="Normal 2 14 2 3 3" xfId="4592"/>
    <cellStyle name="Normal 2 14 2 3 3 2" xfId="4593"/>
    <cellStyle name="Normal 2 14 2 3 3 2 2" xfId="4594"/>
    <cellStyle name="Normal 2 14 2 3 3 3" xfId="4595"/>
    <cellStyle name="Normal 2 14 2 3 3 4" xfId="4596"/>
    <cellStyle name="Normal 2 14 2 3 4" xfId="4597"/>
    <cellStyle name="Normal 2 14 2 3 4 2" xfId="4598"/>
    <cellStyle name="Normal 2 14 2 3 4 2 2" xfId="4599"/>
    <cellStyle name="Normal 2 14 2 3 4 3" xfId="4600"/>
    <cellStyle name="Normal 2 14 2 3 4 4" xfId="4601"/>
    <cellStyle name="Normal 2 14 2 3 5" xfId="4602"/>
    <cellStyle name="Normal 2 14 2 3 5 2" xfId="4603"/>
    <cellStyle name="Normal 2 14 2 3 6" xfId="4604"/>
    <cellStyle name="Normal 2 14 2 3 7" xfId="4605"/>
    <cellStyle name="Normal 2 14 2 4" xfId="542"/>
    <cellStyle name="Normal 2 14 2 4 2" xfId="4606"/>
    <cellStyle name="Normal 2 14 2 4 2 2" xfId="4607"/>
    <cellStyle name="Normal 2 14 2 4 2 2 2" xfId="4608"/>
    <cellStyle name="Normal 2 14 2 4 2 2 2 2" xfId="4609"/>
    <cellStyle name="Normal 2 14 2 4 2 2 3" xfId="4610"/>
    <cellStyle name="Normal 2 14 2 4 2 2 4" xfId="4611"/>
    <cellStyle name="Normal 2 14 2 4 2 3" xfId="4612"/>
    <cellStyle name="Normal 2 14 2 4 2 3 2" xfId="4613"/>
    <cellStyle name="Normal 2 14 2 4 2 4" xfId="4614"/>
    <cellStyle name="Normal 2 14 2 4 2 5" xfId="4615"/>
    <cellStyle name="Normal 2 14 2 4 3" xfId="4616"/>
    <cellStyle name="Normal 2 14 2 4 3 2" xfId="4617"/>
    <cellStyle name="Normal 2 14 2 4 3 2 2" xfId="4618"/>
    <cellStyle name="Normal 2 14 2 4 3 3" xfId="4619"/>
    <cellStyle name="Normal 2 14 2 4 3 4" xfId="4620"/>
    <cellStyle name="Normal 2 14 2 4 4" xfId="4621"/>
    <cellStyle name="Normal 2 14 2 4 4 2" xfId="4622"/>
    <cellStyle name="Normal 2 14 2 4 4 2 2" xfId="4623"/>
    <cellStyle name="Normal 2 14 2 4 4 3" xfId="4624"/>
    <cellStyle name="Normal 2 14 2 4 4 4" xfId="4625"/>
    <cellStyle name="Normal 2 14 2 4 5" xfId="4626"/>
    <cellStyle name="Normal 2 14 2 4 5 2" xfId="4627"/>
    <cellStyle name="Normal 2 14 2 4 6" xfId="4628"/>
    <cellStyle name="Normal 2 14 2 4 7" xfId="4629"/>
    <cellStyle name="Normal 2 14 2 5" xfId="4630"/>
    <cellStyle name="Normal 2 14 2 5 2" xfId="4631"/>
    <cellStyle name="Normal 2 14 2 5 2 2" xfId="4632"/>
    <cellStyle name="Normal 2 14 2 5 2 2 2" xfId="4633"/>
    <cellStyle name="Normal 2 14 2 5 2 3" xfId="4634"/>
    <cellStyle name="Normal 2 14 2 5 2 4" xfId="4635"/>
    <cellStyle name="Normal 2 14 2 5 3" xfId="4636"/>
    <cellStyle name="Normal 2 14 2 5 3 2" xfId="4637"/>
    <cellStyle name="Normal 2 14 2 5 4" xfId="4638"/>
    <cellStyle name="Normal 2 14 2 5 5" xfId="4639"/>
    <cellStyle name="Normal 2 14 2 6" xfId="4640"/>
    <cellStyle name="Normal 2 14 2 6 2" xfId="4641"/>
    <cellStyle name="Normal 2 14 2 6 2 2" xfId="4642"/>
    <cellStyle name="Normal 2 14 2 6 3" xfId="4643"/>
    <cellStyle name="Normal 2 14 2 6 4" xfId="4644"/>
    <cellStyle name="Normal 2 14 2 7" xfId="4645"/>
    <cellStyle name="Normal 2 14 2 7 2" xfId="4646"/>
    <cellStyle name="Normal 2 14 2 7 2 2" xfId="4647"/>
    <cellStyle name="Normal 2 14 2 7 3" xfId="4648"/>
    <cellStyle name="Normal 2 14 2 7 4" xfId="4649"/>
    <cellStyle name="Normal 2 14 2 8" xfId="4650"/>
    <cellStyle name="Normal 2 14 2 8 2" xfId="4651"/>
    <cellStyle name="Normal 2 14 2 9" xfId="4652"/>
    <cellStyle name="Normal 2 14 2_Tab1" xfId="4653"/>
    <cellStyle name="Normal 2 14 3" xfId="543"/>
    <cellStyle name="Normal 2 14 3 2" xfId="544"/>
    <cellStyle name="Normal 2 14 3 2 2" xfId="4654"/>
    <cellStyle name="Normal 2 14 3 2 2 2" xfId="4655"/>
    <cellStyle name="Normal 2 14 3 2 2 2 2" xfId="4656"/>
    <cellStyle name="Normal 2 14 3 2 2 2 2 2" xfId="4657"/>
    <cellStyle name="Normal 2 14 3 2 2 2 3" xfId="4658"/>
    <cellStyle name="Normal 2 14 3 2 2 2 4" xfId="4659"/>
    <cellStyle name="Normal 2 14 3 2 2 3" xfId="4660"/>
    <cellStyle name="Normal 2 14 3 2 2 3 2" xfId="4661"/>
    <cellStyle name="Normal 2 14 3 2 2 4" xfId="4662"/>
    <cellStyle name="Normal 2 14 3 2 2 5" xfId="4663"/>
    <cellStyle name="Normal 2 14 3 2 3" xfId="4664"/>
    <cellStyle name="Normal 2 14 3 2 3 2" xfId="4665"/>
    <cellStyle name="Normal 2 14 3 2 3 2 2" xfId="4666"/>
    <cellStyle name="Normal 2 14 3 2 3 3" xfId="4667"/>
    <cellStyle name="Normal 2 14 3 2 3 4" xfId="4668"/>
    <cellStyle name="Normal 2 14 3 2 4" xfId="4669"/>
    <cellStyle name="Normal 2 14 3 2 4 2" xfId="4670"/>
    <cellStyle name="Normal 2 14 3 2 4 2 2" xfId="4671"/>
    <cellStyle name="Normal 2 14 3 2 4 3" xfId="4672"/>
    <cellStyle name="Normal 2 14 3 2 4 4" xfId="4673"/>
    <cellStyle name="Normal 2 14 3 2 5" xfId="4674"/>
    <cellStyle name="Normal 2 14 3 2 5 2" xfId="4675"/>
    <cellStyle name="Normal 2 14 3 2 6" xfId="4676"/>
    <cellStyle name="Normal 2 14 3 2 7" xfId="4677"/>
    <cellStyle name="Normal 2 14 3 3" xfId="545"/>
    <cellStyle name="Normal 2 14 3 3 2" xfId="4678"/>
    <cellStyle name="Normal 2 14 3 3 2 2" xfId="4679"/>
    <cellStyle name="Normal 2 14 3 3 2 2 2" xfId="4680"/>
    <cellStyle name="Normal 2 14 3 3 2 2 2 2" xfId="4681"/>
    <cellStyle name="Normal 2 14 3 3 2 2 3" xfId="4682"/>
    <cellStyle name="Normal 2 14 3 3 2 2 4" xfId="4683"/>
    <cellStyle name="Normal 2 14 3 3 2 3" xfId="4684"/>
    <cellStyle name="Normal 2 14 3 3 2 3 2" xfId="4685"/>
    <cellStyle name="Normal 2 14 3 3 2 4" xfId="4686"/>
    <cellStyle name="Normal 2 14 3 3 2 5" xfId="4687"/>
    <cellStyle name="Normal 2 14 3 3 3" xfId="4688"/>
    <cellStyle name="Normal 2 14 3 3 3 2" xfId="4689"/>
    <cellStyle name="Normal 2 14 3 3 3 2 2" xfId="4690"/>
    <cellStyle name="Normal 2 14 3 3 3 3" xfId="4691"/>
    <cellStyle name="Normal 2 14 3 3 3 4" xfId="4692"/>
    <cellStyle name="Normal 2 14 3 3 4" xfId="4693"/>
    <cellStyle name="Normal 2 14 3 3 4 2" xfId="4694"/>
    <cellStyle name="Normal 2 14 3 3 4 2 2" xfId="4695"/>
    <cellStyle name="Normal 2 14 3 3 4 3" xfId="4696"/>
    <cellStyle name="Normal 2 14 3 3 4 4" xfId="4697"/>
    <cellStyle name="Normal 2 14 3 3 5" xfId="4698"/>
    <cellStyle name="Normal 2 14 3 3 5 2" xfId="4699"/>
    <cellStyle name="Normal 2 14 3 3 6" xfId="4700"/>
    <cellStyle name="Normal 2 14 3 3 7" xfId="4701"/>
    <cellStyle name="Normal 2 14 3 4" xfId="4702"/>
    <cellStyle name="Normal 2 14 3 4 2" xfId="4703"/>
    <cellStyle name="Normal 2 14 3 4 2 2" xfId="4704"/>
    <cellStyle name="Normal 2 14 3 4 2 2 2" xfId="4705"/>
    <cellStyle name="Normal 2 14 3 4 2 3" xfId="4706"/>
    <cellStyle name="Normal 2 14 3 4 2 4" xfId="4707"/>
    <cellStyle name="Normal 2 14 3 4 3" xfId="4708"/>
    <cellStyle name="Normal 2 14 3 4 3 2" xfId="4709"/>
    <cellStyle name="Normal 2 14 3 4 4" xfId="4710"/>
    <cellStyle name="Normal 2 14 3 4 5" xfId="4711"/>
    <cellStyle name="Normal 2 14 3 5" xfId="4712"/>
    <cellStyle name="Normal 2 14 3 5 2" xfId="4713"/>
    <cellStyle name="Normal 2 14 3 5 2 2" xfId="4714"/>
    <cellStyle name="Normal 2 14 3 5 3" xfId="4715"/>
    <cellStyle name="Normal 2 14 3 5 4" xfId="4716"/>
    <cellStyle name="Normal 2 14 3 6" xfId="4717"/>
    <cellStyle name="Normal 2 14 3 6 2" xfId="4718"/>
    <cellStyle name="Normal 2 14 3 6 2 2" xfId="4719"/>
    <cellStyle name="Normal 2 14 3 6 3" xfId="4720"/>
    <cellStyle name="Normal 2 14 3 6 4" xfId="4721"/>
    <cellStyle name="Normal 2 14 3 7" xfId="4722"/>
    <cellStyle name="Normal 2 14 3 7 2" xfId="4723"/>
    <cellStyle name="Normal 2 14 3 8" xfId="4724"/>
    <cellStyle name="Normal 2 14 3 9" xfId="4725"/>
    <cellStyle name="Normal 2 14 3_Tab1" xfId="4726"/>
    <cellStyle name="Normal 2 14 4" xfId="546"/>
    <cellStyle name="Normal 2 14 4 2" xfId="4727"/>
    <cellStyle name="Normal 2 14 4 2 2" xfId="4728"/>
    <cellStyle name="Normal 2 14 4 2 2 2" xfId="4729"/>
    <cellStyle name="Normal 2 14 4 2 2 2 2" xfId="4730"/>
    <cellStyle name="Normal 2 14 4 2 2 3" xfId="4731"/>
    <cellStyle name="Normal 2 14 4 2 2 4" xfId="4732"/>
    <cellStyle name="Normal 2 14 4 2 3" xfId="4733"/>
    <cellStyle name="Normal 2 14 4 2 3 2" xfId="4734"/>
    <cellStyle name="Normal 2 14 4 2 4" xfId="4735"/>
    <cellStyle name="Normal 2 14 4 2 5" xfId="4736"/>
    <cellStyle name="Normal 2 14 4 3" xfId="4737"/>
    <cellStyle name="Normal 2 14 4 3 2" xfId="4738"/>
    <cellStyle name="Normal 2 14 4 3 2 2" xfId="4739"/>
    <cellStyle name="Normal 2 14 4 3 3" xfId="4740"/>
    <cellStyle name="Normal 2 14 4 3 4" xfId="4741"/>
    <cellStyle name="Normal 2 14 4 4" xfId="4742"/>
    <cellStyle name="Normal 2 14 4 4 2" xfId="4743"/>
    <cellStyle name="Normal 2 14 4 4 2 2" xfId="4744"/>
    <cellStyle name="Normal 2 14 4 4 3" xfId="4745"/>
    <cellStyle name="Normal 2 14 4 4 4" xfId="4746"/>
    <cellStyle name="Normal 2 14 4 5" xfId="4747"/>
    <cellStyle name="Normal 2 14 4 5 2" xfId="4748"/>
    <cellStyle name="Normal 2 14 4 6" xfId="4749"/>
    <cellStyle name="Normal 2 14 4 7" xfId="4750"/>
    <cellStyle name="Normal 2 14 5" xfId="547"/>
    <cellStyle name="Normal 2 14 5 2" xfId="4751"/>
    <cellStyle name="Normal 2 14 5 2 2" xfId="4752"/>
    <cellStyle name="Normal 2 14 5 2 2 2" xfId="4753"/>
    <cellStyle name="Normal 2 14 5 2 2 2 2" xfId="4754"/>
    <cellStyle name="Normal 2 14 5 2 2 3" xfId="4755"/>
    <cellStyle name="Normal 2 14 5 2 2 4" xfId="4756"/>
    <cellStyle name="Normal 2 14 5 2 3" xfId="4757"/>
    <cellStyle name="Normal 2 14 5 2 3 2" xfId="4758"/>
    <cellStyle name="Normal 2 14 5 2 4" xfId="4759"/>
    <cellStyle name="Normal 2 14 5 2 5" xfId="4760"/>
    <cellStyle name="Normal 2 14 5 3" xfId="4761"/>
    <cellStyle name="Normal 2 14 5 3 2" xfId="4762"/>
    <cellStyle name="Normal 2 14 5 3 2 2" xfId="4763"/>
    <cellStyle name="Normal 2 14 5 3 3" xfId="4764"/>
    <cellStyle name="Normal 2 14 5 3 4" xfId="4765"/>
    <cellStyle name="Normal 2 14 5 4" xfId="4766"/>
    <cellStyle name="Normal 2 14 5 4 2" xfId="4767"/>
    <cellStyle name="Normal 2 14 5 4 2 2" xfId="4768"/>
    <cellStyle name="Normal 2 14 5 4 3" xfId="4769"/>
    <cellStyle name="Normal 2 14 5 4 4" xfId="4770"/>
    <cellStyle name="Normal 2 14 5 5" xfId="4771"/>
    <cellStyle name="Normal 2 14 5 5 2" xfId="4772"/>
    <cellStyle name="Normal 2 14 5 6" xfId="4773"/>
    <cellStyle name="Normal 2 14 5 7" xfId="4774"/>
    <cellStyle name="Normal 2 14 6" xfId="4775"/>
    <cellStyle name="Normal 2 14 6 2" xfId="4776"/>
    <cellStyle name="Normal 2 14 6 2 2" xfId="4777"/>
    <cellStyle name="Normal 2 14 6 2 2 2" xfId="4778"/>
    <cellStyle name="Normal 2 14 6 2 3" xfId="4779"/>
    <cellStyle name="Normal 2 14 6 2 4" xfId="4780"/>
    <cellStyle name="Normal 2 14 6 3" xfId="4781"/>
    <cellStyle name="Normal 2 14 6 3 2" xfId="4782"/>
    <cellStyle name="Normal 2 14 6 4" xfId="4783"/>
    <cellStyle name="Normal 2 14 6 5" xfId="4784"/>
    <cellStyle name="Normal 2 14 7" xfId="4785"/>
    <cellStyle name="Normal 2 14 7 2" xfId="4786"/>
    <cellStyle name="Normal 2 14 7 2 2" xfId="4787"/>
    <cellStyle name="Normal 2 14 7 3" xfId="4788"/>
    <cellStyle name="Normal 2 14 7 4" xfId="4789"/>
    <cellStyle name="Normal 2 14 8" xfId="4790"/>
    <cellStyle name="Normal 2 14 8 2" xfId="4791"/>
    <cellStyle name="Normal 2 14 8 2 2" xfId="4792"/>
    <cellStyle name="Normal 2 14 8 3" xfId="4793"/>
    <cellStyle name="Normal 2 14 8 4" xfId="4794"/>
    <cellStyle name="Normal 2 14 9" xfId="4795"/>
    <cellStyle name="Normal 2 14 9 2" xfId="4796"/>
    <cellStyle name="Normal 2 14_Tab1" xfId="4797"/>
    <cellStyle name="Normal 2 15" xfId="548"/>
    <cellStyle name="Normal 2 15 10" xfId="4798"/>
    <cellStyle name="Normal 2 15 2" xfId="549"/>
    <cellStyle name="Normal 2 15 2 2" xfId="550"/>
    <cellStyle name="Normal 2 15 2 2 2" xfId="4799"/>
    <cellStyle name="Normal 2 15 2 2 2 2" xfId="4800"/>
    <cellStyle name="Normal 2 15 2 2 2 2 2" xfId="4801"/>
    <cellStyle name="Normal 2 15 2 2 2 2 2 2" xfId="4802"/>
    <cellStyle name="Normal 2 15 2 2 2 2 3" xfId="4803"/>
    <cellStyle name="Normal 2 15 2 2 2 2 4" xfId="4804"/>
    <cellStyle name="Normal 2 15 2 2 2 3" xfId="4805"/>
    <cellStyle name="Normal 2 15 2 2 2 3 2" xfId="4806"/>
    <cellStyle name="Normal 2 15 2 2 2 4" xfId="4807"/>
    <cellStyle name="Normal 2 15 2 2 2 5" xfId="4808"/>
    <cellStyle name="Normal 2 15 2 2 3" xfId="4809"/>
    <cellStyle name="Normal 2 15 2 2 3 2" xfId="4810"/>
    <cellStyle name="Normal 2 15 2 2 3 2 2" xfId="4811"/>
    <cellStyle name="Normal 2 15 2 2 3 3" xfId="4812"/>
    <cellStyle name="Normal 2 15 2 2 3 4" xfId="4813"/>
    <cellStyle name="Normal 2 15 2 2 4" xfId="4814"/>
    <cellStyle name="Normal 2 15 2 2 4 2" xfId="4815"/>
    <cellStyle name="Normal 2 15 2 2 4 2 2" xfId="4816"/>
    <cellStyle name="Normal 2 15 2 2 4 3" xfId="4817"/>
    <cellStyle name="Normal 2 15 2 2 4 4" xfId="4818"/>
    <cellStyle name="Normal 2 15 2 2 5" xfId="4819"/>
    <cellStyle name="Normal 2 15 2 2 5 2" xfId="4820"/>
    <cellStyle name="Normal 2 15 2 2 6" xfId="4821"/>
    <cellStyle name="Normal 2 15 2 2 7" xfId="4822"/>
    <cellStyle name="Normal 2 15 2 3" xfId="551"/>
    <cellStyle name="Normal 2 15 2 3 2" xfId="4823"/>
    <cellStyle name="Normal 2 15 2 3 2 2" xfId="4824"/>
    <cellStyle name="Normal 2 15 2 3 2 2 2" xfId="4825"/>
    <cellStyle name="Normal 2 15 2 3 2 2 2 2" xfId="4826"/>
    <cellStyle name="Normal 2 15 2 3 2 2 3" xfId="4827"/>
    <cellStyle name="Normal 2 15 2 3 2 2 4" xfId="4828"/>
    <cellStyle name="Normal 2 15 2 3 2 3" xfId="4829"/>
    <cellStyle name="Normal 2 15 2 3 2 3 2" xfId="4830"/>
    <cellStyle name="Normal 2 15 2 3 2 4" xfId="4831"/>
    <cellStyle name="Normal 2 15 2 3 2 5" xfId="4832"/>
    <cellStyle name="Normal 2 15 2 3 3" xfId="4833"/>
    <cellStyle name="Normal 2 15 2 3 3 2" xfId="4834"/>
    <cellStyle name="Normal 2 15 2 3 3 2 2" xfId="4835"/>
    <cellStyle name="Normal 2 15 2 3 3 3" xfId="4836"/>
    <cellStyle name="Normal 2 15 2 3 3 4" xfId="4837"/>
    <cellStyle name="Normal 2 15 2 3 4" xfId="4838"/>
    <cellStyle name="Normal 2 15 2 3 4 2" xfId="4839"/>
    <cellStyle name="Normal 2 15 2 3 4 2 2" xfId="4840"/>
    <cellStyle name="Normal 2 15 2 3 4 3" xfId="4841"/>
    <cellStyle name="Normal 2 15 2 3 4 4" xfId="4842"/>
    <cellStyle name="Normal 2 15 2 3 5" xfId="4843"/>
    <cellStyle name="Normal 2 15 2 3 5 2" xfId="4844"/>
    <cellStyle name="Normal 2 15 2 3 6" xfId="4845"/>
    <cellStyle name="Normal 2 15 2 3 7" xfId="4846"/>
    <cellStyle name="Normal 2 15 2 4" xfId="4847"/>
    <cellStyle name="Normal 2 15 2 4 2" xfId="4848"/>
    <cellStyle name="Normal 2 15 2 4 2 2" xfId="4849"/>
    <cellStyle name="Normal 2 15 2 4 2 2 2" xfId="4850"/>
    <cellStyle name="Normal 2 15 2 4 2 3" xfId="4851"/>
    <cellStyle name="Normal 2 15 2 4 2 4" xfId="4852"/>
    <cellStyle name="Normal 2 15 2 4 3" xfId="4853"/>
    <cellStyle name="Normal 2 15 2 4 3 2" xfId="4854"/>
    <cellStyle name="Normal 2 15 2 4 4" xfId="4855"/>
    <cellStyle name="Normal 2 15 2 4 5" xfId="4856"/>
    <cellStyle name="Normal 2 15 2 5" xfId="4857"/>
    <cellStyle name="Normal 2 15 2 5 2" xfId="4858"/>
    <cellStyle name="Normal 2 15 2 5 2 2" xfId="4859"/>
    <cellStyle name="Normal 2 15 2 5 3" xfId="4860"/>
    <cellStyle name="Normal 2 15 2 5 4" xfId="4861"/>
    <cellStyle name="Normal 2 15 2 6" xfId="4862"/>
    <cellStyle name="Normal 2 15 2 6 2" xfId="4863"/>
    <cellStyle name="Normal 2 15 2 6 2 2" xfId="4864"/>
    <cellStyle name="Normal 2 15 2 6 3" xfId="4865"/>
    <cellStyle name="Normal 2 15 2 6 4" xfId="4866"/>
    <cellStyle name="Normal 2 15 2 7" xfId="4867"/>
    <cellStyle name="Normal 2 15 2 7 2" xfId="4868"/>
    <cellStyle name="Normal 2 15 2 8" xfId="4869"/>
    <cellStyle name="Normal 2 15 2 9" xfId="4870"/>
    <cellStyle name="Normal 2 15 2_Tab1" xfId="4871"/>
    <cellStyle name="Normal 2 15 3" xfId="552"/>
    <cellStyle name="Normal 2 15 3 2" xfId="4872"/>
    <cellStyle name="Normal 2 15 3 2 2" xfId="4873"/>
    <cellStyle name="Normal 2 15 3 2 2 2" xfId="4874"/>
    <cellStyle name="Normal 2 15 3 2 2 2 2" xfId="4875"/>
    <cellStyle name="Normal 2 15 3 2 2 3" xfId="4876"/>
    <cellStyle name="Normal 2 15 3 2 2 4" xfId="4877"/>
    <cellStyle name="Normal 2 15 3 2 3" xfId="4878"/>
    <cellStyle name="Normal 2 15 3 2 3 2" xfId="4879"/>
    <cellStyle name="Normal 2 15 3 2 4" xfId="4880"/>
    <cellStyle name="Normal 2 15 3 2 5" xfId="4881"/>
    <cellStyle name="Normal 2 15 3 3" xfId="4882"/>
    <cellStyle name="Normal 2 15 3 3 2" xfId="4883"/>
    <cellStyle name="Normal 2 15 3 3 2 2" xfId="4884"/>
    <cellStyle name="Normal 2 15 3 3 3" xfId="4885"/>
    <cellStyle name="Normal 2 15 3 3 4" xfId="4886"/>
    <cellStyle name="Normal 2 15 3 4" xfId="4887"/>
    <cellStyle name="Normal 2 15 3 4 2" xfId="4888"/>
    <cellStyle name="Normal 2 15 3 4 2 2" xfId="4889"/>
    <cellStyle name="Normal 2 15 3 4 3" xfId="4890"/>
    <cellStyle name="Normal 2 15 3 4 4" xfId="4891"/>
    <cellStyle name="Normal 2 15 3 5" xfId="4892"/>
    <cellStyle name="Normal 2 15 3 5 2" xfId="4893"/>
    <cellStyle name="Normal 2 15 3 6" xfId="4894"/>
    <cellStyle name="Normal 2 15 3 7" xfId="4895"/>
    <cellStyle name="Normal 2 15 4" xfId="553"/>
    <cellStyle name="Normal 2 15 4 2" xfId="4896"/>
    <cellStyle name="Normal 2 15 4 2 2" xfId="4897"/>
    <cellStyle name="Normal 2 15 4 2 2 2" xfId="4898"/>
    <cellStyle name="Normal 2 15 4 2 2 2 2" xfId="4899"/>
    <cellStyle name="Normal 2 15 4 2 2 3" xfId="4900"/>
    <cellStyle name="Normal 2 15 4 2 2 4" xfId="4901"/>
    <cellStyle name="Normal 2 15 4 2 3" xfId="4902"/>
    <cellStyle name="Normal 2 15 4 2 3 2" xfId="4903"/>
    <cellStyle name="Normal 2 15 4 2 4" xfId="4904"/>
    <cellStyle name="Normal 2 15 4 2 5" xfId="4905"/>
    <cellStyle name="Normal 2 15 4 3" xfId="4906"/>
    <cellStyle name="Normal 2 15 4 3 2" xfId="4907"/>
    <cellStyle name="Normal 2 15 4 3 2 2" xfId="4908"/>
    <cellStyle name="Normal 2 15 4 3 3" xfId="4909"/>
    <cellStyle name="Normal 2 15 4 3 4" xfId="4910"/>
    <cellStyle name="Normal 2 15 4 4" xfId="4911"/>
    <cellStyle name="Normal 2 15 4 4 2" xfId="4912"/>
    <cellStyle name="Normal 2 15 4 4 2 2" xfId="4913"/>
    <cellStyle name="Normal 2 15 4 4 3" xfId="4914"/>
    <cellStyle name="Normal 2 15 4 4 4" xfId="4915"/>
    <cellStyle name="Normal 2 15 4 5" xfId="4916"/>
    <cellStyle name="Normal 2 15 4 5 2" xfId="4917"/>
    <cellStyle name="Normal 2 15 4 6" xfId="4918"/>
    <cellStyle name="Normal 2 15 4 7" xfId="4919"/>
    <cellStyle name="Normal 2 15 5" xfId="4920"/>
    <cellStyle name="Normal 2 15 5 2" xfId="4921"/>
    <cellStyle name="Normal 2 15 5 2 2" xfId="4922"/>
    <cellStyle name="Normal 2 15 5 2 2 2" xfId="4923"/>
    <cellStyle name="Normal 2 15 5 2 3" xfId="4924"/>
    <cellStyle name="Normal 2 15 5 2 4" xfId="4925"/>
    <cellStyle name="Normal 2 15 5 3" xfId="4926"/>
    <cellStyle name="Normal 2 15 5 3 2" xfId="4927"/>
    <cellStyle name="Normal 2 15 5 4" xfId="4928"/>
    <cellStyle name="Normal 2 15 5 5" xfId="4929"/>
    <cellStyle name="Normal 2 15 6" xfId="4930"/>
    <cellStyle name="Normal 2 15 6 2" xfId="4931"/>
    <cellStyle name="Normal 2 15 6 2 2" xfId="4932"/>
    <cellStyle name="Normal 2 15 6 3" xfId="4933"/>
    <cellStyle name="Normal 2 15 6 4" xfId="4934"/>
    <cellStyle name="Normal 2 15 7" xfId="4935"/>
    <cellStyle name="Normal 2 15 7 2" xfId="4936"/>
    <cellStyle name="Normal 2 15 7 2 2" xfId="4937"/>
    <cellStyle name="Normal 2 15 7 3" xfId="4938"/>
    <cellStyle name="Normal 2 15 7 4" xfId="4939"/>
    <cellStyle name="Normal 2 15 8" xfId="4940"/>
    <cellStyle name="Normal 2 15 8 2" xfId="4941"/>
    <cellStyle name="Normal 2 15 9" xfId="4942"/>
    <cellStyle name="Normal 2 15_Tab1" xfId="4943"/>
    <cellStyle name="Normal 2 16" xfId="554"/>
    <cellStyle name="Normal 2 16 2" xfId="555"/>
    <cellStyle name="Normal 2 16 2 2" xfId="4944"/>
    <cellStyle name="Normal 2 16 2 2 2" xfId="4945"/>
    <cellStyle name="Normal 2 16 2 2 2 2" xfId="4946"/>
    <cellStyle name="Normal 2 16 2 2 2 2 2" xfId="4947"/>
    <cellStyle name="Normal 2 16 2 2 2 3" xfId="4948"/>
    <cellStyle name="Normal 2 16 2 2 2 4" xfId="4949"/>
    <cellStyle name="Normal 2 16 2 2 3" xfId="4950"/>
    <cellStyle name="Normal 2 16 2 2 3 2" xfId="4951"/>
    <cellStyle name="Normal 2 16 2 2 4" xfId="4952"/>
    <cellStyle name="Normal 2 16 2 2 5" xfId="4953"/>
    <cellStyle name="Normal 2 16 2 3" xfId="4954"/>
    <cellStyle name="Normal 2 16 2 3 2" xfId="4955"/>
    <cellStyle name="Normal 2 16 2 3 2 2" xfId="4956"/>
    <cellStyle name="Normal 2 16 2 3 3" xfId="4957"/>
    <cellStyle name="Normal 2 16 2 3 4" xfId="4958"/>
    <cellStyle name="Normal 2 16 2 4" xfId="4959"/>
    <cellStyle name="Normal 2 16 2 4 2" xfId="4960"/>
    <cellStyle name="Normal 2 16 2 4 2 2" xfId="4961"/>
    <cellStyle name="Normal 2 16 2 4 3" xfId="4962"/>
    <cellStyle name="Normal 2 16 2 4 4" xfId="4963"/>
    <cellStyle name="Normal 2 16 2 5" xfId="4964"/>
    <cellStyle name="Normal 2 16 2 5 2" xfId="4965"/>
    <cellStyle name="Normal 2 16 2 6" xfId="4966"/>
    <cellStyle name="Normal 2 16 2 7" xfId="4967"/>
    <cellStyle name="Normal 2 16 3" xfId="556"/>
    <cellStyle name="Normal 2 16 3 2" xfId="4968"/>
    <cellStyle name="Normal 2 16 3 2 2" xfId="4969"/>
    <cellStyle name="Normal 2 16 3 2 2 2" xfId="4970"/>
    <cellStyle name="Normal 2 16 3 2 2 2 2" xfId="4971"/>
    <cellStyle name="Normal 2 16 3 2 2 3" xfId="4972"/>
    <cellStyle name="Normal 2 16 3 2 2 4" xfId="4973"/>
    <cellStyle name="Normal 2 16 3 2 3" xfId="4974"/>
    <cellStyle name="Normal 2 16 3 2 3 2" xfId="4975"/>
    <cellStyle name="Normal 2 16 3 2 4" xfId="4976"/>
    <cellStyle name="Normal 2 16 3 2 5" xfId="4977"/>
    <cellStyle name="Normal 2 16 3 3" xfId="4978"/>
    <cellStyle name="Normal 2 16 3 3 2" xfId="4979"/>
    <cellStyle name="Normal 2 16 3 3 2 2" xfId="4980"/>
    <cellStyle name="Normal 2 16 3 3 3" xfId="4981"/>
    <cellStyle name="Normal 2 16 3 3 4" xfId="4982"/>
    <cellStyle name="Normal 2 16 3 4" xfId="4983"/>
    <cellStyle name="Normal 2 16 3 4 2" xfId="4984"/>
    <cellStyle name="Normal 2 16 3 4 2 2" xfId="4985"/>
    <cellStyle name="Normal 2 16 3 4 3" xfId="4986"/>
    <cellStyle name="Normal 2 16 3 4 4" xfId="4987"/>
    <cellStyle name="Normal 2 16 3 5" xfId="4988"/>
    <cellStyle name="Normal 2 16 3 5 2" xfId="4989"/>
    <cellStyle name="Normal 2 16 3 6" xfId="4990"/>
    <cellStyle name="Normal 2 16 3 7" xfId="4991"/>
    <cellStyle name="Normal 2 16 4" xfId="4992"/>
    <cellStyle name="Normal 2 16 4 2" xfId="4993"/>
    <cellStyle name="Normal 2 16 4 2 2" xfId="4994"/>
    <cellStyle name="Normal 2 16 4 2 2 2" xfId="4995"/>
    <cellStyle name="Normal 2 16 4 2 3" xfId="4996"/>
    <cellStyle name="Normal 2 16 4 2 4" xfId="4997"/>
    <cellStyle name="Normal 2 16 4 3" xfId="4998"/>
    <cellStyle name="Normal 2 16 4 3 2" xfId="4999"/>
    <cellStyle name="Normal 2 16 4 4" xfId="5000"/>
    <cellStyle name="Normal 2 16 4 5" xfId="5001"/>
    <cellStyle name="Normal 2 16 5" xfId="5002"/>
    <cellStyle name="Normal 2 16 5 2" xfId="5003"/>
    <cellStyle name="Normal 2 16 5 2 2" xfId="5004"/>
    <cellStyle name="Normal 2 16 5 3" xfId="5005"/>
    <cellStyle name="Normal 2 16 5 4" xfId="5006"/>
    <cellStyle name="Normal 2 16 6" xfId="5007"/>
    <cellStyle name="Normal 2 16 6 2" xfId="5008"/>
    <cellStyle name="Normal 2 16 6 2 2" xfId="5009"/>
    <cellStyle name="Normal 2 16 6 3" xfId="5010"/>
    <cellStyle name="Normal 2 16 6 4" xfId="5011"/>
    <cellStyle name="Normal 2 16 7" xfId="5012"/>
    <cellStyle name="Normal 2 16 7 2" xfId="5013"/>
    <cellStyle name="Normal 2 16 8" xfId="5014"/>
    <cellStyle name="Normal 2 16 9" xfId="5015"/>
    <cellStyle name="Normal 2 16_Tab1" xfId="5016"/>
    <cellStyle name="Normal 2 17" xfId="557"/>
    <cellStyle name="Normal 2 17 2" xfId="5017"/>
    <cellStyle name="Normal 2 17 2 2" xfId="5018"/>
    <cellStyle name="Normal 2 17 2 2 2" xfId="5019"/>
    <cellStyle name="Normal 2 17 2 2 2 2" xfId="5020"/>
    <cellStyle name="Normal 2 17 2 2 3" xfId="5021"/>
    <cellStyle name="Normal 2 17 2 2 4" xfId="5022"/>
    <cellStyle name="Normal 2 17 2 3" xfId="5023"/>
    <cellStyle name="Normal 2 17 2 3 2" xfId="5024"/>
    <cellStyle name="Normal 2 17 2 4" xfId="5025"/>
    <cellStyle name="Normal 2 17 2 5" xfId="5026"/>
    <cellStyle name="Normal 2 17 3" xfId="5027"/>
    <cellStyle name="Normal 2 17 3 2" xfId="5028"/>
    <cellStyle name="Normal 2 17 3 2 2" xfId="5029"/>
    <cellStyle name="Normal 2 17 3 3" xfId="5030"/>
    <cellStyle name="Normal 2 17 3 4" xfId="5031"/>
    <cellStyle name="Normal 2 17 4" xfId="5032"/>
    <cellStyle name="Normal 2 17 4 2" xfId="5033"/>
    <cellStyle name="Normal 2 17 4 2 2" xfId="5034"/>
    <cellStyle name="Normal 2 17 4 3" xfId="5035"/>
    <cellStyle name="Normal 2 17 4 4" xfId="5036"/>
    <cellStyle name="Normal 2 17 5" xfId="5037"/>
    <cellStyle name="Normal 2 17 5 2" xfId="5038"/>
    <cellStyle name="Normal 2 17 6" xfId="5039"/>
    <cellStyle name="Normal 2 17 7" xfId="5040"/>
    <cellStyle name="Normal 2 18" xfId="558"/>
    <cellStyle name="Normal 2 18 2" xfId="5041"/>
    <cellStyle name="Normal 2 18 2 2" xfId="5042"/>
    <cellStyle name="Normal 2 18 2 2 2" xfId="5043"/>
    <cellStyle name="Normal 2 18 2 2 2 2" xfId="5044"/>
    <cellStyle name="Normal 2 18 2 2 3" xfId="5045"/>
    <cellStyle name="Normal 2 18 2 2 4" xfId="5046"/>
    <cellStyle name="Normal 2 18 2 3" xfId="5047"/>
    <cellStyle name="Normal 2 18 2 3 2" xfId="5048"/>
    <cellStyle name="Normal 2 18 2 4" xfId="5049"/>
    <cellStyle name="Normal 2 18 2 5" xfId="5050"/>
    <cellStyle name="Normal 2 18 3" xfId="5051"/>
    <cellStyle name="Normal 2 18 3 2" xfId="5052"/>
    <cellStyle name="Normal 2 18 3 2 2" xfId="5053"/>
    <cellStyle name="Normal 2 18 3 3" xfId="5054"/>
    <cellStyle name="Normal 2 18 3 4" xfId="5055"/>
    <cellStyle name="Normal 2 18 4" xfId="5056"/>
    <cellStyle name="Normal 2 18 4 2" xfId="5057"/>
    <cellStyle name="Normal 2 18 4 2 2" xfId="5058"/>
    <cellStyle name="Normal 2 18 4 3" xfId="5059"/>
    <cellStyle name="Normal 2 18 4 4" xfId="5060"/>
    <cellStyle name="Normal 2 18 5" xfId="5061"/>
    <cellStyle name="Normal 2 18 5 2" xfId="5062"/>
    <cellStyle name="Normal 2 18 6" xfId="5063"/>
    <cellStyle name="Normal 2 18 7" xfId="5064"/>
    <cellStyle name="Normal 2 19" xfId="5065"/>
    <cellStyle name="Normal 2 19 2" xfId="5066"/>
    <cellStyle name="Normal 2 19 2 2" xfId="5067"/>
    <cellStyle name="Normal 2 19 2 2 2" xfId="5068"/>
    <cellStyle name="Normal 2 19 2 3" xfId="5069"/>
    <cellStyle name="Normal 2 19 2 4" xfId="5070"/>
    <cellStyle name="Normal 2 19 3" xfId="5071"/>
    <cellStyle name="Normal 2 19 3 2" xfId="5072"/>
    <cellStyle name="Normal 2 19 4" xfId="5073"/>
    <cellStyle name="Normal 2 19 5" xfId="5074"/>
    <cellStyle name="Normal 2 19 6" xfId="5075"/>
    <cellStyle name="Normal 2 2" xfId="559"/>
    <cellStyle name="Normal 2 2 10" xfId="560"/>
    <cellStyle name="Normal 2 2 10 10" xfId="5076"/>
    <cellStyle name="Normal 2 2 10 10 2" xfId="5077"/>
    <cellStyle name="Normal 2 2 10 11" xfId="5078"/>
    <cellStyle name="Normal 2 2 10 12" xfId="5079"/>
    <cellStyle name="Normal 2 2 10 2" xfId="561"/>
    <cellStyle name="Normal 2 2 10 2 10" xfId="5080"/>
    <cellStyle name="Normal 2 2 10 2 11" xfId="5081"/>
    <cellStyle name="Normal 2 2 10 2 2" xfId="562"/>
    <cellStyle name="Normal 2 2 10 2 2 10" xfId="5082"/>
    <cellStyle name="Normal 2 2 10 2 2 2" xfId="563"/>
    <cellStyle name="Normal 2 2 10 2 2 2 2" xfId="564"/>
    <cellStyle name="Normal 2 2 10 2 2 2 2 2" xfId="5083"/>
    <cellStyle name="Normal 2 2 10 2 2 2 2 2 2" xfId="5084"/>
    <cellStyle name="Normal 2 2 10 2 2 2 2 2 2 2" xfId="5085"/>
    <cellStyle name="Normal 2 2 10 2 2 2 2 2 2 2 2" xfId="5086"/>
    <cellStyle name="Normal 2 2 10 2 2 2 2 2 2 3" xfId="5087"/>
    <cellStyle name="Normal 2 2 10 2 2 2 2 2 2 4" xfId="5088"/>
    <cellStyle name="Normal 2 2 10 2 2 2 2 2 3" xfId="5089"/>
    <cellStyle name="Normal 2 2 10 2 2 2 2 2 3 2" xfId="5090"/>
    <cellStyle name="Normal 2 2 10 2 2 2 2 2 4" xfId="5091"/>
    <cellStyle name="Normal 2 2 10 2 2 2 2 2 5" xfId="5092"/>
    <cellStyle name="Normal 2 2 10 2 2 2 2 3" xfId="5093"/>
    <cellStyle name="Normal 2 2 10 2 2 2 2 3 2" xfId="5094"/>
    <cellStyle name="Normal 2 2 10 2 2 2 2 3 2 2" xfId="5095"/>
    <cellStyle name="Normal 2 2 10 2 2 2 2 3 3" xfId="5096"/>
    <cellStyle name="Normal 2 2 10 2 2 2 2 3 4" xfId="5097"/>
    <cellStyle name="Normal 2 2 10 2 2 2 2 4" xfId="5098"/>
    <cellStyle name="Normal 2 2 10 2 2 2 2 4 2" xfId="5099"/>
    <cellStyle name="Normal 2 2 10 2 2 2 2 4 2 2" xfId="5100"/>
    <cellStyle name="Normal 2 2 10 2 2 2 2 4 3" xfId="5101"/>
    <cellStyle name="Normal 2 2 10 2 2 2 2 4 4" xfId="5102"/>
    <cellStyle name="Normal 2 2 10 2 2 2 2 5" xfId="5103"/>
    <cellStyle name="Normal 2 2 10 2 2 2 2 5 2" xfId="5104"/>
    <cellStyle name="Normal 2 2 10 2 2 2 2 6" xfId="5105"/>
    <cellStyle name="Normal 2 2 10 2 2 2 2 7" xfId="5106"/>
    <cellStyle name="Normal 2 2 10 2 2 2 3" xfId="565"/>
    <cellStyle name="Normal 2 2 10 2 2 2 3 2" xfId="5107"/>
    <cellStyle name="Normal 2 2 10 2 2 2 3 2 2" xfId="5108"/>
    <cellStyle name="Normal 2 2 10 2 2 2 3 2 2 2" xfId="5109"/>
    <cellStyle name="Normal 2 2 10 2 2 2 3 2 2 2 2" xfId="5110"/>
    <cellStyle name="Normal 2 2 10 2 2 2 3 2 2 3" xfId="5111"/>
    <cellStyle name="Normal 2 2 10 2 2 2 3 2 2 4" xfId="5112"/>
    <cellStyle name="Normal 2 2 10 2 2 2 3 2 3" xfId="5113"/>
    <cellStyle name="Normal 2 2 10 2 2 2 3 2 3 2" xfId="5114"/>
    <cellStyle name="Normal 2 2 10 2 2 2 3 2 4" xfId="5115"/>
    <cellStyle name="Normal 2 2 10 2 2 2 3 2 5" xfId="5116"/>
    <cellStyle name="Normal 2 2 10 2 2 2 3 3" xfId="5117"/>
    <cellStyle name="Normal 2 2 10 2 2 2 3 3 2" xfId="5118"/>
    <cellStyle name="Normal 2 2 10 2 2 2 3 3 2 2" xfId="5119"/>
    <cellStyle name="Normal 2 2 10 2 2 2 3 3 3" xfId="5120"/>
    <cellStyle name="Normal 2 2 10 2 2 2 3 3 4" xfId="5121"/>
    <cellStyle name="Normal 2 2 10 2 2 2 3 4" xfId="5122"/>
    <cellStyle name="Normal 2 2 10 2 2 2 3 4 2" xfId="5123"/>
    <cellStyle name="Normal 2 2 10 2 2 2 3 4 2 2" xfId="5124"/>
    <cellStyle name="Normal 2 2 10 2 2 2 3 4 3" xfId="5125"/>
    <cellStyle name="Normal 2 2 10 2 2 2 3 4 4" xfId="5126"/>
    <cellStyle name="Normal 2 2 10 2 2 2 3 5" xfId="5127"/>
    <cellStyle name="Normal 2 2 10 2 2 2 3 5 2" xfId="5128"/>
    <cellStyle name="Normal 2 2 10 2 2 2 3 6" xfId="5129"/>
    <cellStyle name="Normal 2 2 10 2 2 2 3 7" xfId="5130"/>
    <cellStyle name="Normal 2 2 10 2 2 2 4" xfId="5131"/>
    <cellStyle name="Normal 2 2 10 2 2 2 4 2" xfId="5132"/>
    <cellStyle name="Normal 2 2 10 2 2 2 4 2 2" xfId="5133"/>
    <cellStyle name="Normal 2 2 10 2 2 2 4 2 2 2" xfId="5134"/>
    <cellStyle name="Normal 2 2 10 2 2 2 4 2 3" xfId="5135"/>
    <cellStyle name="Normal 2 2 10 2 2 2 4 2 4" xfId="5136"/>
    <cellStyle name="Normal 2 2 10 2 2 2 4 3" xfId="5137"/>
    <cellStyle name="Normal 2 2 10 2 2 2 4 3 2" xfId="5138"/>
    <cellStyle name="Normal 2 2 10 2 2 2 4 4" xfId="5139"/>
    <cellStyle name="Normal 2 2 10 2 2 2 4 5" xfId="5140"/>
    <cellStyle name="Normal 2 2 10 2 2 2 5" xfId="5141"/>
    <cellStyle name="Normal 2 2 10 2 2 2 5 2" xfId="5142"/>
    <cellStyle name="Normal 2 2 10 2 2 2 5 2 2" xfId="5143"/>
    <cellStyle name="Normal 2 2 10 2 2 2 5 3" xfId="5144"/>
    <cellStyle name="Normal 2 2 10 2 2 2 5 4" xfId="5145"/>
    <cellStyle name="Normal 2 2 10 2 2 2 6" xfId="5146"/>
    <cellStyle name="Normal 2 2 10 2 2 2 6 2" xfId="5147"/>
    <cellStyle name="Normal 2 2 10 2 2 2 6 2 2" xfId="5148"/>
    <cellStyle name="Normal 2 2 10 2 2 2 6 3" xfId="5149"/>
    <cellStyle name="Normal 2 2 10 2 2 2 6 4" xfId="5150"/>
    <cellStyle name="Normal 2 2 10 2 2 2 7" xfId="5151"/>
    <cellStyle name="Normal 2 2 10 2 2 2 7 2" xfId="5152"/>
    <cellStyle name="Normal 2 2 10 2 2 2 8" xfId="5153"/>
    <cellStyle name="Normal 2 2 10 2 2 2 9" xfId="5154"/>
    <cellStyle name="Normal 2 2 10 2 2 2_Tab1" xfId="5155"/>
    <cellStyle name="Normal 2 2 10 2 2 3" xfId="566"/>
    <cellStyle name="Normal 2 2 10 2 2 3 2" xfId="5156"/>
    <cellStyle name="Normal 2 2 10 2 2 3 2 2" xfId="5157"/>
    <cellStyle name="Normal 2 2 10 2 2 3 2 2 2" xfId="5158"/>
    <cellStyle name="Normal 2 2 10 2 2 3 2 2 2 2" xfId="5159"/>
    <cellStyle name="Normal 2 2 10 2 2 3 2 2 3" xfId="5160"/>
    <cellStyle name="Normal 2 2 10 2 2 3 2 2 4" xfId="5161"/>
    <cellStyle name="Normal 2 2 10 2 2 3 2 3" xfId="5162"/>
    <cellStyle name="Normal 2 2 10 2 2 3 2 3 2" xfId="5163"/>
    <cellStyle name="Normal 2 2 10 2 2 3 2 4" xfId="5164"/>
    <cellStyle name="Normal 2 2 10 2 2 3 2 5" xfId="5165"/>
    <cellStyle name="Normal 2 2 10 2 2 3 3" xfId="5166"/>
    <cellStyle name="Normal 2 2 10 2 2 3 3 2" xfId="5167"/>
    <cellStyle name="Normal 2 2 10 2 2 3 3 2 2" xfId="5168"/>
    <cellStyle name="Normal 2 2 10 2 2 3 3 3" xfId="5169"/>
    <cellStyle name="Normal 2 2 10 2 2 3 3 4" xfId="5170"/>
    <cellStyle name="Normal 2 2 10 2 2 3 4" xfId="5171"/>
    <cellStyle name="Normal 2 2 10 2 2 3 4 2" xfId="5172"/>
    <cellStyle name="Normal 2 2 10 2 2 3 4 2 2" xfId="5173"/>
    <cellStyle name="Normal 2 2 10 2 2 3 4 3" xfId="5174"/>
    <cellStyle name="Normal 2 2 10 2 2 3 4 4" xfId="5175"/>
    <cellStyle name="Normal 2 2 10 2 2 3 5" xfId="5176"/>
    <cellStyle name="Normal 2 2 10 2 2 3 5 2" xfId="5177"/>
    <cellStyle name="Normal 2 2 10 2 2 3 6" xfId="5178"/>
    <cellStyle name="Normal 2 2 10 2 2 3 7" xfId="5179"/>
    <cellStyle name="Normal 2 2 10 2 2 4" xfId="567"/>
    <cellStyle name="Normal 2 2 10 2 2 4 2" xfId="5180"/>
    <cellStyle name="Normal 2 2 10 2 2 4 2 2" xfId="5181"/>
    <cellStyle name="Normal 2 2 10 2 2 4 2 2 2" xfId="5182"/>
    <cellStyle name="Normal 2 2 10 2 2 4 2 2 2 2" xfId="5183"/>
    <cellStyle name="Normal 2 2 10 2 2 4 2 2 3" xfId="5184"/>
    <cellStyle name="Normal 2 2 10 2 2 4 2 2 4" xfId="5185"/>
    <cellStyle name="Normal 2 2 10 2 2 4 2 3" xfId="5186"/>
    <cellStyle name="Normal 2 2 10 2 2 4 2 3 2" xfId="5187"/>
    <cellStyle name="Normal 2 2 10 2 2 4 2 4" xfId="5188"/>
    <cellStyle name="Normal 2 2 10 2 2 4 2 5" xfId="5189"/>
    <cellStyle name="Normal 2 2 10 2 2 4 3" xfId="5190"/>
    <cellStyle name="Normal 2 2 10 2 2 4 3 2" xfId="5191"/>
    <cellStyle name="Normal 2 2 10 2 2 4 3 2 2" xfId="5192"/>
    <cellStyle name="Normal 2 2 10 2 2 4 3 3" xfId="5193"/>
    <cellStyle name="Normal 2 2 10 2 2 4 3 4" xfId="5194"/>
    <cellStyle name="Normal 2 2 10 2 2 4 4" xfId="5195"/>
    <cellStyle name="Normal 2 2 10 2 2 4 4 2" xfId="5196"/>
    <cellStyle name="Normal 2 2 10 2 2 4 4 2 2" xfId="5197"/>
    <cellStyle name="Normal 2 2 10 2 2 4 4 3" xfId="5198"/>
    <cellStyle name="Normal 2 2 10 2 2 4 4 4" xfId="5199"/>
    <cellStyle name="Normal 2 2 10 2 2 4 5" xfId="5200"/>
    <cellStyle name="Normal 2 2 10 2 2 4 5 2" xfId="5201"/>
    <cellStyle name="Normal 2 2 10 2 2 4 6" xfId="5202"/>
    <cellStyle name="Normal 2 2 10 2 2 4 7" xfId="5203"/>
    <cellStyle name="Normal 2 2 10 2 2 5" xfId="5204"/>
    <cellStyle name="Normal 2 2 10 2 2 5 2" xfId="5205"/>
    <cellStyle name="Normal 2 2 10 2 2 5 2 2" xfId="5206"/>
    <cellStyle name="Normal 2 2 10 2 2 5 2 2 2" xfId="5207"/>
    <cellStyle name="Normal 2 2 10 2 2 5 2 3" xfId="5208"/>
    <cellStyle name="Normal 2 2 10 2 2 5 2 4" xfId="5209"/>
    <cellStyle name="Normal 2 2 10 2 2 5 3" xfId="5210"/>
    <cellStyle name="Normal 2 2 10 2 2 5 3 2" xfId="5211"/>
    <cellStyle name="Normal 2 2 10 2 2 5 4" xfId="5212"/>
    <cellStyle name="Normal 2 2 10 2 2 5 5" xfId="5213"/>
    <cellStyle name="Normal 2 2 10 2 2 6" xfId="5214"/>
    <cellStyle name="Normal 2 2 10 2 2 6 2" xfId="5215"/>
    <cellStyle name="Normal 2 2 10 2 2 6 2 2" xfId="5216"/>
    <cellStyle name="Normal 2 2 10 2 2 6 3" xfId="5217"/>
    <cellStyle name="Normal 2 2 10 2 2 6 4" xfId="5218"/>
    <cellStyle name="Normal 2 2 10 2 2 7" xfId="5219"/>
    <cellStyle name="Normal 2 2 10 2 2 7 2" xfId="5220"/>
    <cellStyle name="Normal 2 2 10 2 2 7 2 2" xfId="5221"/>
    <cellStyle name="Normal 2 2 10 2 2 7 3" xfId="5222"/>
    <cellStyle name="Normal 2 2 10 2 2 7 4" xfId="5223"/>
    <cellStyle name="Normal 2 2 10 2 2 8" xfId="5224"/>
    <cellStyle name="Normal 2 2 10 2 2 8 2" xfId="5225"/>
    <cellStyle name="Normal 2 2 10 2 2 9" xfId="5226"/>
    <cellStyle name="Normal 2 2 10 2 2_Tab1" xfId="5227"/>
    <cellStyle name="Normal 2 2 10 2 3" xfId="568"/>
    <cellStyle name="Normal 2 2 10 2 3 2" xfId="569"/>
    <cellStyle name="Normal 2 2 10 2 3 2 2" xfId="5228"/>
    <cellStyle name="Normal 2 2 10 2 3 2 2 2" xfId="5229"/>
    <cellStyle name="Normal 2 2 10 2 3 2 2 2 2" xfId="5230"/>
    <cellStyle name="Normal 2 2 10 2 3 2 2 2 2 2" xfId="5231"/>
    <cellStyle name="Normal 2 2 10 2 3 2 2 2 3" xfId="5232"/>
    <cellStyle name="Normal 2 2 10 2 3 2 2 2 4" xfId="5233"/>
    <cellStyle name="Normal 2 2 10 2 3 2 2 3" xfId="5234"/>
    <cellStyle name="Normal 2 2 10 2 3 2 2 3 2" xfId="5235"/>
    <cellStyle name="Normal 2 2 10 2 3 2 2 4" xfId="5236"/>
    <cellStyle name="Normal 2 2 10 2 3 2 2 5" xfId="5237"/>
    <cellStyle name="Normal 2 2 10 2 3 2 3" xfId="5238"/>
    <cellStyle name="Normal 2 2 10 2 3 2 3 2" xfId="5239"/>
    <cellStyle name="Normal 2 2 10 2 3 2 3 2 2" xfId="5240"/>
    <cellStyle name="Normal 2 2 10 2 3 2 3 3" xfId="5241"/>
    <cellStyle name="Normal 2 2 10 2 3 2 3 4" xfId="5242"/>
    <cellStyle name="Normal 2 2 10 2 3 2 4" xfId="5243"/>
    <cellStyle name="Normal 2 2 10 2 3 2 4 2" xfId="5244"/>
    <cellStyle name="Normal 2 2 10 2 3 2 4 2 2" xfId="5245"/>
    <cellStyle name="Normal 2 2 10 2 3 2 4 3" xfId="5246"/>
    <cellStyle name="Normal 2 2 10 2 3 2 4 4" xfId="5247"/>
    <cellStyle name="Normal 2 2 10 2 3 2 5" xfId="5248"/>
    <cellStyle name="Normal 2 2 10 2 3 2 5 2" xfId="5249"/>
    <cellStyle name="Normal 2 2 10 2 3 2 6" xfId="5250"/>
    <cellStyle name="Normal 2 2 10 2 3 2 7" xfId="5251"/>
    <cellStyle name="Normal 2 2 10 2 3 3" xfId="570"/>
    <cellStyle name="Normal 2 2 10 2 3 3 2" xfId="5252"/>
    <cellStyle name="Normal 2 2 10 2 3 3 2 2" xfId="5253"/>
    <cellStyle name="Normal 2 2 10 2 3 3 2 2 2" xfId="5254"/>
    <cellStyle name="Normal 2 2 10 2 3 3 2 2 2 2" xfId="5255"/>
    <cellStyle name="Normal 2 2 10 2 3 3 2 2 3" xfId="5256"/>
    <cellStyle name="Normal 2 2 10 2 3 3 2 2 4" xfId="5257"/>
    <cellStyle name="Normal 2 2 10 2 3 3 2 3" xfId="5258"/>
    <cellStyle name="Normal 2 2 10 2 3 3 2 3 2" xfId="5259"/>
    <cellStyle name="Normal 2 2 10 2 3 3 2 4" xfId="5260"/>
    <cellStyle name="Normal 2 2 10 2 3 3 2 5" xfId="5261"/>
    <cellStyle name="Normal 2 2 10 2 3 3 3" xfId="5262"/>
    <cellStyle name="Normal 2 2 10 2 3 3 3 2" xfId="5263"/>
    <cellStyle name="Normal 2 2 10 2 3 3 3 2 2" xfId="5264"/>
    <cellStyle name="Normal 2 2 10 2 3 3 3 3" xfId="5265"/>
    <cellStyle name="Normal 2 2 10 2 3 3 3 4" xfId="5266"/>
    <cellStyle name="Normal 2 2 10 2 3 3 4" xfId="5267"/>
    <cellStyle name="Normal 2 2 10 2 3 3 4 2" xfId="5268"/>
    <cellStyle name="Normal 2 2 10 2 3 3 4 2 2" xfId="5269"/>
    <cellStyle name="Normal 2 2 10 2 3 3 4 3" xfId="5270"/>
    <cellStyle name="Normal 2 2 10 2 3 3 4 4" xfId="5271"/>
    <cellStyle name="Normal 2 2 10 2 3 3 5" xfId="5272"/>
    <cellStyle name="Normal 2 2 10 2 3 3 5 2" xfId="5273"/>
    <cellStyle name="Normal 2 2 10 2 3 3 6" xfId="5274"/>
    <cellStyle name="Normal 2 2 10 2 3 3 7" xfId="5275"/>
    <cellStyle name="Normal 2 2 10 2 3 4" xfId="5276"/>
    <cellStyle name="Normal 2 2 10 2 3 4 2" xfId="5277"/>
    <cellStyle name="Normal 2 2 10 2 3 4 2 2" xfId="5278"/>
    <cellStyle name="Normal 2 2 10 2 3 4 2 2 2" xfId="5279"/>
    <cellStyle name="Normal 2 2 10 2 3 4 2 3" xfId="5280"/>
    <cellStyle name="Normal 2 2 10 2 3 4 2 4" xfId="5281"/>
    <cellStyle name="Normal 2 2 10 2 3 4 3" xfId="5282"/>
    <cellStyle name="Normal 2 2 10 2 3 4 3 2" xfId="5283"/>
    <cellStyle name="Normal 2 2 10 2 3 4 4" xfId="5284"/>
    <cellStyle name="Normal 2 2 10 2 3 4 5" xfId="5285"/>
    <cellStyle name="Normal 2 2 10 2 3 5" xfId="5286"/>
    <cellStyle name="Normal 2 2 10 2 3 5 2" xfId="5287"/>
    <cellStyle name="Normal 2 2 10 2 3 5 2 2" xfId="5288"/>
    <cellStyle name="Normal 2 2 10 2 3 5 3" xfId="5289"/>
    <cellStyle name="Normal 2 2 10 2 3 5 4" xfId="5290"/>
    <cellStyle name="Normal 2 2 10 2 3 6" xfId="5291"/>
    <cellStyle name="Normal 2 2 10 2 3 6 2" xfId="5292"/>
    <cellStyle name="Normal 2 2 10 2 3 6 2 2" xfId="5293"/>
    <cellStyle name="Normal 2 2 10 2 3 6 3" xfId="5294"/>
    <cellStyle name="Normal 2 2 10 2 3 6 4" xfId="5295"/>
    <cellStyle name="Normal 2 2 10 2 3 7" xfId="5296"/>
    <cellStyle name="Normal 2 2 10 2 3 7 2" xfId="5297"/>
    <cellStyle name="Normal 2 2 10 2 3 8" xfId="5298"/>
    <cellStyle name="Normal 2 2 10 2 3 9" xfId="5299"/>
    <cellStyle name="Normal 2 2 10 2 3_Tab1" xfId="5300"/>
    <cellStyle name="Normal 2 2 10 2 4" xfId="571"/>
    <cellStyle name="Normal 2 2 10 2 4 2" xfId="5301"/>
    <cellStyle name="Normal 2 2 10 2 4 2 2" xfId="5302"/>
    <cellStyle name="Normal 2 2 10 2 4 2 2 2" xfId="5303"/>
    <cellStyle name="Normal 2 2 10 2 4 2 2 2 2" xfId="5304"/>
    <cellStyle name="Normal 2 2 10 2 4 2 2 3" xfId="5305"/>
    <cellStyle name="Normal 2 2 10 2 4 2 2 4" xfId="5306"/>
    <cellStyle name="Normal 2 2 10 2 4 2 3" xfId="5307"/>
    <cellStyle name="Normal 2 2 10 2 4 2 3 2" xfId="5308"/>
    <cellStyle name="Normal 2 2 10 2 4 2 4" xfId="5309"/>
    <cellStyle name="Normal 2 2 10 2 4 2 5" xfId="5310"/>
    <cellStyle name="Normal 2 2 10 2 4 3" xfId="5311"/>
    <cellStyle name="Normal 2 2 10 2 4 3 2" xfId="5312"/>
    <cellStyle name="Normal 2 2 10 2 4 3 2 2" xfId="5313"/>
    <cellStyle name="Normal 2 2 10 2 4 3 3" xfId="5314"/>
    <cellStyle name="Normal 2 2 10 2 4 3 4" xfId="5315"/>
    <cellStyle name="Normal 2 2 10 2 4 4" xfId="5316"/>
    <cellStyle name="Normal 2 2 10 2 4 4 2" xfId="5317"/>
    <cellStyle name="Normal 2 2 10 2 4 4 2 2" xfId="5318"/>
    <cellStyle name="Normal 2 2 10 2 4 4 3" xfId="5319"/>
    <cellStyle name="Normal 2 2 10 2 4 4 4" xfId="5320"/>
    <cellStyle name="Normal 2 2 10 2 4 5" xfId="5321"/>
    <cellStyle name="Normal 2 2 10 2 4 5 2" xfId="5322"/>
    <cellStyle name="Normal 2 2 10 2 4 6" xfId="5323"/>
    <cellStyle name="Normal 2 2 10 2 4 7" xfId="5324"/>
    <cellStyle name="Normal 2 2 10 2 5" xfId="572"/>
    <cellStyle name="Normal 2 2 10 2 5 2" xfId="5325"/>
    <cellStyle name="Normal 2 2 10 2 5 2 2" xfId="5326"/>
    <cellStyle name="Normal 2 2 10 2 5 2 2 2" xfId="5327"/>
    <cellStyle name="Normal 2 2 10 2 5 2 2 2 2" xfId="5328"/>
    <cellStyle name="Normal 2 2 10 2 5 2 2 3" xfId="5329"/>
    <cellStyle name="Normal 2 2 10 2 5 2 2 4" xfId="5330"/>
    <cellStyle name="Normal 2 2 10 2 5 2 3" xfId="5331"/>
    <cellStyle name="Normal 2 2 10 2 5 2 3 2" xfId="5332"/>
    <cellStyle name="Normal 2 2 10 2 5 2 4" xfId="5333"/>
    <cellStyle name="Normal 2 2 10 2 5 2 5" xfId="5334"/>
    <cellStyle name="Normal 2 2 10 2 5 3" xfId="5335"/>
    <cellStyle name="Normal 2 2 10 2 5 3 2" xfId="5336"/>
    <cellStyle name="Normal 2 2 10 2 5 3 2 2" xfId="5337"/>
    <cellStyle name="Normal 2 2 10 2 5 3 3" xfId="5338"/>
    <cellStyle name="Normal 2 2 10 2 5 3 4" xfId="5339"/>
    <cellStyle name="Normal 2 2 10 2 5 4" xfId="5340"/>
    <cellStyle name="Normal 2 2 10 2 5 4 2" xfId="5341"/>
    <cellStyle name="Normal 2 2 10 2 5 4 2 2" xfId="5342"/>
    <cellStyle name="Normal 2 2 10 2 5 4 3" xfId="5343"/>
    <cellStyle name="Normal 2 2 10 2 5 4 4" xfId="5344"/>
    <cellStyle name="Normal 2 2 10 2 5 5" xfId="5345"/>
    <cellStyle name="Normal 2 2 10 2 5 5 2" xfId="5346"/>
    <cellStyle name="Normal 2 2 10 2 5 6" xfId="5347"/>
    <cellStyle name="Normal 2 2 10 2 5 7" xfId="5348"/>
    <cellStyle name="Normal 2 2 10 2 6" xfId="5349"/>
    <cellStyle name="Normal 2 2 10 2 6 2" xfId="5350"/>
    <cellStyle name="Normal 2 2 10 2 6 2 2" xfId="5351"/>
    <cellStyle name="Normal 2 2 10 2 6 2 2 2" xfId="5352"/>
    <cellStyle name="Normal 2 2 10 2 6 2 3" xfId="5353"/>
    <cellStyle name="Normal 2 2 10 2 6 2 4" xfId="5354"/>
    <cellStyle name="Normal 2 2 10 2 6 3" xfId="5355"/>
    <cellStyle name="Normal 2 2 10 2 6 3 2" xfId="5356"/>
    <cellStyle name="Normal 2 2 10 2 6 4" xfId="5357"/>
    <cellStyle name="Normal 2 2 10 2 6 5" xfId="5358"/>
    <cellStyle name="Normal 2 2 10 2 7" xfId="5359"/>
    <cellStyle name="Normal 2 2 10 2 7 2" xfId="5360"/>
    <cellStyle name="Normal 2 2 10 2 7 2 2" xfId="5361"/>
    <cellStyle name="Normal 2 2 10 2 7 3" xfId="5362"/>
    <cellStyle name="Normal 2 2 10 2 7 4" xfId="5363"/>
    <cellStyle name="Normal 2 2 10 2 8" xfId="5364"/>
    <cellStyle name="Normal 2 2 10 2 8 2" xfId="5365"/>
    <cellStyle name="Normal 2 2 10 2 8 2 2" xfId="5366"/>
    <cellStyle name="Normal 2 2 10 2 8 3" xfId="5367"/>
    <cellStyle name="Normal 2 2 10 2 8 4" xfId="5368"/>
    <cellStyle name="Normal 2 2 10 2 9" xfId="5369"/>
    <cellStyle name="Normal 2 2 10 2 9 2" xfId="5370"/>
    <cellStyle name="Normal 2 2 10 2_Tab1" xfId="5371"/>
    <cellStyle name="Normal 2 2 10 3" xfId="573"/>
    <cellStyle name="Normal 2 2 10 3 10" xfId="5372"/>
    <cellStyle name="Normal 2 2 10 3 2" xfId="574"/>
    <cellStyle name="Normal 2 2 10 3 2 2" xfId="575"/>
    <cellStyle name="Normal 2 2 10 3 2 2 2" xfId="5373"/>
    <cellStyle name="Normal 2 2 10 3 2 2 2 2" xfId="5374"/>
    <cellStyle name="Normal 2 2 10 3 2 2 2 2 2" xfId="5375"/>
    <cellStyle name="Normal 2 2 10 3 2 2 2 2 2 2" xfId="5376"/>
    <cellStyle name="Normal 2 2 10 3 2 2 2 2 3" xfId="5377"/>
    <cellStyle name="Normal 2 2 10 3 2 2 2 2 4" xfId="5378"/>
    <cellStyle name="Normal 2 2 10 3 2 2 2 3" xfId="5379"/>
    <cellStyle name="Normal 2 2 10 3 2 2 2 3 2" xfId="5380"/>
    <cellStyle name="Normal 2 2 10 3 2 2 2 4" xfId="5381"/>
    <cellStyle name="Normal 2 2 10 3 2 2 2 5" xfId="5382"/>
    <cellStyle name="Normal 2 2 10 3 2 2 3" xfId="5383"/>
    <cellStyle name="Normal 2 2 10 3 2 2 3 2" xfId="5384"/>
    <cellStyle name="Normal 2 2 10 3 2 2 3 2 2" xfId="5385"/>
    <cellStyle name="Normal 2 2 10 3 2 2 3 3" xfId="5386"/>
    <cellStyle name="Normal 2 2 10 3 2 2 3 4" xfId="5387"/>
    <cellStyle name="Normal 2 2 10 3 2 2 4" xfId="5388"/>
    <cellStyle name="Normal 2 2 10 3 2 2 4 2" xfId="5389"/>
    <cellStyle name="Normal 2 2 10 3 2 2 4 2 2" xfId="5390"/>
    <cellStyle name="Normal 2 2 10 3 2 2 4 3" xfId="5391"/>
    <cellStyle name="Normal 2 2 10 3 2 2 4 4" xfId="5392"/>
    <cellStyle name="Normal 2 2 10 3 2 2 5" xfId="5393"/>
    <cellStyle name="Normal 2 2 10 3 2 2 5 2" xfId="5394"/>
    <cellStyle name="Normal 2 2 10 3 2 2 6" xfId="5395"/>
    <cellStyle name="Normal 2 2 10 3 2 2 7" xfId="5396"/>
    <cellStyle name="Normal 2 2 10 3 2 3" xfId="576"/>
    <cellStyle name="Normal 2 2 10 3 2 3 2" xfId="5397"/>
    <cellStyle name="Normal 2 2 10 3 2 3 2 2" xfId="5398"/>
    <cellStyle name="Normal 2 2 10 3 2 3 2 2 2" xfId="5399"/>
    <cellStyle name="Normal 2 2 10 3 2 3 2 2 2 2" xfId="5400"/>
    <cellStyle name="Normal 2 2 10 3 2 3 2 2 3" xfId="5401"/>
    <cellStyle name="Normal 2 2 10 3 2 3 2 2 4" xfId="5402"/>
    <cellStyle name="Normal 2 2 10 3 2 3 2 3" xfId="5403"/>
    <cellStyle name="Normal 2 2 10 3 2 3 2 3 2" xfId="5404"/>
    <cellStyle name="Normal 2 2 10 3 2 3 2 4" xfId="5405"/>
    <cellStyle name="Normal 2 2 10 3 2 3 2 5" xfId="5406"/>
    <cellStyle name="Normal 2 2 10 3 2 3 3" xfId="5407"/>
    <cellStyle name="Normal 2 2 10 3 2 3 3 2" xfId="5408"/>
    <cellStyle name="Normal 2 2 10 3 2 3 3 2 2" xfId="5409"/>
    <cellStyle name="Normal 2 2 10 3 2 3 3 3" xfId="5410"/>
    <cellStyle name="Normal 2 2 10 3 2 3 3 4" xfId="5411"/>
    <cellStyle name="Normal 2 2 10 3 2 3 4" xfId="5412"/>
    <cellStyle name="Normal 2 2 10 3 2 3 4 2" xfId="5413"/>
    <cellStyle name="Normal 2 2 10 3 2 3 4 2 2" xfId="5414"/>
    <cellStyle name="Normal 2 2 10 3 2 3 4 3" xfId="5415"/>
    <cellStyle name="Normal 2 2 10 3 2 3 4 4" xfId="5416"/>
    <cellStyle name="Normal 2 2 10 3 2 3 5" xfId="5417"/>
    <cellStyle name="Normal 2 2 10 3 2 3 5 2" xfId="5418"/>
    <cellStyle name="Normal 2 2 10 3 2 3 6" xfId="5419"/>
    <cellStyle name="Normal 2 2 10 3 2 3 7" xfId="5420"/>
    <cellStyle name="Normal 2 2 10 3 2 4" xfId="5421"/>
    <cellStyle name="Normal 2 2 10 3 2 4 2" xfId="5422"/>
    <cellStyle name="Normal 2 2 10 3 2 4 2 2" xfId="5423"/>
    <cellStyle name="Normal 2 2 10 3 2 4 2 2 2" xfId="5424"/>
    <cellStyle name="Normal 2 2 10 3 2 4 2 3" xfId="5425"/>
    <cellStyle name="Normal 2 2 10 3 2 4 2 4" xfId="5426"/>
    <cellStyle name="Normal 2 2 10 3 2 4 3" xfId="5427"/>
    <cellStyle name="Normal 2 2 10 3 2 4 3 2" xfId="5428"/>
    <cellStyle name="Normal 2 2 10 3 2 4 4" xfId="5429"/>
    <cellStyle name="Normal 2 2 10 3 2 4 5" xfId="5430"/>
    <cellStyle name="Normal 2 2 10 3 2 5" xfId="5431"/>
    <cellStyle name="Normal 2 2 10 3 2 5 2" xfId="5432"/>
    <cellStyle name="Normal 2 2 10 3 2 5 2 2" xfId="5433"/>
    <cellStyle name="Normal 2 2 10 3 2 5 3" xfId="5434"/>
    <cellStyle name="Normal 2 2 10 3 2 5 4" xfId="5435"/>
    <cellStyle name="Normal 2 2 10 3 2 6" xfId="5436"/>
    <cellStyle name="Normal 2 2 10 3 2 6 2" xfId="5437"/>
    <cellStyle name="Normal 2 2 10 3 2 6 2 2" xfId="5438"/>
    <cellStyle name="Normal 2 2 10 3 2 6 3" xfId="5439"/>
    <cellStyle name="Normal 2 2 10 3 2 6 4" xfId="5440"/>
    <cellStyle name="Normal 2 2 10 3 2 7" xfId="5441"/>
    <cellStyle name="Normal 2 2 10 3 2 7 2" xfId="5442"/>
    <cellStyle name="Normal 2 2 10 3 2 8" xfId="5443"/>
    <cellStyle name="Normal 2 2 10 3 2 9" xfId="5444"/>
    <cellStyle name="Normal 2 2 10 3 2_Tab1" xfId="5445"/>
    <cellStyle name="Normal 2 2 10 3 3" xfId="577"/>
    <cellStyle name="Normal 2 2 10 3 3 2" xfId="5446"/>
    <cellStyle name="Normal 2 2 10 3 3 2 2" xfId="5447"/>
    <cellStyle name="Normal 2 2 10 3 3 2 2 2" xfId="5448"/>
    <cellStyle name="Normal 2 2 10 3 3 2 2 2 2" xfId="5449"/>
    <cellStyle name="Normal 2 2 10 3 3 2 2 3" xfId="5450"/>
    <cellStyle name="Normal 2 2 10 3 3 2 2 4" xfId="5451"/>
    <cellStyle name="Normal 2 2 10 3 3 2 3" xfId="5452"/>
    <cellStyle name="Normal 2 2 10 3 3 2 3 2" xfId="5453"/>
    <cellStyle name="Normal 2 2 10 3 3 2 4" xfId="5454"/>
    <cellStyle name="Normal 2 2 10 3 3 2 5" xfId="5455"/>
    <cellStyle name="Normal 2 2 10 3 3 3" xfId="5456"/>
    <cellStyle name="Normal 2 2 10 3 3 3 2" xfId="5457"/>
    <cellStyle name="Normal 2 2 10 3 3 3 2 2" xfId="5458"/>
    <cellStyle name="Normal 2 2 10 3 3 3 3" xfId="5459"/>
    <cellStyle name="Normal 2 2 10 3 3 3 4" xfId="5460"/>
    <cellStyle name="Normal 2 2 10 3 3 4" xfId="5461"/>
    <cellStyle name="Normal 2 2 10 3 3 4 2" xfId="5462"/>
    <cellStyle name="Normal 2 2 10 3 3 4 2 2" xfId="5463"/>
    <cellStyle name="Normal 2 2 10 3 3 4 3" xfId="5464"/>
    <cellStyle name="Normal 2 2 10 3 3 4 4" xfId="5465"/>
    <cellStyle name="Normal 2 2 10 3 3 5" xfId="5466"/>
    <cellStyle name="Normal 2 2 10 3 3 5 2" xfId="5467"/>
    <cellStyle name="Normal 2 2 10 3 3 6" xfId="5468"/>
    <cellStyle name="Normal 2 2 10 3 3 7" xfId="5469"/>
    <cellStyle name="Normal 2 2 10 3 4" xfId="578"/>
    <cellStyle name="Normal 2 2 10 3 4 2" xfId="5470"/>
    <cellStyle name="Normal 2 2 10 3 4 2 2" xfId="5471"/>
    <cellStyle name="Normal 2 2 10 3 4 2 2 2" xfId="5472"/>
    <cellStyle name="Normal 2 2 10 3 4 2 2 2 2" xfId="5473"/>
    <cellStyle name="Normal 2 2 10 3 4 2 2 3" xfId="5474"/>
    <cellStyle name="Normal 2 2 10 3 4 2 2 4" xfId="5475"/>
    <cellStyle name="Normal 2 2 10 3 4 2 3" xfId="5476"/>
    <cellStyle name="Normal 2 2 10 3 4 2 3 2" xfId="5477"/>
    <cellStyle name="Normal 2 2 10 3 4 2 4" xfId="5478"/>
    <cellStyle name="Normal 2 2 10 3 4 2 5" xfId="5479"/>
    <cellStyle name="Normal 2 2 10 3 4 3" xfId="5480"/>
    <cellStyle name="Normal 2 2 10 3 4 3 2" xfId="5481"/>
    <cellStyle name="Normal 2 2 10 3 4 3 2 2" xfId="5482"/>
    <cellStyle name="Normal 2 2 10 3 4 3 3" xfId="5483"/>
    <cellStyle name="Normal 2 2 10 3 4 3 4" xfId="5484"/>
    <cellStyle name="Normal 2 2 10 3 4 4" xfId="5485"/>
    <cellStyle name="Normal 2 2 10 3 4 4 2" xfId="5486"/>
    <cellStyle name="Normal 2 2 10 3 4 4 2 2" xfId="5487"/>
    <cellStyle name="Normal 2 2 10 3 4 4 3" xfId="5488"/>
    <cellStyle name="Normal 2 2 10 3 4 4 4" xfId="5489"/>
    <cellStyle name="Normal 2 2 10 3 4 5" xfId="5490"/>
    <cellStyle name="Normal 2 2 10 3 4 5 2" xfId="5491"/>
    <cellStyle name="Normal 2 2 10 3 4 6" xfId="5492"/>
    <cellStyle name="Normal 2 2 10 3 4 7" xfId="5493"/>
    <cellStyle name="Normal 2 2 10 3 5" xfId="5494"/>
    <cellStyle name="Normal 2 2 10 3 5 2" xfId="5495"/>
    <cellStyle name="Normal 2 2 10 3 5 2 2" xfId="5496"/>
    <cellStyle name="Normal 2 2 10 3 5 2 2 2" xfId="5497"/>
    <cellStyle name="Normal 2 2 10 3 5 2 3" xfId="5498"/>
    <cellStyle name="Normal 2 2 10 3 5 2 4" xfId="5499"/>
    <cellStyle name="Normal 2 2 10 3 5 3" xfId="5500"/>
    <cellStyle name="Normal 2 2 10 3 5 3 2" xfId="5501"/>
    <cellStyle name="Normal 2 2 10 3 5 4" xfId="5502"/>
    <cellStyle name="Normal 2 2 10 3 5 5" xfId="5503"/>
    <cellStyle name="Normal 2 2 10 3 6" xfId="5504"/>
    <cellStyle name="Normal 2 2 10 3 6 2" xfId="5505"/>
    <cellStyle name="Normal 2 2 10 3 6 2 2" xfId="5506"/>
    <cellStyle name="Normal 2 2 10 3 6 3" xfId="5507"/>
    <cellStyle name="Normal 2 2 10 3 6 4" xfId="5508"/>
    <cellStyle name="Normal 2 2 10 3 7" xfId="5509"/>
    <cellStyle name="Normal 2 2 10 3 7 2" xfId="5510"/>
    <cellStyle name="Normal 2 2 10 3 7 2 2" xfId="5511"/>
    <cellStyle name="Normal 2 2 10 3 7 3" xfId="5512"/>
    <cellStyle name="Normal 2 2 10 3 7 4" xfId="5513"/>
    <cellStyle name="Normal 2 2 10 3 8" xfId="5514"/>
    <cellStyle name="Normal 2 2 10 3 8 2" xfId="5515"/>
    <cellStyle name="Normal 2 2 10 3 9" xfId="5516"/>
    <cellStyle name="Normal 2 2 10 3_Tab1" xfId="5517"/>
    <cellStyle name="Normal 2 2 10 4" xfId="579"/>
    <cellStyle name="Normal 2 2 10 4 2" xfId="580"/>
    <cellStyle name="Normal 2 2 10 4 2 2" xfId="5518"/>
    <cellStyle name="Normal 2 2 10 4 2 2 2" xfId="5519"/>
    <cellStyle name="Normal 2 2 10 4 2 2 2 2" xfId="5520"/>
    <cellStyle name="Normal 2 2 10 4 2 2 2 2 2" xfId="5521"/>
    <cellStyle name="Normal 2 2 10 4 2 2 2 3" xfId="5522"/>
    <cellStyle name="Normal 2 2 10 4 2 2 2 4" xfId="5523"/>
    <cellStyle name="Normal 2 2 10 4 2 2 3" xfId="5524"/>
    <cellStyle name="Normal 2 2 10 4 2 2 3 2" xfId="5525"/>
    <cellStyle name="Normal 2 2 10 4 2 2 4" xfId="5526"/>
    <cellStyle name="Normal 2 2 10 4 2 2 5" xfId="5527"/>
    <cellStyle name="Normal 2 2 10 4 2 3" xfId="5528"/>
    <cellStyle name="Normal 2 2 10 4 2 3 2" xfId="5529"/>
    <cellStyle name="Normal 2 2 10 4 2 3 2 2" xfId="5530"/>
    <cellStyle name="Normal 2 2 10 4 2 3 3" xfId="5531"/>
    <cellStyle name="Normal 2 2 10 4 2 3 4" xfId="5532"/>
    <cellStyle name="Normal 2 2 10 4 2 4" xfId="5533"/>
    <cellStyle name="Normal 2 2 10 4 2 4 2" xfId="5534"/>
    <cellStyle name="Normal 2 2 10 4 2 4 2 2" xfId="5535"/>
    <cellStyle name="Normal 2 2 10 4 2 4 3" xfId="5536"/>
    <cellStyle name="Normal 2 2 10 4 2 4 4" xfId="5537"/>
    <cellStyle name="Normal 2 2 10 4 2 5" xfId="5538"/>
    <cellStyle name="Normal 2 2 10 4 2 5 2" xfId="5539"/>
    <cellStyle name="Normal 2 2 10 4 2 6" xfId="5540"/>
    <cellStyle name="Normal 2 2 10 4 2 7" xfId="5541"/>
    <cellStyle name="Normal 2 2 10 4 3" xfId="581"/>
    <cellStyle name="Normal 2 2 10 4 3 2" xfId="5542"/>
    <cellStyle name="Normal 2 2 10 4 3 2 2" xfId="5543"/>
    <cellStyle name="Normal 2 2 10 4 3 2 2 2" xfId="5544"/>
    <cellStyle name="Normal 2 2 10 4 3 2 2 2 2" xfId="5545"/>
    <cellStyle name="Normal 2 2 10 4 3 2 2 3" xfId="5546"/>
    <cellStyle name="Normal 2 2 10 4 3 2 2 4" xfId="5547"/>
    <cellStyle name="Normal 2 2 10 4 3 2 3" xfId="5548"/>
    <cellStyle name="Normal 2 2 10 4 3 2 3 2" xfId="5549"/>
    <cellStyle name="Normal 2 2 10 4 3 2 4" xfId="5550"/>
    <cellStyle name="Normal 2 2 10 4 3 2 5" xfId="5551"/>
    <cellStyle name="Normal 2 2 10 4 3 3" xfId="5552"/>
    <cellStyle name="Normal 2 2 10 4 3 3 2" xfId="5553"/>
    <cellStyle name="Normal 2 2 10 4 3 3 2 2" xfId="5554"/>
    <cellStyle name="Normal 2 2 10 4 3 3 3" xfId="5555"/>
    <cellStyle name="Normal 2 2 10 4 3 3 4" xfId="5556"/>
    <cellStyle name="Normal 2 2 10 4 3 4" xfId="5557"/>
    <cellStyle name="Normal 2 2 10 4 3 4 2" xfId="5558"/>
    <cellStyle name="Normal 2 2 10 4 3 4 2 2" xfId="5559"/>
    <cellStyle name="Normal 2 2 10 4 3 4 3" xfId="5560"/>
    <cellStyle name="Normal 2 2 10 4 3 4 4" xfId="5561"/>
    <cellStyle name="Normal 2 2 10 4 3 5" xfId="5562"/>
    <cellStyle name="Normal 2 2 10 4 3 5 2" xfId="5563"/>
    <cellStyle name="Normal 2 2 10 4 3 6" xfId="5564"/>
    <cellStyle name="Normal 2 2 10 4 3 7" xfId="5565"/>
    <cellStyle name="Normal 2 2 10 4 4" xfId="5566"/>
    <cellStyle name="Normal 2 2 10 4 4 2" xfId="5567"/>
    <cellStyle name="Normal 2 2 10 4 4 2 2" xfId="5568"/>
    <cellStyle name="Normal 2 2 10 4 4 2 2 2" xfId="5569"/>
    <cellStyle name="Normal 2 2 10 4 4 2 3" xfId="5570"/>
    <cellStyle name="Normal 2 2 10 4 4 2 4" xfId="5571"/>
    <cellStyle name="Normal 2 2 10 4 4 3" xfId="5572"/>
    <cellStyle name="Normal 2 2 10 4 4 3 2" xfId="5573"/>
    <cellStyle name="Normal 2 2 10 4 4 4" xfId="5574"/>
    <cellStyle name="Normal 2 2 10 4 4 5" xfId="5575"/>
    <cellStyle name="Normal 2 2 10 4 5" xfId="5576"/>
    <cellStyle name="Normal 2 2 10 4 5 2" xfId="5577"/>
    <cellStyle name="Normal 2 2 10 4 5 2 2" xfId="5578"/>
    <cellStyle name="Normal 2 2 10 4 5 3" xfId="5579"/>
    <cellStyle name="Normal 2 2 10 4 5 4" xfId="5580"/>
    <cellStyle name="Normal 2 2 10 4 6" xfId="5581"/>
    <cellStyle name="Normal 2 2 10 4 6 2" xfId="5582"/>
    <cellStyle name="Normal 2 2 10 4 6 2 2" xfId="5583"/>
    <cellStyle name="Normal 2 2 10 4 6 3" xfId="5584"/>
    <cellStyle name="Normal 2 2 10 4 6 4" xfId="5585"/>
    <cellStyle name="Normal 2 2 10 4 7" xfId="5586"/>
    <cellStyle name="Normal 2 2 10 4 7 2" xfId="5587"/>
    <cellStyle name="Normal 2 2 10 4 8" xfId="5588"/>
    <cellStyle name="Normal 2 2 10 4 9" xfId="5589"/>
    <cellStyle name="Normal 2 2 10 4_Tab1" xfId="5590"/>
    <cellStyle name="Normal 2 2 10 5" xfId="582"/>
    <cellStyle name="Normal 2 2 10 5 2" xfId="5591"/>
    <cellStyle name="Normal 2 2 10 5 2 2" xfId="5592"/>
    <cellStyle name="Normal 2 2 10 5 2 2 2" xfId="5593"/>
    <cellStyle name="Normal 2 2 10 5 2 2 2 2" xfId="5594"/>
    <cellStyle name="Normal 2 2 10 5 2 2 3" xfId="5595"/>
    <cellStyle name="Normal 2 2 10 5 2 2 4" xfId="5596"/>
    <cellStyle name="Normal 2 2 10 5 2 3" xfId="5597"/>
    <cellStyle name="Normal 2 2 10 5 2 3 2" xfId="5598"/>
    <cellStyle name="Normal 2 2 10 5 2 4" xfId="5599"/>
    <cellStyle name="Normal 2 2 10 5 2 5" xfId="5600"/>
    <cellStyle name="Normal 2 2 10 5 3" xfId="5601"/>
    <cellStyle name="Normal 2 2 10 5 3 2" xfId="5602"/>
    <cellStyle name="Normal 2 2 10 5 3 2 2" xfId="5603"/>
    <cellStyle name="Normal 2 2 10 5 3 3" xfId="5604"/>
    <cellStyle name="Normal 2 2 10 5 3 4" xfId="5605"/>
    <cellStyle name="Normal 2 2 10 5 4" xfId="5606"/>
    <cellStyle name="Normal 2 2 10 5 4 2" xfId="5607"/>
    <cellStyle name="Normal 2 2 10 5 4 2 2" xfId="5608"/>
    <cellStyle name="Normal 2 2 10 5 4 3" xfId="5609"/>
    <cellStyle name="Normal 2 2 10 5 4 4" xfId="5610"/>
    <cellStyle name="Normal 2 2 10 5 5" xfId="5611"/>
    <cellStyle name="Normal 2 2 10 5 5 2" xfId="5612"/>
    <cellStyle name="Normal 2 2 10 5 6" xfId="5613"/>
    <cellStyle name="Normal 2 2 10 5 7" xfId="5614"/>
    <cellStyle name="Normal 2 2 10 6" xfId="583"/>
    <cellStyle name="Normal 2 2 10 6 2" xfId="5615"/>
    <cellStyle name="Normal 2 2 10 6 2 2" xfId="5616"/>
    <cellStyle name="Normal 2 2 10 6 2 2 2" xfId="5617"/>
    <cellStyle name="Normal 2 2 10 6 2 2 2 2" xfId="5618"/>
    <cellStyle name="Normal 2 2 10 6 2 2 3" xfId="5619"/>
    <cellStyle name="Normal 2 2 10 6 2 2 4" xfId="5620"/>
    <cellStyle name="Normal 2 2 10 6 2 3" xfId="5621"/>
    <cellStyle name="Normal 2 2 10 6 2 3 2" xfId="5622"/>
    <cellStyle name="Normal 2 2 10 6 2 4" xfId="5623"/>
    <cellStyle name="Normal 2 2 10 6 2 5" xfId="5624"/>
    <cellStyle name="Normal 2 2 10 6 3" xfId="5625"/>
    <cellStyle name="Normal 2 2 10 6 3 2" xfId="5626"/>
    <cellStyle name="Normal 2 2 10 6 3 2 2" xfId="5627"/>
    <cellStyle name="Normal 2 2 10 6 3 3" xfId="5628"/>
    <cellStyle name="Normal 2 2 10 6 3 4" xfId="5629"/>
    <cellStyle name="Normal 2 2 10 6 4" xfId="5630"/>
    <cellStyle name="Normal 2 2 10 6 4 2" xfId="5631"/>
    <cellStyle name="Normal 2 2 10 6 4 2 2" xfId="5632"/>
    <cellStyle name="Normal 2 2 10 6 4 3" xfId="5633"/>
    <cellStyle name="Normal 2 2 10 6 4 4" xfId="5634"/>
    <cellStyle name="Normal 2 2 10 6 5" xfId="5635"/>
    <cellStyle name="Normal 2 2 10 6 5 2" xfId="5636"/>
    <cellStyle name="Normal 2 2 10 6 6" xfId="5637"/>
    <cellStyle name="Normal 2 2 10 6 7" xfId="5638"/>
    <cellStyle name="Normal 2 2 10 7" xfId="5639"/>
    <cellStyle name="Normal 2 2 10 7 2" xfId="5640"/>
    <cellStyle name="Normal 2 2 10 7 2 2" xfId="5641"/>
    <cellStyle name="Normal 2 2 10 7 2 2 2" xfId="5642"/>
    <cellStyle name="Normal 2 2 10 7 2 3" xfId="5643"/>
    <cellStyle name="Normal 2 2 10 7 2 4" xfId="5644"/>
    <cellStyle name="Normal 2 2 10 7 3" xfId="5645"/>
    <cellStyle name="Normal 2 2 10 7 3 2" xfId="5646"/>
    <cellStyle name="Normal 2 2 10 7 4" xfId="5647"/>
    <cellStyle name="Normal 2 2 10 7 5" xfId="5648"/>
    <cellStyle name="Normal 2 2 10 8" xfId="5649"/>
    <cellStyle name="Normal 2 2 10 8 2" xfId="5650"/>
    <cellStyle name="Normal 2 2 10 8 2 2" xfId="5651"/>
    <cellStyle name="Normal 2 2 10 8 3" xfId="5652"/>
    <cellStyle name="Normal 2 2 10 8 4" xfId="5653"/>
    <cellStyle name="Normal 2 2 10 9" xfId="5654"/>
    <cellStyle name="Normal 2 2 10 9 2" xfId="5655"/>
    <cellStyle name="Normal 2 2 10 9 2 2" xfId="5656"/>
    <cellStyle name="Normal 2 2 10 9 3" xfId="5657"/>
    <cellStyle name="Normal 2 2 10 9 4" xfId="5658"/>
    <cellStyle name="Normal 2 2 10_Tab1" xfId="5659"/>
    <cellStyle name="Normal 2 2 11" xfId="584"/>
    <cellStyle name="Normal 2 2 11 10" xfId="5660"/>
    <cellStyle name="Normal 2 2 11 11" xfId="5661"/>
    <cellStyle name="Normal 2 2 11 2" xfId="585"/>
    <cellStyle name="Normal 2 2 11 2 10" xfId="5662"/>
    <cellStyle name="Normal 2 2 11 2 2" xfId="586"/>
    <cellStyle name="Normal 2 2 11 2 2 2" xfId="587"/>
    <cellStyle name="Normal 2 2 11 2 2 2 2" xfId="5663"/>
    <cellStyle name="Normal 2 2 11 2 2 2 2 2" xfId="5664"/>
    <cellStyle name="Normal 2 2 11 2 2 2 2 2 2" xfId="5665"/>
    <cellStyle name="Normal 2 2 11 2 2 2 2 2 2 2" xfId="5666"/>
    <cellStyle name="Normal 2 2 11 2 2 2 2 2 3" xfId="5667"/>
    <cellStyle name="Normal 2 2 11 2 2 2 2 2 4" xfId="5668"/>
    <cellStyle name="Normal 2 2 11 2 2 2 2 3" xfId="5669"/>
    <cellStyle name="Normal 2 2 11 2 2 2 2 3 2" xfId="5670"/>
    <cellStyle name="Normal 2 2 11 2 2 2 2 4" xfId="5671"/>
    <cellStyle name="Normal 2 2 11 2 2 2 2 5" xfId="5672"/>
    <cellStyle name="Normal 2 2 11 2 2 2 3" xfId="5673"/>
    <cellStyle name="Normal 2 2 11 2 2 2 3 2" xfId="5674"/>
    <cellStyle name="Normal 2 2 11 2 2 2 3 2 2" xfId="5675"/>
    <cellStyle name="Normal 2 2 11 2 2 2 3 3" xfId="5676"/>
    <cellStyle name="Normal 2 2 11 2 2 2 3 4" xfId="5677"/>
    <cellStyle name="Normal 2 2 11 2 2 2 4" xfId="5678"/>
    <cellStyle name="Normal 2 2 11 2 2 2 4 2" xfId="5679"/>
    <cellStyle name="Normal 2 2 11 2 2 2 4 2 2" xfId="5680"/>
    <cellStyle name="Normal 2 2 11 2 2 2 4 3" xfId="5681"/>
    <cellStyle name="Normal 2 2 11 2 2 2 4 4" xfId="5682"/>
    <cellStyle name="Normal 2 2 11 2 2 2 5" xfId="5683"/>
    <cellStyle name="Normal 2 2 11 2 2 2 5 2" xfId="5684"/>
    <cellStyle name="Normal 2 2 11 2 2 2 6" xfId="5685"/>
    <cellStyle name="Normal 2 2 11 2 2 2 7" xfId="5686"/>
    <cellStyle name="Normal 2 2 11 2 2 3" xfId="588"/>
    <cellStyle name="Normal 2 2 11 2 2 3 2" xfId="5687"/>
    <cellStyle name="Normal 2 2 11 2 2 3 2 2" xfId="5688"/>
    <cellStyle name="Normal 2 2 11 2 2 3 2 2 2" xfId="5689"/>
    <cellStyle name="Normal 2 2 11 2 2 3 2 2 2 2" xfId="5690"/>
    <cellStyle name="Normal 2 2 11 2 2 3 2 2 3" xfId="5691"/>
    <cellStyle name="Normal 2 2 11 2 2 3 2 2 4" xfId="5692"/>
    <cellStyle name="Normal 2 2 11 2 2 3 2 3" xfId="5693"/>
    <cellStyle name="Normal 2 2 11 2 2 3 2 3 2" xfId="5694"/>
    <cellStyle name="Normal 2 2 11 2 2 3 2 4" xfId="5695"/>
    <cellStyle name="Normal 2 2 11 2 2 3 2 5" xfId="5696"/>
    <cellStyle name="Normal 2 2 11 2 2 3 3" xfId="5697"/>
    <cellStyle name="Normal 2 2 11 2 2 3 3 2" xfId="5698"/>
    <cellStyle name="Normal 2 2 11 2 2 3 3 2 2" xfId="5699"/>
    <cellStyle name="Normal 2 2 11 2 2 3 3 3" xfId="5700"/>
    <cellStyle name="Normal 2 2 11 2 2 3 3 4" xfId="5701"/>
    <cellStyle name="Normal 2 2 11 2 2 3 4" xfId="5702"/>
    <cellStyle name="Normal 2 2 11 2 2 3 4 2" xfId="5703"/>
    <cellStyle name="Normal 2 2 11 2 2 3 4 2 2" xfId="5704"/>
    <cellStyle name="Normal 2 2 11 2 2 3 4 3" xfId="5705"/>
    <cellStyle name="Normal 2 2 11 2 2 3 4 4" xfId="5706"/>
    <cellStyle name="Normal 2 2 11 2 2 3 5" xfId="5707"/>
    <cellStyle name="Normal 2 2 11 2 2 3 5 2" xfId="5708"/>
    <cellStyle name="Normal 2 2 11 2 2 3 6" xfId="5709"/>
    <cellStyle name="Normal 2 2 11 2 2 3 7" xfId="5710"/>
    <cellStyle name="Normal 2 2 11 2 2 4" xfId="5711"/>
    <cellStyle name="Normal 2 2 11 2 2 4 2" xfId="5712"/>
    <cellStyle name="Normal 2 2 11 2 2 4 2 2" xfId="5713"/>
    <cellStyle name="Normal 2 2 11 2 2 4 2 2 2" xfId="5714"/>
    <cellStyle name="Normal 2 2 11 2 2 4 2 3" xfId="5715"/>
    <cellStyle name="Normal 2 2 11 2 2 4 2 4" xfId="5716"/>
    <cellStyle name="Normal 2 2 11 2 2 4 3" xfId="5717"/>
    <cellStyle name="Normal 2 2 11 2 2 4 3 2" xfId="5718"/>
    <cellStyle name="Normal 2 2 11 2 2 4 4" xfId="5719"/>
    <cellStyle name="Normal 2 2 11 2 2 4 5" xfId="5720"/>
    <cellStyle name="Normal 2 2 11 2 2 5" xfId="5721"/>
    <cellStyle name="Normal 2 2 11 2 2 5 2" xfId="5722"/>
    <cellStyle name="Normal 2 2 11 2 2 5 2 2" xfId="5723"/>
    <cellStyle name="Normal 2 2 11 2 2 5 3" xfId="5724"/>
    <cellStyle name="Normal 2 2 11 2 2 5 4" xfId="5725"/>
    <cellStyle name="Normal 2 2 11 2 2 6" xfId="5726"/>
    <cellStyle name="Normal 2 2 11 2 2 6 2" xfId="5727"/>
    <cellStyle name="Normal 2 2 11 2 2 6 2 2" xfId="5728"/>
    <cellStyle name="Normal 2 2 11 2 2 6 3" xfId="5729"/>
    <cellStyle name="Normal 2 2 11 2 2 6 4" xfId="5730"/>
    <cellStyle name="Normal 2 2 11 2 2 7" xfId="5731"/>
    <cellStyle name="Normal 2 2 11 2 2 7 2" xfId="5732"/>
    <cellStyle name="Normal 2 2 11 2 2 8" xfId="5733"/>
    <cellStyle name="Normal 2 2 11 2 2 9" xfId="5734"/>
    <cellStyle name="Normal 2 2 11 2 2_Tab1" xfId="5735"/>
    <cellStyle name="Normal 2 2 11 2 3" xfId="589"/>
    <cellStyle name="Normal 2 2 11 2 3 2" xfId="5736"/>
    <cellStyle name="Normal 2 2 11 2 3 2 2" xfId="5737"/>
    <cellStyle name="Normal 2 2 11 2 3 2 2 2" xfId="5738"/>
    <cellStyle name="Normal 2 2 11 2 3 2 2 2 2" xfId="5739"/>
    <cellStyle name="Normal 2 2 11 2 3 2 2 3" xfId="5740"/>
    <cellStyle name="Normal 2 2 11 2 3 2 2 4" xfId="5741"/>
    <cellStyle name="Normal 2 2 11 2 3 2 3" xfId="5742"/>
    <cellStyle name="Normal 2 2 11 2 3 2 3 2" xfId="5743"/>
    <cellStyle name="Normal 2 2 11 2 3 2 4" xfId="5744"/>
    <cellStyle name="Normal 2 2 11 2 3 2 5" xfId="5745"/>
    <cellStyle name="Normal 2 2 11 2 3 3" xfId="5746"/>
    <cellStyle name="Normal 2 2 11 2 3 3 2" xfId="5747"/>
    <cellStyle name="Normal 2 2 11 2 3 3 2 2" xfId="5748"/>
    <cellStyle name="Normal 2 2 11 2 3 3 3" xfId="5749"/>
    <cellStyle name="Normal 2 2 11 2 3 3 4" xfId="5750"/>
    <cellStyle name="Normal 2 2 11 2 3 4" xfId="5751"/>
    <cellStyle name="Normal 2 2 11 2 3 4 2" xfId="5752"/>
    <cellStyle name="Normal 2 2 11 2 3 4 2 2" xfId="5753"/>
    <cellStyle name="Normal 2 2 11 2 3 4 3" xfId="5754"/>
    <cellStyle name="Normal 2 2 11 2 3 4 4" xfId="5755"/>
    <cellStyle name="Normal 2 2 11 2 3 5" xfId="5756"/>
    <cellStyle name="Normal 2 2 11 2 3 5 2" xfId="5757"/>
    <cellStyle name="Normal 2 2 11 2 3 6" xfId="5758"/>
    <cellStyle name="Normal 2 2 11 2 3 7" xfId="5759"/>
    <cellStyle name="Normal 2 2 11 2 4" xfId="590"/>
    <cellStyle name="Normal 2 2 11 2 4 2" xfId="5760"/>
    <cellStyle name="Normal 2 2 11 2 4 2 2" xfId="5761"/>
    <cellStyle name="Normal 2 2 11 2 4 2 2 2" xfId="5762"/>
    <cellStyle name="Normal 2 2 11 2 4 2 2 2 2" xfId="5763"/>
    <cellStyle name="Normal 2 2 11 2 4 2 2 3" xfId="5764"/>
    <cellStyle name="Normal 2 2 11 2 4 2 2 4" xfId="5765"/>
    <cellStyle name="Normal 2 2 11 2 4 2 3" xfId="5766"/>
    <cellStyle name="Normal 2 2 11 2 4 2 3 2" xfId="5767"/>
    <cellStyle name="Normal 2 2 11 2 4 2 4" xfId="5768"/>
    <cellStyle name="Normal 2 2 11 2 4 2 5" xfId="5769"/>
    <cellStyle name="Normal 2 2 11 2 4 3" xfId="5770"/>
    <cellStyle name="Normal 2 2 11 2 4 3 2" xfId="5771"/>
    <cellStyle name="Normal 2 2 11 2 4 3 2 2" xfId="5772"/>
    <cellStyle name="Normal 2 2 11 2 4 3 3" xfId="5773"/>
    <cellStyle name="Normal 2 2 11 2 4 3 4" xfId="5774"/>
    <cellStyle name="Normal 2 2 11 2 4 4" xfId="5775"/>
    <cellStyle name="Normal 2 2 11 2 4 4 2" xfId="5776"/>
    <cellStyle name="Normal 2 2 11 2 4 4 2 2" xfId="5777"/>
    <cellStyle name="Normal 2 2 11 2 4 4 3" xfId="5778"/>
    <cellStyle name="Normal 2 2 11 2 4 4 4" xfId="5779"/>
    <cellStyle name="Normal 2 2 11 2 4 5" xfId="5780"/>
    <cellStyle name="Normal 2 2 11 2 4 5 2" xfId="5781"/>
    <cellStyle name="Normal 2 2 11 2 4 6" xfId="5782"/>
    <cellStyle name="Normal 2 2 11 2 4 7" xfId="5783"/>
    <cellStyle name="Normal 2 2 11 2 5" xfId="5784"/>
    <cellStyle name="Normal 2 2 11 2 5 2" xfId="5785"/>
    <cellStyle name="Normal 2 2 11 2 5 2 2" xfId="5786"/>
    <cellStyle name="Normal 2 2 11 2 5 2 2 2" xfId="5787"/>
    <cellStyle name="Normal 2 2 11 2 5 2 3" xfId="5788"/>
    <cellStyle name="Normal 2 2 11 2 5 2 4" xfId="5789"/>
    <cellStyle name="Normal 2 2 11 2 5 3" xfId="5790"/>
    <cellStyle name="Normal 2 2 11 2 5 3 2" xfId="5791"/>
    <cellStyle name="Normal 2 2 11 2 5 4" xfId="5792"/>
    <cellStyle name="Normal 2 2 11 2 5 5" xfId="5793"/>
    <cellStyle name="Normal 2 2 11 2 6" xfId="5794"/>
    <cellStyle name="Normal 2 2 11 2 6 2" xfId="5795"/>
    <cellStyle name="Normal 2 2 11 2 6 2 2" xfId="5796"/>
    <cellStyle name="Normal 2 2 11 2 6 3" xfId="5797"/>
    <cellStyle name="Normal 2 2 11 2 6 4" xfId="5798"/>
    <cellStyle name="Normal 2 2 11 2 7" xfId="5799"/>
    <cellStyle name="Normal 2 2 11 2 7 2" xfId="5800"/>
    <cellStyle name="Normal 2 2 11 2 7 2 2" xfId="5801"/>
    <cellStyle name="Normal 2 2 11 2 7 3" xfId="5802"/>
    <cellStyle name="Normal 2 2 11 2 7 4" xfId="5803"/>
    <cellStyle name="Normal 2 2 11 2 8" xfId="5804"/>
    <cellStyle name="Normal 2 2 11 2 8 2" xfId="5805"/>
    <cellStyle name="Normal 2 2 11 2 9" xfId="5806"/>
    <cellStyle name="Normal 2 2 11 2_Tab1" xfId="5807"/>
    <cellStyle name="Normal 2 2 11 3" xfId="591"/>
    <cellStyle name="Normal 2 2 11 3 2" xfId="592"/>
    <cellStyle name="Normal 2 2 11 3 2 2" xfId="5808"/>
    <cellStyle name="Normal 2 2 11 3 2 2 2" xfId="5809"/>
    <cellStyle name="Normal 2 2 11 3 2 2 2 2" xfId="5810"/>
    <cellStyle name="Normal 2 2 11 3 2 2 2 2 2" xfId="5811"/>
    <cellStyle name="Normal 2 2 11 3 2 2 2 3" xfId="5812"/>
    <cellStyle name="Normal 2 2 11 3 2 2 2 4" xfId="5813"/>
    <cellStyle name="Normal 2 2 11 3 2 2 3" xfId="5814"/>
    <cellStyle name="Normal 2 2 11 3 2 2 3 2" xfId="5815"/>
    <cellStyle name="Normal 2 2 11 3 2 2 4" xfId="5816"/>
    <cellStyle name="Normal 2 2 11 3 2 2 5" xfId="5817"/>
    <cellStyle name="Normal 2 2 11 3 2 3" xfId="5818"/>
    <cellStyle name="Normal 2 2 11 3 2 3 2" xfId="5819"/>
    <cellStyle name="Normal 2 2 11 3 2 3 2 2" xfId="5820"/>
    <cellStyle name="Normal 2 2 11 3 2 3 3" xfId="5821"/>
    <cellStyle name="Normal 2 2 11 3 2 3 4" xfId="5822"/>
    <cellStyle name="Normal 2 2 11 3 2 4" xfId="5823"/>
    <cellStyle name="Normal 2 2 11 3 2 4 2" xfId="5824"/>
    <cellStyle name="Normal 2 2 11 3 2 4 2 2" xfId="5825"/>
    <cellStyle name="Normal 2 2 11 3 2 4 3" xfId="5826"/>
    <cellStyle name="Normal 2 2 11 3 2 4 4" xfId="5827"/>
    <cellStyle name="Normal 2 2 11 3 2 5" xfId="5828"/>
    <cellStyle name="Normal 2 2 11 3 2 5 2" xfId="5829"/>
    <cellStyle name="Normal 2 2 11 3 2 6" xfId="5830"/>
    <cellStyle name="Normal 2 2 11 3 2 7" xfId="5831"/>
    <cellStyle name="Normal 2 2 11 3 3" xfId="593"/>
    <cellStyle name="Normal 2 2 11 3 3 2" xfId="5832"/>
    <cellStyle name="Normal 2 2 11 3 3 2 2" xfId="5833"/>
    <cellStyle name="Normal 2 2 11 3 3 2 2 2" xfId="5834"/>
    <cellStyle name="Normal 2 2 11 3 3 2 2 2 2" xfId="5835"/>
    <cellStyle name="Normal 2 2 11 3 3 2 2 3" xfId="5836"/>
    <cellStyle name="Normal 2 2 11 3 3 2 2 4" xfId="5837"/>
    <cellStyle name="Normal 2 2 11 3 3 2 3" xfId="5838"/>
    <cellStyle name="Normal 2 2 11 3 3 2 3 2" xfId="5839"/>
    <cellStyle name="Normal 2 2 11 3 3 2 4" xfId="5840"/>
    <cellStyle name="Normal 2 2 11 3 3 2 5" xfId="5841"/>
    <cellStyle name="Normal 2 2 11 3 3 3" xfId="5842"/>
    <cellStyle name="Normal 2 2 11 3 3 3 2" xfId="5843"/>
    <cellStyle name="Normal 2 2 11 3 3 3 2 2" xfId="5844"/>
    <cellStyle name="Normal 2 2 11 3 3 3 3" xfId="5845"/>
    <cellStyle name="Normal 2 2 11 3 3 3 4" xfId="5846"/>
    <cellStyle name="Normal 2 2 11 3 3 4" xfId="5847"/>
    <cellStyle name="Normal 2 2 11 3 3 4 2" xfId="5848"/>
    <cellStyle name="Normal 2 2 11 3 3 4 2 2" xfId="5849"/>
    <cellStyle name="Normal 2 2 11 3 3 4 3" xfId="5850"/>
    <cellStyle name="Normal 2 2 11 3 3 4 4" xfId="5851"/>
    <cellStyle name="Normal 2 2 11 3 3 5" xfId="5852"/>
    <cellStyle name="Normal 2 2 11 3 3 5 2" xfId="5853"/>
    <cellStyle name="Normal 2 2 11 3 3 6" xfId="5854"/>
    <cellStyle name="Normal 2 2 11 3 3 7" xfId="5855"/>
    <cellStyle name="Normal 2 2 11 3 4" xfId="5856"/>
    <cellStyle name="Normal 2 2 11 3 4 2" xfId="5857"/>
    <cellStyle name="Normal 2 2 11 3 4 2 2" xfId="5858"/>
    <cellStyle name="Normal 2 2 11 3 4 2 2 2" xfId="5859"/>
    <cellStyle name="Normal 2 2 11 3 4 2 3" xfId="5860"/>
    <cellStyle name="Normal 2 2 11 3 4 2 4" xfId="5861"/>
    <cellStyle name="Normal 2 2 11 3 4 3" xfId="5862"/>
    <cellStyle name="Normal 2 2 11 3 4 3 2" xfId="5863"/>
    <cellStyle name="Normal 2 2 11 3 4 4" xfId="5864"/>
    <cellStyle name="Normal 2 2 11 3 4 5" xfId="5865"/>
    <cellStyle name="Normal 2 2 11 3 5" xfId="5866"/>
    <cellStyle name="Normal 2 2 11 3 5 2" xfId="5867"/>
    <cellStyle name="Normal 2 2 11 3 5 2 2" xfId="5868"/>
    <cellStyle name="Normal 2 2 11 3 5 3" xfId="5869"/>
    <cellStyle name="Normal 2 2 11 3 5 4" xfId="5870"/>
    <cellStyle name="Normal 2 2 11 3 6" xfId="5871"/>
    <cellStyle name="Normal 2 2 11 3 6 2" xfId="5872"/>
    <cellStyle name="Normal 2 2 11 3 6 2 2" xfId="5873"/>
    <cellStyle name="Normal 2 2 11 3 6 3" xfId="5874"/>
    <cellStyle name="Normal 2 2 11 3 6 4" xfId="5875"/>
    <cellStyle name="Normal 2 2 11 3 7" xfId="5876"/>
    <cellStyle name="Normal 2 2 11 3 7 2" xfId="5877"/>
    <cellStyle name="Normal 2 2 11 3 8" xfId="5878"/>
    <cellStyle name="Normal 2 2 11 3 9" xfId="5879"/>
    <cellStyle name="Normal 2 2 11 3_Tab1" xfId="5880"/>
    <cellStyle name="Normal 2 2 11 4" xfId="594"/>
    <cellStyle name="Normal 2 2 11 4 2" xfId="5881"/>
    <cellStyle name="Normal 2 2 11 4 2 2" xfId="5882"/>
    <cellStyle name="Normal 2 2 11 4 2 2 2" xfId="5883"/>
    <cellStyle name="Normal 2 2 11 4 2 2 2 2" xfId="5884"/>
    <cellStyle name="Normal 2 2 11 4 2 2 3" xfId="5885"/>
    <cellStyle name="Normal 2 2 11 4 2 2 4" xfId="5886"/>
    <cellStyle name="Normal 2 2 11 4 2 3" xfId="5887"/>
    <cellStyle name="Normal 2 2 11 4 2 3 2" xfId="5888"/>
    <cellStyle name="Normal 2 2 11 4 2 4" xfId="5889"/>
    <cellStyle name="Normal 2 2 11 4 2 5" xfId="5890"/>
    <cellStyle name="Normal 2 2 11 4 3" xfId="5891"/>
    <cellStyle name="Normal 2 2 11 4 3 2" xfId="5892"/>
    <cellStyle name="Normal 2 2 11 4 3 2 2" xfId="5893"/>
    <cellStyle name="Normal 2 2 11 4 3 3" xfId="5894"/>
    <cellStyle name="Normal 2 2 11 4 3 4" xfId="5895"/>
    <cellStyle name="Normal 2 2 11 4 4" xfId="5896"/>
    <cellStyle name="Normal 2 2 11 4 4 2" xfId="5897"/>
    <cellStyle name="Normal 2 2 11 4 4 2 2" xfId="5898"/>
    <cellStyle name="Normal 2 2 11 4 4 3" xfId="5899"/>
    <cellStyle name="Normal 2 2 11 4 4 4" xfId="5900"/>
    <cellStyle name="Normal 2 2 11 4 5" xfId="5901"/>
    <cellStyle name="Normal 2 2 11 4 5 2" xfId="5902"/>
    <cellStyle name="Normal 2 2 11 4 6" xfId="5903"/>
    <cellStyle name="Normal 2 2 11 4 7" xfId="5904"/>
    <cellStyle name="Normal 2 2 11 5" xfId="595"/>
    <cellStyle name="Normal 2 2 11 5 2" xfId="5905"/>
    <cellStyle name="Normal 2 2 11 5 2 2" xfId="5906"/>
    <cellStyle name="Normal 2 2 11 5 2 2 2" xfId="5907"/>
    <cellStyle name="Normal 2 2 11 5 2 2 2 2" xfId="5908"/>
    <cellStyle name="Normal 2 2 11 5 2 2 3" xfId="5909"/>
    <cellStyle name="Normal 2 2 11 5 2 2 4" xfId="5910"/>
    <cellStyle name="Normal 2 2 11 5 2 3" xfId="5911"/>
    <cellStyle name="Normal 2 2 11 5 2 3 2" xfId="5912"/>
    <cellStyle name="Normal 2 2 11 5 2 4" xfId="5913"/>
    <cellStyle name="Normal 2 2 11 5 2 5" xfId="5914"/>
    <cellStyle name="Normal 2 2 11 5 3" xfId="5915"/>
    <cellStyle name="Normal 2 2 11 5 3 2" xfId="5916"/>
    <cellStyle name="Normal 2 2 11 5 3 2 2" xfId="5917"/>
    <cellStyle name="Normal 2 2 11 5 3 3" xfId="5918"/>
    <cellStyle name="Normal 2 2 11 5 3 4" xfId="5919"/>
    <cellStyle name="Normal 2 2 11 5 4" xfId="5920"/>
    <cellStyle name="Normal 2 2 11 5 4 2" xfId="5921"/>
    <cellStyle name="Normal 2 2 11 5 4 2 2" xfId="5922"/>
    <cellStyle name="Normal 2 2 11 5 4 3" xfId="5923"/>
    <cellStyle name="Normal 2 2 11 5 4 4" xfId="5924"/>
    <cellStyle name="Normal 2 2 11 5 5" xfId="5925"/>
    <cellStyle name="Normal 2 2 11 5 5 2" xfId="5926"/>
    <cellStyle name="Normal 2 2 11 5 6" xfId="5927"/>
    <cellStyle name="Normal 2 2 11 5 7" xfId="5928"/>
    <cellStyle name="Normal 2 2 11 6" xfId="5929"/>
    <cellStyle name="Normal 2 2 11 6 2" xfId="5930"/>
    <cellStyle name="Normal 2 2 11 6 2 2" xfId="5931"/>
    <cellStyle name="Normal 2 2 11 6 2 2 2" xfId="5932"/>
    <cellStyle name="Normal 2 2 11 6 2 3" xfId="5933"/>
    <cellStyle name="Normal 2 2 11 6 2 4" xfId="5934"/>
    <cellStyle name="Normal 2 2 11 6 3" xfId="5935"/>
    <cellStyle name="Normal 2 2 11 6 3 2" xfId="5936"/>
    <cellStyle name="Normal 2 2 11 6 4" xfId="5937"/>
    <cellStyle name="Normal 2 2 11 6 5" xfId="5938"/>
    <cellStyle name="Normal 2 2 11 7" xfId="5939"/>
    <cellStyle name="Normal 2 2 11 7 2" xfId="5940"/>
    <cellStyle name="Normal 2 2 11 7 2 2" xfId="5941"/>
    <cellStyle name="Normal 2 2 11 7 3" xfId="5942"/>
    <cellStyle name="Normal 2 2 11 7 4" xfId="5943"/>
    <cellStyle name="Normal 2 2 11 8" xfId="5944"/>
    <cellStyle name="Normal 2 2 11 8 2" xfId="5945"/>
    <cellStyle name="Normal 2 2 11 8 2 2" xfId="5946"/>
    <cellStyle name="Normal 2 2 11 8 3" xfId="5947"/>
    <cellStyle name="Normal 2 2 11 8 4" xfId="5948"/>
    <cellStyle name="Normal 2 2 11 9" xfId="5949"/>
    <cellStyle name="Normal 2 2 11 9 2" xfId="5950"/>
    <cellStyle name="Normal 2 2 11_Tab1" xfId="5951"/>
    <cellStyle name="Normal 2 2 12" xfId="596"/>
    <cellStyle name="Normal 2 2 12 10" xfId="5952"/>
    <cellStyle name="Normal 2 2 12 11" xfId="5953"/>
    <cellStyle name="Normal 2 2 12 2" xfId="597"/>
    <cellStyle name="Normal 2 2 12 2 10" xfId="5954"/>
    <cellStyle name="Normal 2 2 12 2 2" xfId="598"/>
    <cellStyle name="Normal 2 2 12 2 2 2" xfId="599"/>
    <cellStyle name="Normal 2 2 12 2 2 2 2" xfId="5955"/>
    <cellStyle name="Normal 2 2 12 2 2 2 2 2" xfId="5956"/>
    <cellStyle name="Normal 2 2 12 2 2 2 2 2 2" xfId="5957"/>
    <cellStyle name="Normal 2 2 12 2 2 2 2 2 2 2" xfId="5958"/>
    <cellStyle name="Normal 2 2 12 2 2 2 2 2 3" xfId="5959"/>
    <cellStyle name="Normal 2 2 12 2 2 2 2 2 4" xfId="5960"/>
    <cellStyle name="Normal 2 2 12 2 2 2 2 3" xfId="5961"/>
    <cellStyle name="Normal 2 2 12 2 2 2 2 3 2" xfId="5962"/>
    <cellStyle name="Normal 2 2 12 2 2 2 2 4" xfId="5963"/>
    <cellStyle name="Normal 2 2 12 2 2 2 2 5" xfId="5964"/>
    <cellStyle name="Normal 2 2 12 2 2 2 3" xfId="5965"/>
    <cellStyle name="Normal 2 2 12 2 2 2 3 2" xfId="5966"/>
    <cellStyle name="Normal 2 2 12 2 2 2 3 2 2" xfId="5967"/>
    <cellStyle name="Normal 2 2 12 2 2 2 3 3" xfId="5968"/>
    <cellStyle name="Normal 2 2 12 2 2 2 3 4" xfId="5969"/>
    <cellStyle name="Normal 2 2 12 2 2 2 4" xfId="5970"/>
    <cellStyle name="Normal 2 2 12 2 2 2 4 2" xfId="5971"/>
    <cellStyle name="Normal 2 2 12 2 2 2 4 2 2" xfId="5972"/>
    <cellStyle name="Normal 2 2 12 2 2 2 4 3" xfId="5973"/>
    <cellStyle name="Normal 2 2 12 2 2 2 4 4" xfId="5974"/>
    <cellStyle name="Normal 2 2 12 2 2 2 5" xfId="5975"/>
    <cellStyle name="Normal 2 2 12 2 2 2 5 2" xfId="5976"/>
    <cellStyle name="Normal 2 2 12 2 2 2 6" xfId="5977"/>
    <cellStyle name="Normal 2 2 12 2 2 2 7" xfId="5978"/>
    <cellStyle name="Normal 2 2 12 2 2 3" xfId="600"/>
    <cellStyle name="Normal 2 2 12 2 2 3 2" xfId="5979"/>
    <cellStyle name="Normal 2 2 12 2 2 3 2 2" xfId="5980"/>
    <cellStyle name="Normal 2 2 12 2 2 3 2 2 2" xfId="5981"/>
    <cellStyle name="Normal 2 2 12 2 2 3 2 2 2 2" xfId="5982"/>
    <cellStyle name="Normal 2 2 12 2 2 3 2 2 3" xfId="5983"/>
    <cellStyle name="Normal 2 2 12 2 2 3 2 2 4" xfId="5984"/>
    <cellStyle name="Normal 2 2 12 2 2 3 2 3" xfId="5985"/>
    <cellStyle name="Normal 2 2 12 2 2 3 2 3 2" xfId="5986"/>
    <cellStyle name="Normal 2 2 12 2 2 3 2 4" xfId="5987"/>
    <cellStyle name="Normal 2 2 12 2 2 3 2 5" xfId="5988"/>
    <cellStyle name="Normal 2 2 12 2 2 3 3" xfId="5989"/>
    <cellStyle name="Normal 2 2 12 2 2 3 3 2" xfId="5990"/>
    <cellStyle name="Normal 2 2 12 2 2 3 3 2 2" xfId="5991"/>
    <cellStyle name="Normal 2 2 12 2 2 3 3 3" xfId="5992"/>
    <cellStyle name="Normal 2 2 12 2 2 3 3 4" xfId="5993"/>
    <cellStyle name="Normal 2 2 12 2 2 3 4" xfId="5994"/>
    <cellStyle name="Normal 2 2 12 2 2 3 4 2" xfId="5995"/>
    <cellStyle name="Normal 2 2 12 2 2 3 4 2 2" xfId="5996"/>
    <cellStyle name="Normal 2 2 12 2 2 3 4 3" xfId="5997"/>
    <cellStyle name="Normal 2 2 12 2 2 3 4 4" xfId="5998"/>
    <cellStyle name="Normal 2 2 12 2 2 3 5" xfId="5999"/>
    <cellStyle name="Normal 2 2 12 2 2 3 5 2" xfId="6000"/>
    <cellStyle name="Normal 2 2 12 2 2 3 6" xfId="6001"/>
    <cellStyle name="Normal 2 2 12 2 2 3 7" xfId="6002"/>
    <cellStyle name="Normal 2 2 12 2 2 4" xfId="6003"/>
    <cellStyle name="Normal 2 2 12 2 2 4 2" xfId="6004"/>
    <cellStyle name="Normal 2 2 12 2 2 4 2 2" xfId="6005"/>
    <cellStyle name="Normal 2 2 12 2 2 4 2 2 2" xfId="6006"/>
    <cellStyle name="Normal 2 2 12 2 2 4 2 3" xfId="6007"/>
    <cellStyle name="Normal 2 2 12 2 2 4 2 4" xfId="6008"/>
    <cellStyle name="Normal 2 2 12 2 2 4 3" xfId="6009"/>
    <cellStyle name="Normal 2 2 12 2 2 4 3 2" xfId="6010"/>
    <cellStyle name="Normal 2 2 12 2 2 4 4" xfId="6011"/>
    <cellStyle name="Normal 2 2 12 2 2 4 5" xfId="6012"/>
    <cellStyle name="Normal 2 2 12 2 2 5" xfId="6013"/>
    <cellStyle name="Normal 2 2 12 2 2 5 2" xfId="6014"/>
    <cellStyle name="Normal 2 2 12 2 2 5 2 2" xfId="6015"/>
    <cellStyle name="Normal 2 2 12 2 2 5 3" xfId="6016"/>
    <cellStyle name="Normal 2 2 12 2 2 5 4" xfId="6017"/>
    <cellStyle name="Normal 2 2 12 2 2 6" xfId="6018"/>
    <cellStyle name="Normal 2 2 12 2 2 6 2" xfId="6019"/>
    <cellStyle name="Normal 2 2 12 2 2 6 2 2" xfId="6020"/>
    <cellStyle name="Normal 2 2 12 2 2 6 3" xfId="6021"/>
    <cellStyle name="Normal 2 2 12 2 2 6 4" xfId="6022"/>
    <cellStyle name="Normal 2 2 12 2 2 7" xfId="6023"/>
    <cellStyle name="Normal 2 2 12 2 2 7 2" xfId="6024"/>
    <cellStyle name="Normal 2 2 12 2 2 8" xfId="6025"/>
    <cellStyle name="Normal 2 2 12 2 2 9" xfId="6026"/>
    <cellStyle name="Normal 2 2 12 2 2_Tab1" xfId="6027"/>
    <cellStyle name="Normal 2 2 12 2 3" xfId="601"/>
    <cellStyle name="Normal 2 2 12 2 3 2" xfId="6028"/>
    <cellStyle name="Normal 2 2 12 2 3 2 2" xfId="6029"/>
    <cellStyle name="Normal 2 2 12 2 3 2 2 2" xfId="6030"/>
    <cellStyle name="Normal 2 2 12 2 3 2 2 2 2" xfId="6031"/>
    <cellStyle name="Normal 2 2 12 2 3 2 2 3" xfId="6032"/>
    <cellStyle name="Normal 2 2 12 2 3 2 2 4" xfId="6033"/>
    <cellStyle name="Normal 2 2 12 2 3 2 3" xfId="6034"/>
    <cellStyle name="Normal 2 2 12 2 3 2 3 2" xfId="6035"/>
    <cellStyle name="Normal 2 2 12 2 3 2 4" xfId="6036"/>
    <cellStyle name="Normal 2 2 12 2 3 2 5" xfId="6037"/>
    <cellStyle name="Normal 2 2 12 2 3 3" xfId="6038"/>
    <cellStyle name="Normal 2 2 12 2 3 3 2" xfId="6039"/>
    <cellStyle name="Normal 2 2 12 2 3 3 2 2" xfId="6040"/>
    <cellStyle name="Normal 2 2 12 2 3 3 3" xfId="6041"/>
    <cellStyle name="Normal 2 2 12 2 3 3 4" xfId="6042"/>
    <cellStyle name="Normal 2 2 12 2 3 4" xfId="6043"/>
    <cellStyle name="Normal 2 2 12 2 3 4 2" xfId="6044"/>
    <cellStyle name="Normal 2 2 12 2 3 4 2 2" xfId="6045"/>
    <cellStyle name="Normal 2 2 12 2 3 4 3" xfId="6046"/>
    <cellStyle name="Normal 2 2 12 2 3 4 4" xfId="6047"/>
    <cellStyle name="Normal 2 2 12 2 3 5" xfId="6048"/>
    <cellStyle name="Normal 2 2 12 2 3 5 2" xfId="6049"/>
    <cellStyle name="Normal 2 2 12 2 3 6" xfId="6050"/>
    <cellStyle name="Normal 2 2 12 2 3 7" xfId="6051"/>
    <cellStyle name="Normal 2 2 12 2 4" xfId="602"/>
    <cellStyle name="Normal 2 2 12 2 4 2" xfId="6052"/>
    <cellStyle name="Normal 2 2 12 2 4 2 2" xfId="6053"/>
    <cellStyle name="Normal 2 2 12 2 4 2 2 2" xfId="6054"/>
    <cellStyle name="Normal 2 2 12 2 4 2 2 2 2" xfId="6055"/>
    <cellStyle name="Normal 2 2 12 2 4 2 2 3" xfId="6056"/>
    <cellStyle name="Normal 2 2 12 2 4 2 2 4" xfId="6057"/>
    <cellStyle name="Normal 2 2 12 2 4 2 3" xfId="6058"/>
    <cellStyle name="Normal 2 2 12 2 4 2 3 2" xfId="6059"/>
    <cellStyle name="Normal 2 2 12 2 4 2 4" xfId="6060"/>
    <cellStyle name="Normal 2 2 12 2 4 2 5" xfId="6061"/>
    <cellStyle name="Normal 2 2 12 2 4 3" xfId="6062"/>
    <cellStyle name="Normal 2 2 12 2 4 3 2" xfId="6063"/>
    <cellStyle name="Normal 2 2 12 2 4 3 2 2" xfId="6064"/>
    <cellStyle name="Normal 2 2 12 2 4 3 3" xfId="6065"/>
    <cellStyle name="Normal 2 2 12 2 4 3 4" xfId="6066"/>
    <cellStyle name="Normal 2 2 12 2 4 4" xfId="6067"/>
    <cellStyle name="Normal 2 2 12 2 4 4 2" xfId="6068"/>
    <cellStyle name="Normal 2 2 12 2 4 4 2 2" xfId="6069"/>
    <cellStyle name="Normal 2 2 12 2 4 4 3" xfId="6070"/>
    <cellStyle name="Normal 2 2 12 2 4 4 4" xfId="6071"/>
    <cellStyle name="Normal 2 2 12 2 4 5" xfId="6072"/>
    <cellStyle name="Normal 2 2 12 2 4 5 2" xfId="6073"/>
    <cellStyle name="Normal 2 2 12 2 4 6" xfId="6074"/>
    <cellStyle name="Normal 2 2 12 2 4 7" xfId="6075"/>
    <cellStyle name="Normal 2 2 12 2 5" xfId="6076"/>
    <cellStyle name="Normal 2 2 12 2 5 2" xfId="6077"/>
    <cellStyle name="Normal 2 2 12 2 5 2 2" xfId="6078"/>
    <cellStyle name="Normal 2 2 12 2 5 2 2 2" xfId="6079"/>
    <cellStyle name="Normal 2 2 12 2 5 2 3" xfId="6080"/>
    <cellStyle name="Normal 2 2 12 2 5 2 4" xfId="6081"/>
    <cellStyle name="Normal 2 2 12 2 5 3" xfId="6082"/>
    <cellStyle name="Normal 2 2 12 2 5 3 2" xfId="6083"/>
    <cellStyle name="Normal 2 2 12 2 5 4" xfId="6084"/>
    <cellStyle name="Normal 2 2 12 2 5 5" xfId="6085"/>
    <cellStyle name="Normal 2 2 12 2 6" xfId="6086"/>
    <cellStyle name="Normal 2 2 12 2 6 2" xfId="6087"/>
    <cellStyle name="Normal 2 2 12 2 6 2 2" xfId="6088"/>
    <cellStyle name="Normal 2 2 12 2 6 3" xfId="6089"/>
    <cellStyle name="Normal 2 2 12 2 6 4" xfId="6090"/>
    <cellStyle name="Normal 2 2 12 2 7" xfId="6091"/>
    <cellStyle name="Normal 2 2 12 2 7 2" xfId="6092"/>
    <cellStyle name="Normal 2 2 12 2 7 2 2" xfId="6093"/>
    <cellStyle name="Normal 2 2 12 2 7 3" xfId="6094"/>
    <cellStyle name="Normal 2 2 12 2 7 4" xfId="6095"/>
    <cellStyle name="Normal 2 2 12 2 8" xfId="6096"/>
    <cellStyle name="Normal 2 2 12 2 8 2" xfId="6097"/>
    <cellStyle name="Normal 2 2 12 2 9" xfId="6098"/>
    <cellStyle name="Normal 2 2 12 2_Tab1" xfId="6099"/>
    <cellStyle name="Normal 2 2 12 3" xfId="603"/>
    <cellStyle name="Normal 2 2 12 3 2" xfId="604"/>
    <cellStyle name="Normal 2 2 12 3 2 2" xfId="6100"/>
    <cellStyle name="Normal 2 2 12 3 2 2 2" xfId="6101"/>
    <cellStyle name="Normal 2 2 12 3 2 2 2 2" xfId="6102"/>
    <cellStyle name="Normal 2 2 12 3 2 2 2 2 2" xfId="6103"/>
    <cellStyle name="Normal 2 2 12 3 2 2 2 3" xfId="6104"/>
    <cellStyle name="Normal 2 2 12 3 2 2 2 4" xfId="6105"/>
    <cellStyle name="Normal 2 2 12 3 2 2 3" xfId="6106"/>
    <cellStyle name="Normal 2 2 12 3 2 2 3 2" xfId="6107"/>
    <cellStyle name="Normal 2 2 12 3 2 2 4" xfId="6108"/>
    <cellStyle name="Normal 2 2 12 3 2 2 5" xfId="6109"/>
    <cellStyle name="Normal 2 2 12 3 2 3" xfId="6110"/>
    <cellStyle name="Normal 2 2 12 3 2 3 2" xfId="6111"/>
    <cellStyle name="Normal 2 2 12 3 2 3 2 2" xfId="6112"/>
    <cellStyle name="Normal 2 2 12 3 2 3 3" xfId="6113"/>
    <cellStyle name="Normal 2 2 12 3 2 3 4" xfId="6114"/>
    <cellStyle name="Normal 2 2 12 3 2 4" xfId="6115"/>
    <cellStyle name="Normal 2 2 12 3 2 4 2" xfId="6116"/>
    <cellStyle name="Normal 2 2 12 3 2 4 2 2" xfId="6117"/>
    <cellStyle name="Normal 2 2 12 3 2 4 3" xfId="6118"/>
    <cellStyle name="Normal 2 2 12 3 2 4 4" xfId="6119"/>
    <cellStyle name="Normal 2 2 12 3 2 5" xfId="6120"/>
    <cellStyle name="Normal 2 2 12 3 2 5 2" xfId="6121"/>
    <cellStyle name="Normal 2 2 12 3 2 6" xfId="6122"/>
    <cellStyle name="Normal 2 2 12 3 2 7" xfId="6123"/>
    <cellStyle name="Normal 2 2 12 3 3" xfId="605"/>
    <cellStyle name="Normal 2 2 12 3 3 2" xfId="6124"/>
    <cellStyle name="Normal 2 2 12 3 3 2 2" xfId="6125"/>
    <cellStyle name="Normal 2 2 12 3 3 2 2 2" xfId="6126"/>
    <cellStyle name="Normal 2 2 12 3 3 2 2 2 2" xfId="6127"/>
    <cellStyle name="Normal 2 2 12 3 3 2 2 3" xfId="6128"/>
    <cellStyle name="Normal 2 2 12 3 3 2 2 4" xfId="6129"/>
    <cellStyle name="Normal 2 2 12 3 3 2 3" xfId="6130"/>
    <cellStyle name="Normal 2 2 12 3 3 2 3 2" xfId="6131"/>
    <cellStyle name="Normal 2 2 12 3 3 2 4" xfId="6132"/>
    <cellStyle name="Normal 2 2 12 3 3 2 5" xfId="6133"/>
    <cellStyle name="Normal 2 2 12 3 3 3" xfId="6134"/>
    <cellStyle name="Normal 2 2 12 3 3 3 2" xfId="6135"/>
    <cellStyle name="Normal 2 2 12 3 3 3 2 2" xfId="6136"/>
    <cellStyle name="Normal 2 2 12 3 3 3 3" xfId="6137"/>
    <cellStyle name="Normal 2 2 12 3 3 3 4" xfId="6138"/>
    <cellStyle name="Normal 2 2 12 3 3 4" xfId="6139"/>
    <cellStyle name="Normal 2 2 12 3 3 4 2" xfId="6140"/>
    <cellStyle name="Normal 2 2 12 3 3 4 2 2" xfId="6141"/>
    <cellStyle name="Normal 2 2 12 3 3 4 3" xfId="6142"/>
    <cellStyle name="Normal 2 2 12 3 3 4 4" xfId="6143"/>
    <cellStyle name="Normal 2 2 12 3 3 5" xfId="6144"/>
    <cellStyle name="Normal 2 2 12 3 3 5 2" xfId="6145"/>
    <cellStyle name="Normal 2 2 12 3 3 6" xfId="6146"/>
    <cellStyle name="Normal 2 2 12 3 3 7" xfId="6147"/>
    <cellStyle name="Normal 2 2 12 3 4" xfId="6148"/>
    <cellStyle name="Normal 2 2 12 3 4 2" xfId="6149"/>
    <cellStyle name="Normal 2 2 12 3 4 2 2" xfId="6150"/>
    <cellStyle name="Normal 2 2 12 3 4 2 2 2" xfId="6151"/>
    <cellStyle name="Normal 2 2 12 3 4 2 3" xfId="6152"/>
    <cellStyle name="Normal 2 2 12 3 4 2 4" xfId="6153"/>
    <cellStyle name="Normal 2 2 12 3 4 3" xfId="6154"/>
    <cellStyle name="Normal 2 2 12 3 4 3 2" xfId="6155"/>
    <cellStyle name="Normal 2 2 12 3 4 4" xfId="6156"/>
    <cellStyle name="Normal 2 2 12 3 4 5" xfId="6157"/>
    <cellStyle name="Normal 2 2 12 3 5" xfId="6158"/>
    <cellStyle name="Normal 2 2 12 3 5 2" xfId="6159"/>
    <cellStyle name="Normal 2 2 12 3 5 2 2" xfId="6160"/>
    <cellStyle name="Normal 2 2 12 3 5 3" xfId="6161"/>
    <cellStyle name="Normal 2 2 12 3 5 4" xfId="6162"/>
    <cellStyle name="Normal 2 2 12 3 6" xfId="6163"/>
    <cellStyle name="Normal 2 2 12 3 6 2" xfId="6164"/>
    <cellStyle name="Normal 2 2 12 3 6 2 2" xfId="6165"/>
    <cellStyle name="Normal 2 2 12 3 6 3" xfId="6166"/>
    <cellStyle name="Normal 2 2 12 3 6 4" xfId="6167"/>
    <cellStyle name="Normal 2 2 12 3 7" xfId="6168"/>
    <cellStyle name="Normal 2 2 12 3 7 2" xfId="6169"/>
    <cellStyle name="Normal 2 2 12 3 8" xfId="6170"/>
    <cellStyle name="Normal 2 2 12 3 9" xfId="6171"/>
    <cellStyle name="Normal 2 2 12 3_Tab1" xfId="6172"/>
    <cellStyle name="Normal 2 2 12 4" xfId="606"/>
    <cellStyle name="Normal 2 2 12 4 2" xfId="6173"/>
    <cellStyle name="Normal 2 2 12 4 2 2" xfId="6174"/>
    <cellStyle name="Normal 2 2 12 4 2 2 2" xfId="6175"/>
    <cellStyle name="Normal 2 2 12 4 2 2 2 2" xfId="6176"/>
    <cellStyle name="Normal 2 2 12 4 2 2 3" xfId="6177"/>
    <cellStyle name="Normal 2 2 12 4 2 2 4" xfId="6178"/>
    <cellStyle name="Normal 2 2 12 4 2 3" xfId="6179"/>
    <cellStyle name="Normal 2 2 12 4 2 3 2" xfId="6180"/>
    <cellStyle name="Normal 2 2 12 4 2 4" xfId="6181"/>
    <cellStyle name="Normal 2 2 12 4 2 5" xfId="6182"/>
    <cellStyle name="Normal 2 2 12 4 3" xfId="6183"/>
    <cellStyle name="Normal 2 2 12 4 3 2" xfId="6184"/>
    <cellStyle name="Normal 2 2 12 4 3 2 2" xfId="6185"/>
    <cellStyle name="Normal 2 2 12 4 3 3" xfId="6186"/>
    <cellStyle name="Normal 2 2 12 4 3 4" xfId="6187"/>
    <cellStyle name="Normal 2 2 12 4 4" xfId="6188"/>
    <cellStyle name="Normal 2 2 12 4 4 2" xfId="6189"/>
    <cellStyle name="Normal 2 2 12 4 4 2 2" xfId="6190"/>
    <cellStyle name="Normal 2 2 12 4 4 3" xfId="6191"/>
    <cellStyle name="Normal 2 2 12 4 4 4" xfId="6192"/>
    <cellStyle name="Normal 2 2 12 4 5" xfId="6193"/>
    <cellStyle name="Normal 2 2 12 4 5 2" xfId="6194"/>
    <cellStyle name="Normal 2 2 12 4 6" xfId="6195"/>
    <cellStyle name="Normal 2 2 12 4 7" xfId="6196"/>
    <cellStyle name="Normal 2 2 12 5" xfId="607"/>
    <cellStyle name="Normal 2 2 12 5 2" xfId="6197"/>
    <cellStyle name="Normal 2 2 12 5 2 2" xfId="6198"/>
    <cellStyle name="Normal 2 2 12 5 2 2 2" xfId="6199"/>
    <cellStyle name="Normal 2 2 12 5 2 2 2 2" xfId="6200"/>
    <cellStyle name="Normal 2 2 12 5 2 2 3" xfId="6201"/>
    <cellStyle name="Normal 2 2 12 5 2 2 4" xfId="6202"/>
    <cellStyle name="Normal 2 2 12 5 2 3" xfId="6203"/>
    <cellStyle name="Normal 2 2 12 5 2 3 2" xfId="6204"/>
    <cellStyle name="Normal 2 2 12 5 2 4" xfId="6205"/>
    <cellStyle name="Normal 2 2 12 5 2 5" xfId="6206"/>
    <cellStyle name="Normal 2 2 12 5 3" xfId="6207"/>
    <cellStyle name="Normal 2 2 12 5 3 2" xfId="6208"/>
    <cellStyle name="Normal 2 2 12 5 3 2 2" xfId="6209"/>
    <cellStyle name="Normal 2 2 12 5 3 3" xfId="6210"/>
    <cellStyle name="Normal 2 2 12 5 3 4" xfId="6211"/>
    <cellStyle name="Normal 2 2 12 5 4" xfId="6212"/>
    <cellStyle name="Normal 2 2 12 5 4 2" xfId="6213"/>
    <cellStyle name="Normal 2 2 12 5 4 2 2" xfId="6214"/>
    <cellStyle name="Normal 2 2 12 5 4 3" xfId="6215"/>
    <cellStyle name="Normal 2 2 12 5 4 4" xfId="6216"/>
    <cellStyle name="Normal 2 2 12 5 5" xfId="6217"/>
    <cellStyle name="Normal 2 2 12 5 5 2" xfId="6218"/>
    <cellStyle name="Normal 2 2 12 5 6" xfId="6219"/>
    <cellStyle name="Normal 2 2 12 5 7" xfId="6220"/>
    <cellStyle name="Normal 2 2 12 6" xfId="6221"/>
    <cellStyle name="Normal 2 2 12 6 2" xfId="6222"/>
    <cellStyle name="Normal 2 2 12 6 2 2" xfId="6223"/>
    <cellStyle name="Normal 2 2 12 6 2 2 2" xfId="6224"/>
    <cellStyle name="Normal 2 2 12 6 2 3" xfId="6225"/>
    <cellStyle name="Normal 2 2 12 6 2 4" xfId="6226"/>
    <cellStyle name="Normal 2 2 12 6 3" xfId="6227"/>
    <cellStyle name="Normal 2 2 12 6 3 2" xfId="6228"/>
    <cellStyle name="Normal 2 2 12 6 4" xfId="6229"/>
    <cellStyle name="Normal 2 2 12 6 5" xfId="6230"/>
    <cellStyle name="Normal 2 2 12 7" xfId="6231"/>
    <cellStyle name="Normal 2 2 12 7 2" xfId="6232"/>
    <cellStyle name="Normal 2 2 12 7 2 2" xfId="6233"/>
    <cellStyle name="Normal 2 2 12 7 3" xfId="6234"/>
    <cellStyle name="Normal 2 2 12 7 4" xfId="6235"/>
    <cellStyle name="Normal 2 2 12 8" xfId="6236"/>
    <cellStyle name="Normal 2 2 12 8 2" xfId="6237"/>
    <cellStyle name="Normal 2 2 12 8 2 2" xfId="6238"/>
    <cellStyle name="Normal 2 2 12 8 3" xfId="6239"/>
    <cellStyle name="Normal 2 2 12 8 4" xfId="6240"/>
    <cellStyle name="Normal 2 2 12 9" xfId="6241"/>
    <cellStyle name="Normal 2 2 12 9 2" xfId="6242"/>
    <cellStyle name="Normal 2 2 12_Tab1" xfId="6243"/>
    <cellStyle name="Normal 2 2 13" xfId="608"/>
    <cellStyle name="Normal 2 2 13 10" xfId="6244"/>
    <cellStyle name="Normal 2 2 13 11" xfId="6245"/>
    <cellStyle name="Normal 2 2 13 2" xfId="609"/>
    <cellStyle name="Normal 2 2 13 2 10" xfId="6246"/>
    <cellStyle name="Normal 2 2 13 2 2" xfId="610"/>
    <cellStyle name="Normal 2 2 13 2 2 2" xfId="611"/>
    <cellStyle name="Normal 2 2 13 2 2 2 2" xfId="6247"/>
    <cellStyle name="Normal 2 2 13 2 2 2 2 2" xfId="6248"/>
    <cellStyle name="Normal 2 2 13 2 2 2 2 2 2" xfId="6249"/>
    <cellStyle name="Normal 2 2 13 2 2 2 2 2 2 2" xfId="6250"/>
    <cellStyle name="Normal 2 2 13 2 2 2 2 2 3" xfId="6251"/>
    <cellStyle name="Normal 2 2 13 2 2 2 2 2 4" xfId="6252"/>
    <cellStyle name="Normal 2 2 13 2 2 2 2 3" xfId="6253"/>
    <cellStyle name="Normal 2 2 13 2 2 2 2 3 2" xfId="6254"/>
    <cellStyle name="Normal 2 2 13 2 2 2 2 4" xfId="6255"/>
    <cellStyle name="Normal 2 2 13 2 2 2 2 5" xfId="6256"/>
    <cellStyle name="Normal 2 2 13 2 2 2 3" xfId="6257"/>
    <cellStyle name="Normal 2 2 13 2 2 2 3 2" xfId="6258"/>
    <cellStyle name="Normal 2 2 13 2 2 2 3 2 2" xfId="6259"/>
    <cellStyle name="Normal 2 2 13 2 2 2 3 3" xfId="6260"/>
    <cellStyle name="Normal 2 2 13 2 2 2 3 4" xfId="6261"/>
    <cellStyle name="Normal 2 2 13 2 2 2 4" xfId="6262"/>
    <cellStyle name="Normal 2 2 13 2 2 2 4 2" xfId="6263"/>
    <cellStyle name="Normal 2 2 13 2 2 2 4 2 2" xfId="6264"/>
    <cellStyle name="Normal 2 2 13 2 2 2 4 3" xfId="6265"/>
    <cellStyle name="Normal 2 2 13 2 2 2 4 4" xfId="6266"/>
    <cellStyle name="Normal 2 2 13 2 2 2 5" xfId="6267"/>
    <cellStyle name="Normal 2 2 13 2 2 2 5 2" xfId="6268"/>
    <cellStyle name="Normal 2 2 13 2 2 2 6" xfId="6269"/>
    <cellStyle name="Normal 2 2 13 2 2 2 7" xfId="6270"/>
    <cellStyle name="Normal 2 2 13 2 2 3" xfId="612"/>
    <cellStyle name="Normal 2 2 13 2 2 3 2" xfId="6271"/>
    <cellStyle name="Normal 2 2 13 2 2 3 2 2" xfId="6272"/>
    <cellStyle name="Normal 2 2 13 2 2 3 2 2 2" xfId="6273"/>
    <cellStyle name="Normal 2 2 13 2 2 3 2 2 2 2" xfId="6274"/>
    <cellStyle name="Normal 2 2 13 2 2 3 2 2 3" xfId="6275"/>
    <cellStyle name="Normal 2 2 13 2 2 3 2 2 4" xfId="6276"/>
    <cellStyle name="Normal 2 2 13 2 2 3 2 3" xfId="6277"/>
    <cellStyle name="Normal 2 2 13 2 2 3 2 3 2" xfId="6278"/>
    <cellStyle name="Normal 2 2 13 2 2 3 2 4" xfId="6279"/>
    <cellStyle name="Normal 2 2 13 2 2 3 2 5" xfId="6280"/>
    <cellStyle name="Normal 2 2 13 2 2 3 3" xfId="6281"/>
    <cellStyle name="Normal 2 2 13 2 2 3 3 2" xfId="6282"/>
    <cellStyle name="Normal 2 2 13 2 2 3 3 2 2" xfId="6283"/>
    <cellStyle name="Normal 2 2 13 2 2 3 3 3" xfId="6284"/>
    <cellStyle name="Normal 2 2 13 2 2 3 3 4" xfId="6285"/>
    <cellStyle name="Normal 2 2 13 2 2 3 4" xfId="6286"/>
    <cellStyle name="Normal 2 2 13 2 2 3 4 2" xfId="6287"/>
    <cellStyle name="Normal 2 2 13 2 2 3 4 2 2" xfId="6288"/>
    <cellStyle name="Normal 2 2 13 2 2 3 4 3" xfId="6289"/>
    <cellStyle name="Normal 2 2 13 2 2 3 4 4" xfId="6290"/>
    <cellStyle name="Normal 2 2 13 2 2 3 5" xfId="6291"/>
    <cellStyle name="Normal 2 2 13 2 2 3 5 2" xfId="6292"/>
    <cellStyle name="Normal 2 2 13 2 2 3 6" xfId="6293"/>
    <cellStyle name="Normal 2 2 13 2 2 3 7" xfId="6294"/>
    <cellStyle name="Normal 2 2 13 2 2 4" xfId="6295"/>
    <cellStyle name="Normal 2 2 13 2 2 4 2" xfId="6296"/>
    <cellStyle name="Normal 2 2 13 2 2 4 2 2" xfId="6297"/>
    <cellStyle name="Normal 2 2 13 2 2 4 2 2 2" xfId="6298"/>
    <cellStyle name="Normal 2 2 13 2 2 4 2 3" xfId="6299"/>
    <cellStyle name="Normal 2 2 13 2 2 4 2 4" xfId="6300"/>
    <cellStyle name="Normal 2 2 13 2 2 4 3" xfId="6301"/>
    <cellStyle name="Normal 2 2 13 2 2 4 3 2" xfId="6302"/>
    <cellStyle name="Normal 2 2 13 2 2 4 4" xfId="6303"/>
    <cellStyle name="Normal 2 2 13 2 2 4 5" xfId="6304"/>
    <cellStyle name="Normal 2 2 13 2 2 5" xfId="6305"/>
    <cellStyle name="Normal 2 2 13 2 2 5 2" xfId="6306"/>
    <cellStyle name="Normal 2 2 13 2 2 5 2 2" xfId="6307"/>
    <cellStyle name="Normal 2 2 13 2 2 5 3" xfId="6308"/>
    <cellStyle name="Normal 2 2 13 2 2 5 4" xfId="6309"/>
    <cellStyle name="Normal 2 2 13 2 2 6" xfId="6310"/>
    <cellStyle name="Normal 2 2 13 2 2 6 2" xfId="6311"/>
    <cellStyle name="Normal 2 2 13 2 2 6 2 2" xfId="6312"/>
    <cellStyle name="Normal 2 2 13 2 2 6 3" xfId="6313"/>
    <cellStyle name="Normal 2 2 13 2 2 6 4" xfId="6314"/>
    <cellStyle name="Normal 2 2 13 2 2 7" xfId="6315"/>
    <cellStyle name="Normal 2 2 13 2 2 7 2" xfId="6316"/>
    <cellStyle name="Normal 2 2 13 2 2 8" xfId="6317"/>
    <cellStyle name="Normal 2 2 13 2 2 9" xfId="6318"/>
    <cellStyle name="Normal 2 2 13 2 2_Tab1" xfId="6319"/>
    <cellStyle name="Normal 2 2 13 2 3" xfId="613"/>
    <cellStyle name="Normal 2 2 13 2 3 2" xfId="6320"/>
    <cellStyle name="Normal 2 2 13 2 3 2 2" xfId="6321"/>
    <cellStyle name="Normal 2 2 13 2 3 2 2 2" xfId="6322"/>
    <cellStyle name="Normal 2 2 13 2 3 2 2 2 2" xfId="6323"/>
    <cellStyle name="Normal 2 2 13 2 3 2 2 3" xfId="6324"/>
    <cellStyle name="Normal 2 2 13 2 3 2 2 4" xfId="6325"/>
    <cellStyle name="Normal 2 2 13 2 3 2 3" xfId="6326"/>
    <cellStyle name="Normal 2 2 13 2 3 2 3 2" xfId="6327"/>
    <cellStyle name="Normal 2 2 13 2 3 2 4" xfId="6328"/>
    <cellStyle name="Normal 2 2 13 2 3 2 5" xfId="6329"/>
    <cellStyle name="Normal 2 2 13 2 3 3" xfId="6330"/>
    <cellStyle name="Normal 2 2 13 2 3 3 2" xfId="6331"/>
    <cellStyle name="Normal 2 2 13 2 3 3 2 2" xfId="6332"/>
    <cellStyle name="Normal 2 2 13 2 3 3 3" xfId="6333"/>
    <cellStyle name="Normal 2 2 13 2 3 3 4" xfId="6334"/>
    <cellStyle name="Normal 2 2 13 2 3 4" xfId="6335"/>
    <cellStyle name="Normal 2 2 13 2 3 4 2" xfId="6336"/>
    <cellStyle name="Normal 2 2 13 2 3 4 2 2" xfId="6337"/>
    <cellStyle name="Normal 2 2 13 2 3 4 3" xfId="6338"/>
    <cellStyle name="Normal 2 2 13 2 3 4 4" xfId="6339"/>
    <cellStyle name="Normal 2 2 13 2 3 5" xfId="6340"/>
    <cellStyle name="Normal 2 2 13 2 3 5 2" xfId="6341"/>
    <cellStyle name="Normal 2 2 13 2 3 6" xfId="6342"/>
    <cellStyle name="Normal 2 2 13 2 3 7" xfId="6343"/>
    <cellStyle name="Normal 2 2 13 2 4" xfId="614"/>
    <cellStyle name="Normal 2 2 13 2 4 2" xfId="6344"/>
    <cellStyle name="Normal 2 2 13 2 4 2 2" xfId="6345"/>
    <cellStyle name="Normal 2 2 13 2 4 2 2 2" xfId="6346"/>
    <cellStyle name="Normal 2 2 13 2 4 2 2 2 2" xfId="6347"/>
    <cellStyle name="Normal 2 2 13 2 4 2 2 3" xfId="6348"/>
    <cellStyle name="Normal 2 2 13 2 4 2 2 4" xfId="6349"/>
    <cellStyle name="Normal 2 2 13 2 4 2 3" xfId="6350"/>
    <cellStyle name="Normal 2 2 13 2 4 2 3 2" xfId="6351"/>
    <cellStyle name="Normal 2 2 13 2 4 2 4" xfId="6352"/>
    <cellStyle name="Normal 2 2 13 2 4 2 5" xfId="6353"/>
    <cellStyle name="Normal 2 2 13 2 4 3" xfId="6354"/>
    <cellStyle name="Normal 2 2 13 2 4 3 2" xfId="6355"/>
    <cellStyle name="Normal 2 2 13 2 4 3 2 2" xfId="6356"/>
    <cellStyle name="Normal 2 2 13 2 4 3 3" xfId="6357"/>
    <cellStyle name="Normal 2 2 13 2 4 3 4" xfId="6358"/>
    <cellStyle name="Normal 2 2 13 2 4 4" xfId="6359"/>
    <cellStyle name="Normal 2 2 13 2 4 4 2" xfId="6360"/>
    <cellStyle name="Normal 2 2 13 2 4 4 2 2" xfId="6361"/>
    <cellStyle name="Normal 2 2 13 2 4 4 3" xfId="6362"/>
    <cellStyle name="Normal 2 2 13 2 4 4 4" xfId="6363"/>
    <cellStyle name="Normal 2 2 13 2 4 5" xfId="6364"/>
    <cellStyle name="Normal 2 2 13 2 4 5 2" xfId="6365"/>
    <cellStyle name="Normal 2 2 13 2 4 6" xfId="6366"/>
    <cellStyle name="Normal 2 2 13 2 4 7" xfId="6367"/>
    <cellStyle name="Normal 2 2 13 2 5" xfId="6368"/>
    <cellStyle name="Normal 2 2 13 2 5 2" xfId="6369"/>
    <cellStyle name="Normal 2 2 13 2 5 2 2" xfId="6370"/>
    <cellStyle name="Normal 2 2 13 2 5 2 2 2" xfId="6371"/>
    <cellStyle name="Normal 2 2 13 2 5 2 3" xfId="6372"/>
    <cellStyle name="Normal 2 2 13 2 5 2 4" xfId="6373"/>
    <cellStyle name="Normal 2 2 13 2 5 3" xfId="6374"/>
    <cellStyle name="Normal 2 2 13 2 5 3 2" xfId="6375"/>
    <cellStyle name="Normal 2 2 13 2 5 4" xfId="6376"/>
    <cellStyle name="Normal 2 2 13 2 5 5" xfId="6377"/>
    <cellStyle name="Normal 2 2 13 2 6" xfId="6378"/>
    <cellStyle name="Normal 2 2 13 2 6 2" xfId="6379"/>
    <cellStyle name="Normal 2 2 13 2 6 2 2" xfId="6380"/>
    <cellStyle name="Normal 2 2 13 2 6 3" xfId="6381"/>
    <cellStyle name="Normal 2 2 13 2 6 4" xfId="6382"/>
    <cellStyle name="Normal 2 2 13 2 7" xfId="6383"/>
    <cellStyle name="Normal 2 2 13 2 7 2" xfId="6384"/>
    <cellStyle name="Normal 2 2 13 2 7 2 2" xfId="6385"/>
    <cellStyle name="Normal 2 2 13 2 7 3" xfId="6386"/>
    <cellStyle name="Normal 2 2 13 2 7 4" xfId="6387"/>
    <cellStyle name="Normal 2 2 13 2 8" xfId="6388"/>
    <cellStyle name="Normal 2 2 13 2 8 2" xfId="6389"/>
    <cellStyle name="Normal 2 2 13 2 9" xfId="6390"/>
    <cellStyle name="Normal 2 2 13 2_Tab1" xfId="6391"/>
    <cellStyle name="Normal 2 2 13 3" xfId="615"/>
    <cellStyle name="Normal 2 2 13 3 2" xfId="616"/>
    <cellStyle name="Normal 2 2 13 3 2 2" xfId="6392"/>
    <cellStyle name="Normal 2 2 13 3 2 2 2" xfId="6393"/>
    <cellStyle name="Normal 2 2 13 3 2 2 2 2" xfId="6394"/>
    <cellStyle name="Normal 2 2 13 3 2 2 2 2 2" xfId="6395"/>
    <cellStyle name="Normal 2 2 13 3 2 2 2 3" xfId="6396"/>
    <cellStyle name="Normal 2 2 13 3 2 2 2 4" xfId="6397"/>
    <cellStyle name="Normal 2 2 13 3 2 2 3" xfId="6398"/>
    <cellStyle name="Normal 2 2 13 3 2 2 3 2" xfId="6399"/>
    <cellStyle name="Normal 2 2 13 3 2 2 4" xfId="6400"/>
    <cellStyle name="Normal 2 2 13 3 2 2 5" xfId="6401"/>
    <cellStyle name="Normal 2 2 13 3 2 3" xfId="6402"/>
    <cellStyle name="Normal 2 2 13 3 2 3 2" xfId="6403"/>
    <cellStyle name="Normal 2 2 13 3 2 3 2 2" xfId="6404"/>
    <cellStyle name="Normal 2 2 13 3 2 3 3" xfId="6405"/>
    <cellStyle name="Normal 2 2 13 3 2 3 4" xfId="6406"/>
    <cellStyle name="Normal 2 2 13 3 2 4" xfId="6407"/>
    <cellStyle name="Normal 2 2 13 3 2 4 2" xfId="6408"/>
    <cellStyle name="Normal 2 2 13 3 2 4 2 2" xfId="6409"/>
    <cellStyle name="Normal 2 2 13 3 2 4 3" xfId="6410"/>
    <cellStyle name="Normal 2 2 13 3 2 4 4" xfId="6411"/>
    <cellStyle name="Normal 2 2 13 3 2 5" xfId="6412"/>
    <cellStyle name="Normal 2 2 13 3 2 5 2" xfId="6413"/>
    <cellStyle name="Normal 2 2 13 3 2 6" xfId="6414"/>
    <cellStyle name="Normal 2 2 13 3 2 7" xfId="6415"/>
    <cellStyle name="Normal 2 2 13 3 3" xfId="617"/>
    <cellStyle name="Normal 2 2 13 3 3 2" xfId="6416"/>
    <cellStyle name="Normal 2 2 13 3 3 2 2" xfId="6417"/>
    <cellStyle name="Normal 2 2 13 3 3 2 2 2" xfId="6418"/>
    <cellStyle name="Normal 2 2 13 3 3 2 2 2 2" xfId="6419"/>
    <cellStyle name="Normal 2 2 13 3 3 2 2 3" xfId="6420"/>
    <cellStyle name="Normal 2 2 13 3 3 2 2 4" xfId="6421"/>
    <cellStyle name="Normal 2 2 13 3 3 2 3" xfId="6422"/>
    <cellStyle name="Normal 2 2 13 3 3 2 3 2" xfId="6423"/>
    <cellStyle name="Normal 2 2 13 3 3 2 4" xfId="6424"/>
    <cellStyle name="Normal 2 2 13 3 3 2 5" xfId="6425"/>
    <cellStyle name="Normal 2 2 13 3 3 3" xfId="6426"/>
    <cellStyle name="Normal 2 2 13 3 3 3 2" xfId="6427"/>
    <cellStyle name="Normal 2 2 13 3 3 3 2 2" xfId="6428"/>
    <cellStyle name="Normal 2 2 13 3 3 3 3" xfId="6429"/>
    <cellStyle name="Normal 2 2 13 3 3 3 4" xfId="6430"/>
    <cellStyle name="Normal 2 2 13 3 3 4" xfId="6431"/>
    <cellStyle name="Normal 2 2 13 3 3 4 2" xfId="6432"/>
    <cellStyle name="Normal 2 2 13 3 3 4 2 2" xfId="6433"/>
    <cellStyle name="Normal 2 2 13 3 3 4 3" xfId="6434"/>
    <cellStyle name="Normal 2 2 13 3 3 4 4" xfId="6435"/>
    <cellStyle name="Normal 2 2 13 3 3 5" xfId="6436"/>
    <cellStyle name="Normal 2 2 13 3 3 5 2" xfId="6437"/>
    <cellStyle name="Normal 2 2 13 3 3 6" xfId="6438"/>
    <cellStyle name="Normal 2 2 13 3 3 7" xfId="6439"/>
    <cellStyle name="Normal 2 2 13 3 4" xfId="6440"/>
    <cellStyle name="Normal 2 2 13 3 4 2" xfId="6441"/>
    <cellStyle name="Normal 2 2 13 3 4 2 2" xfId="6442"/>
    <cellStyle name="Normal 2 2 13 3 4 2 2 2" xfId="6443"/>
    <cellStyle name="Normal 2 2 13 3 4 2 3" xfId="6444"/>
    <cellStyle name="Normal 2 2 13 3 4 2 4" xfId="6445"/>
    <cellStyle name="Normal 2 2 13 3 4 3" xfId="6446"/>
    <cellStyle name="Normal 2 2 13 3 4 3 2" xfId="6447"/>
    <cellStyle name="Normal 2 2 13 3 4 4" xfId="6448"/>
    <cellStyle name="Normal 2 2 13 3 4 5" xfId="6449"/>
    <cellStyle name="Normal 2 2 13 3 5" xfId="6450"/>
    <cellStyle name="Normal 2 2 13 3 5 2" xfId="6451"/>
    <cellStyle name="Normal 2 2 13 3 5 2 2" xfId="6452"/>
    <cellStyle name="Normal 2 2 13 3 5 3" xfId="6453"/>
    <cellStyle name="Normal 2 2 13 3 5 4" xfId="6454"/>
    <cellStyle name="Normal 2 2 13 3 6" xfId="6455"/>
    <cellStyle name="Normal 2 2 13 3 6 2" xfId="6456"/>
    <cellStyle name="Normal 2 2 13 3 6 2 2" xfId="6457"/>
    <cellStyle name="Normal 2 2 13 3 6 3" xfId="6458"/>
    <cellStyle name="Normal 2 2 13 3 6 4" xfId="6459"/>
    <cellStyle name="Normal 2 2 13 3 7" xfId="6460"/>
    <cellStyle name="Normal 2 2 13 3 7 2" xfId="6461"/>
    <cellStyle name="Normal 2 2 13 3 8" xfId="6462"/>
    <cellStyle name="Normal 2 2 13 3 9" xfId="6463"/>
    <cellStyle name="Normal 2 2 13 3_Tab1" xfId="6464"/>
    <cellStyle name="Normal 2 2 13 4" xfId="618"/>
    <cellStyle name="Normal 2 2 13 4 2" xfId="6465"/>
    <cellStyle name="Normal 2 2 13 4 2 2" xfId="6466"/>
    <cellStyle name="Normal 2 2 13 4 2 2 2" xfId="6467"/>
    <cellStyle name="Normal 2 2 13 4 2 2 2 2" xfId="6468"/>
    <cellStyle name="Normal 2 2 13 4 2 2 3" xfId="6469"/>
    <cellStyle name="Normal 2 2 13 4 2 2 4" xfId="6470"/>
    <cellStyle name="Normal 2 2 13 4 2 3" xfId="6471"/>
    <cellStyle name="Normal 2 2 13 4 2 3 2" xfId="6472"/>
    <cellStyle name="Normal 2 2 13 4 2 4" xfId="6473"/>
    <cellStyle name="Normal 2 2 13 4 2 5" xfId="6474"/>
    <cellStyle name="Normal 2 2 13 4 3" xfId="6475"/>
    <cellStyle name="Normal 2 2 13 4 3 2" xfId="6476"/>
    <cellStyle name="Normal 2 2 13 4 3 2 2" xfId="6477"/>
    <cellStyle name="Normal 2 2 13 4 3 3" xfId="6478"/>
    <cellStyle name="Normal 2 2 13 4 3 4" xfId="6479"/>
    <cellStyle name="Normal 2 2 13 4 4" xfId="6480"/>
    <cellStyle name="Normal 2 2 13 4 4 2" xfId="6481"/>
    <cellStyle name="Normal 2 2 13 4 4 2 2" xfId="6482"/>
    <cellStyle name="Normal 2 2 13 4 4 3" xfId="6483"/>
    <cellStyle name="Normal 2 2 13 4 4 4" xfId="6484"/>
    <cellStyle name="Normal 2 2 13 4 5" xfId="6485"/>
    <cellStyle name="Normal 2 2 13 4 5 2" xfId="6486"/>
    <cellStyle name="Normal 2 2 13 4 6" xfId="6487"/>
    <cellStyle name="Normal 2 2 13 4 7" xfId="6488"/>
    <cellStyle name="Normal 2 2 13 5" xfId="619"/>
    <cellStyle name="Normal 2 2 13 5 2" xfId="6489"/>
    <cellStyle name="Normal 2 2 13 5 2 2" xfId="6490"/>
    <cellStyle name="Normal 2 2 13 5 2 2 2" xfId="6491"/>
    <cellStyle name="Normal 2 2 13 5 2 2 2 2" xfId="6492"/>
    <cellStyle name="Normal 2 2 13 5 2 2 3" xfId="6493"/>
    <cellStyle name="Normal 2 2 13 5 2 2 4" xfId="6494"/>
    <cellStyle name="Normal 2 2 13 5 2 3" xfId="6495"/>
    <cellStyle name="Normal 2 2 13 5 2 3 2" xfId="6496"/>
    <cellStyle name="Normal 2 2 13 5 2 4" xfId="6497"/>
    <cellStyle name="Normal 2 2 13 5 2 5" xfId="6498"/>
    <cellStyle name="Normal 2 2 13 5 3" xfId="6499"/>
    <cellStyle name="Normal 2 2 13 5 3 2" xfId="6500"/>
    <cellStyle name="Normal 2 2 13 5 3 2 2" xfId="6501"/>
    <cellStyle name="Normal 2 2 13 5 3 3" xfId="6502"/>
    <cellStyle name="Normal 2 2 13 5 3 4" xfId="6503"/>
    <cellStyle name="Normal 2 2 13 5 4" xfId="6504"/>
    <cellStyle name="Normal 2 2 13 5 4 2" xfId="6505"/>
    <cellStyle name="Normal 2 2 13 5 4 2 2" xfId="6506"/>
    <cellStyle name="Normal 2 2 13 5 4 3" xfId="6507"/>
    <cellStyle name="Normal 2 2 13 5 4 4" xfId="6508"/>
    <cellStyle name="Normal 2 2 13 5 5" xfId="6509"/>
    <cellStyle name="Normal 2 2 13 5 5 2" xfId="6510"/>
    <cellStyle name="Normal 2 2 13 5 6" xfId="6511"/>
    <cellStyle name="Normal 2 2 13 5 7" xfId="6512"/>
    <cellStyle name="Normal 2 2 13 6" xfId="6513"/>
    <cellStyle name="Normal 2 2 13 6 2" xfId="6514"/>
    <cellStyle name="Normal 2 2 13 6 2 2" xfId="6515"/>
    <cellStyle name="Normal 2 2 13 6 2 2 2" xfId="6516"/>
    <cellStyle name="Normal 2 2 13 6 2 3" xfId="6517"/>
    <cellStyle name="Normal 2 2 13 6 2 4" xfId="6518"/>
    <cellStyle name="Normal 2 2 13 6 3" xfId="6519"/>
    <cellStyle name="Normal 2 2 13 6 3 2" xfId="6520"/>
    <cellStyle name="Normal 2 2 13 6 4" xfId="6521"/>
    <cellStyle name="Normal 2 2 13 6 5" xfId="6522"/>
    <cellStyle name="Normal 2 2 13 7" xfId="6523"/>
    <cellStyle name="Normal 2 2 13 7 2" xfId="6524"/>
    <cellStyle name="Normal 2 2 13 7 2 2" xfId="6525"/>
    <cellStyle name="Normal 2 2 13 7 3" xfId="6526"/>
    <cellStyle name="Normal 2 2 13 7 4" xfId="6527"/>
    <cellStyle name="Normal 2 2 13 8" xfId="6528"/>
    <cellStyle name="Normal 2 2 13 8 2" xfId="6529"/>
    <cellStyle name="Normal 2 2 13 8 2 2" xfId="6530"/>
    <cellStyle name="Normal 2 2 13 8 3" xfId="6531"/>
    <cellStyle name="Normal 2 2 13 8 4" xfId="6532"/>
    <cellStyle name="Normal 2 2 13 9" xfId="6533"/>
    <cellStyle name="Normal 2 2 13 9 2" xfId="6534"/>
    <cellStyle name="Normal 2 2 13_Tab1" xfId="6535"/>
    <cellStyle name="Normal 2 2 14" xfId="620"/>
    <cellStyle name="Normal 2 2 14 10" xfId="6536"/>
    <cellStyle name="Normal 2 2 14 2" xfId="621"/>
    <cellStyle name="Normal 2 2 14 2 2" xfId="622"/>
    <cellStyle name="Normal 2 2 14 2 2 2" xfId="6537"/>
    <cellStyle name="Normal 2 2 14 2 2 2 2" xfId="6538"/>
    <cellStyle name="Normal 2 2 14 2 2 2 2 2" xfId="6539"/>
    <cellStyle name="Normal 2 2 14 2 2 2 2 2 2" xfId="6540"/>
    <cellStyle name="Normal 2 2 14 2 2 2 2 3" xfId="6541"/>
    <cellStyle name="Normal 2 2 14 2 2 2 2 4" xfId="6542"/>
    <cellStyle name="Normal 2 2 14 2 2 2 3" xfId="6543"/>
    <cellStyle name="Normal 2 2 14 2 2 2 3 2" xfId="6544"/>
    <cellStyle name="Normal 2 2 14 2 2 2 4" xfId="6545"/>
    <cellStyle name="Normal 2 2 14 2 2 2 5" xfId="6546"/>
    <cellStyle name="Normal 2 2 14 2 2 3" xfId="6547"/>
    <cellStyle name="Normal 2 2 14 2 2 3 2" xfId="6548"/>
    <cellStyle name="Normal 2 2 14 2 2 3 2 2" xfId="6549"/>
    <cellStyle name="Normal 2 2 14 2 2 3 3" xfId="6550"/>
    <cellStyle name="Normal 2 2 14 2 2 3 4" xfId="6551"/>
    <cellStyle name="Normal 2 2 14 2 2 4" xfId="6552"/>
    <cellStyle name="Normal 2 2 14 2 2 4 2" xfId="6553"/>
    <cellStyle name="Normal 2 2 14 2 2 4 2 2" xfId="6554"/>
    <cellStyle name="Normal 2 2 14 2 2 4 3" xfId="6555"/>
    <cellStyle name="Normal 2 2 14 2 2 4 4" xfId="6556"/>
    <cellStyle name="Normal 2 2 14 2 2 5" xfId="6557"/>
    <cellStyle name="Normal 2 2 14 2 2 5 2" xfId="6558"/>
    <cellStyle name="Normal 2 2 14 2 2 6" xfId="6559"/>
    <cellStyle name="Normal 2 2 14 2 2 7" xfId="6560"/>
    <cellStyle name="Normal 2 2 14 2 3" xfId="623"/>
    <cellStyle name="Normal 2 2 14 2 3 2" xfId="6561"/>
    <cellStyle name="Normal 2 2 14 2 3 2 2" xfId="6562"/>
    <cellStyle name="Normal 2 2 14 2 3 2 2 2" xfId="6563"/>
    <cellStyle name="Normal 2 2 14 2 3 2 2 2 2" xfId="6564"/>
    <cellStyle name="Normal 2 2 14 2 3 2 2 3" xfId="6565"/>
    <cellStyle name="Normal 2 2 14 2 3 2 2 4" xfId="6566"/>
    <cellStyle name="Normal 2 2 14 2 3 2 3" xfId="6567"/>
    <cellStyle name="Normal 2 2 14 2 3 2 3 2" xfId="6568"/>
    <cellStyle name="Normal 2 2 14 2 3 2 4" xfId="6569"/>
    <cellStyle name="Normal 2 2 14 2 3 2 5" xfId="6570"/>
    <cellStyle name="Normal 2 2 14 2 3 3" xfId="6571"/>
    <cellStyle name="Normal 2 2 14 2 3 3 2" xfId="6572"/>
    <cellStyle name="Normal 2 2 14 2 3 3 2 2" xfId="6573"/>
    <cellStyle name="Normal 2 2 14 2 3 3 3" xfId="6574"/>
    <cellStyle name="Normal 2 2 14 2 3 3 4" xfId="6575"/>
    <cellStyle name="Normal 2 2 14 2 3 4" xfId="6576"/>
    <cellStyle name="Normal 2 2 14 2 3 4 2" xfId="6577"/>
    <cellStyle name="Normal 2 2 14 2 3 4 2 2" xfId="6578"/>
    <cellStyle name="Normal 2 2 14 2 3 4 3" xfId="6579"/>
    <cellStyle name="Normal 2 2 14 2 3 4 4" xfId="6580"/>
    <cellStyle name="Normal 2 2 14 2 3 5" xfId="6581"/>
    <cellStyle name="Normal 2 2 14 2 3 5 2" xfId="6582"/>
    <cellStyle name="Normal 2 2 14 2 3 6" xfId="6583"/>
    <cellStyle name="Normal 2 2 14 2 3 7" xfId="6584"/>
    <cellStyle name="Normal 2 2 14 2 4" xfId="6585"/>
    <cellStyle name="Normal 2 2 14 2 4 2" xfId="6586"/>
    <cellStyle name="Normal 2 2 14 2 4 2 2" xfId="6587"/>
    <cellStyle name="Normal 2 2 14 2 4 2 2 2" xfId="6588"/>
    <cellStyle name="Normal 2 2 14 2 4 2 3" xfId="6589"/>
    <cellStyle name="Normal 2 2 14 2 4 2 4" xfId="6590"/>
    <cellStyle name="Normal 2 2 14 2 4 3" xfId="6591"/>
    <cellStyle name="Normal 2 2 14 2 4 3 2" xfId="6592"/>
    <cellStyle name="Normal 2 2 14 2 4 4" xfId="6593"/>
    <cellStyle name="Normal 2 2 14 2 4 5" xfId="6594"/>
    <cellStyle name="Normal 2 2 14 2 5" xfId="6595"/>
    <cellStyle name="Normal 2 2 14 2 5 2" xfId="6596"/>
    <cellStyle name="Normal 2 2 14 2 5 2 2" xfId="6597"/>
    <cellStyle name="Normal 2 2 14 2 5 3" xfId="6598"/>
    <cellStyle name="Normal 2 2 14 2 5 4" xfId="6599"/>
    <cellStyle name="Normal 2 2 14 2 6" xfId="6600"/>
    <cellStyle name="Normal 2 2 14 2 6 2" xfId="6601"/>
    <cellStyle name="Normal 2 2 14 2 6 2 2" xfId="6602"/>
    <cellStyle name="Normal 2 2 14 2 6 3" xfId="6603"/>
    <cellStyle name="Normal 2 2 14 2 6 4" xfId="6604"/>
    <cellStyle name="Normal 2 2 14 2 7" xfId="6605"/>
    <cellStyle name="Normal 2 2 14 2 7 2" xfId="6606"/>
    <cellStyle name="Normal 2 2 14 2 8" xfId="6607"/>
    <cellStyle name="Normal 2 2 14 2 9" xfId="6608"/>
    <cellStyle name="Normal 2 2 14 2_Tab1" xfId="6609"/>
    <cellStyle name="Normal 2 2 14 3" xfId="624"/>
    <cellStyle name="Normal 2 2 14 3 2" xfId="6610"/>
    <cellStyle name="Normal 2 2 14 3 2 2" xfId="6611"/>
    <cellStyle name="Normal 2 2 14 3 2 2 2" xfId="6612"/>
    <cellStyle name="Normal 2 2 14 3 2 2 2 2" xfId="6613"/>
    <cellStyle name="Normal 2 2 14 3 2 2 3" xfId="6614"/>
    <cellStyle name="Normal 2 2 14 3 2 2 4" xfId="6615"/>
    <cellStyle name="Normal 2 2 14 3 2 3" xfId="6616"/>
    <cellStyle name="Normal 2 2 14 3 2 3 2" xfId="6617"/>
    <cellStyle name="Normal 2 2 14 3 2 4" xfId="6618"/>
    <cellStyle name="Normal 2 2 14 3 2 5" xfId="6619"/>
    <cellStyle name="Normal 2 2 14 3 3" xfId="6620"/>
    <cellStyle name="Normal 2 2 14 3 3 2" xfId="6621"/>
    <cellStyle name="Normal 2 2 14 3 3 2 2" xfId="6622"/>
    <cellStyle name="Normal 2 2 14 3 3 3" xfId="6623"/>
    <cellStyle name="Normal 2 2 14 3 3 4" xfId="6624"/>
    <cellStyle name="Normal 2 2 14 3 4" xfId="6625"/>
    <cellStyle name="Normal 2 2 14 3 4 2" xfId="6626"/>
    <cellStyle name="Normal 2 2 14 3 4 2 2" xfId="6627"/>
    <cellStyle name="Normal 2 2 14 3 4 3" xfId="6628"/>
    <cellStyle name="Normal 2 2 14 3 4 4" xfId="6629"/>
    <cellStyle name="Normal 2 2 14 3 5" xfId="6630"/>
    <cellStyle name="Normal 2 2 14 3 5 2" xfId="6631"/>
    <cellStyle name="Normal 2 2 14 3 6" xfId="6632"/>
    <cellStyle name="Normal 2 2 14 3 7" xfId="6633"/>
    <cellStyle name="Normal 2 2 14 4" xfId="625"/>
    <cellStyle name="Normal 2 2 14 4 2" xfId="6634"/>
    <cellStyle name="Normal 2 2 14 4 2 2" xfId="6635"/>
    <cellStyle name="Normal 2 2 14 4 2 2 2" xfId="6636"/>
    <cellStyle name="Normal 2 2 14 4 2 2 2 2" xfId="6637"/>
    <cellStyle name="Normal 2 2 14 4 2 2 3" xfId="6638"/>
    <cellStyle name="Normal 2 2 14 4 2 2 4" xfId="6639"/>
    <cellStyle name="Normal 2 2 14 4 2 3" xfId="6640"/>
    <cellStyle name="Normal 2 2 14 4 2 3 2" xfId="6641"/>
    <cellStyle name="Normal 2 2 14 4 2 4" xfId="6642"/>
    <cellStyle name="Normal 2 2 14 4 2 5" xfId="6643"/>
    <cellStyle name="Normal 2 2 14 4 3" xfId="6644"/>
    <cellStyle name="Normal 2 2 14 4 3 2" xfId="6645"/>
    <cellStyle name="Normal 2 2 14 4 3 2 2" xfId="6646"/>
    <cellStyle name="Normal 2 2 14 4 3 3" xfId="6647"/>
    <cellStyle name="Normal 2 2 14 4 3 4" xfId="6648"/>
    <cellStyle name="Normal 2 2 14 4 4" xfId="6649"/>
    <cellStyle name="Normal 2 2 14 4 4 2" xfId="6650"/>
    <cellStyle name="Normal 2 2 14 4 4 2 2" xfId="6651"/>
    <cellStyle name="Normal 2 2 14 4 4 3" xfId="6652"/>
    <cellStyle name="Normal 2 2 14 4 4 4" xfId="6653"/>
    <cellStyle name="Normal 2 2 14 4 5" xfId="6654"/>
    <cellStyle name="Normal 2 2 14 4 5 2" xfId="6655"/>
    <cellStyle name="Normal 2 2 14 4 6" xfId="6656"/>
    <cellStyle name="Normal 2 2 14 4 7" xfId="6657"/>
    <cellStyle name="Normal 2 2 14 5" xfId="6658"/>
    <cellStyle name="Normal 2 2 14 5 2" xfId="6659"/>
    <cellStyle name="Normal 2 2 14 5 2 2" xfId="6660"/>
    <cellStyle name="Normal 2 2 14 5 2 2 2" xfId="6661"/>
    <cellStyle name="Normal 2 2 14 5 2 3" xfId="6662"/>
    <cellStyle name="Normal 2 2 14 5 2 4" xfId="6663"/>
    <cellStyle name="Normal 2 2 14 5 3" xfId="6664"/>
    <cellStyle name="Normal 2 2 14 5 3 2" xfId="6665"/>
    <cellStyle name="Normal 2 2 14 5 4" xfId="6666"/>
    <cellStyle name="Normal 2 2 14 5 5" xfId="6667"/>
    <cellStyle name="Normal 2 2 14 6" xfId="6668"/>
    <cellStyle name="Normal 2 2 14 6 2" xfId="6669"/>
    <cellStyle name="Normal 2 2 14 6 2 2" xfId="6670"/>
    <cellStyle name="Normal 2 2 14 6 3" xfId="6671"/>
    <cellStyle name="Normal 2 2 14 6 4" xfId="6672"/>
    <cellStyle name="Normal 2 2 14 7" xfId="6673"/>
    <cellStyle name="Normal 2 2 14 7 2" xfId="6674"/>
    <cellStyle name="Normal 2 2 14 7 2 2" xfId="6675"/>
    <cellStyle name="Normal 2 2 14 7 3" xfId="6676"/>
    <cellStyle name="Normal 2 2 14 7 4" xfId="6677"/>
    <cellStyle name="Normal 2 2 14 8" xfId="6678"/>
    <cellStyle name="Normal 2 2 14 8 2" xfId="6679"/>
    <cellStyle name="Normal 2 2 14 9" xfId="6680"/>
    <cellStyle name="Normal 2 2 14_Tab1" xfId="6681"/>
    <cellStyle name="Normal 2 2 15" xfId="626"/>
    <cellStyle name="Normal 2 2 15 2" xfId="627"/>
    <cellStyle name="Normal 2 2 15 2 2" xfId="6682"/>
    <cellStyle name="Normal 2 2 15 2 2 2" xfId="6683"/>
    <cellStyle name="Normal 2 2 15 2 2 2 2" xfId="6684"/>
    <cellStyle name="Normal 2 2 15 2 2 2 2 2" xfId="6685"/>
    <cellStyle name="Normal 2 2 15 2 2 2 3" xfId="6686"/>
    <cellStyle name="Normal 2 2 15 2 2 2 4" xfId="6687"/>
    <cellStyle name="Normal 2 2 15 2 2 3" xfId="6688"/>
    <cellStyle name="Normal 2 2 15 2 2 3 2" xfId="6689"/>
    <cellStyle name="Normal 2 2 15 2 2 4" xfId="6690"/>
    <cellStyle name="Normal 2 2 15 2 2 5" xfId="6691"/>
    <cellStyle name="Normal 2 2 15 2 3" xfId="6692"/>
    <cellStyle name="Normal 2 2 15 2 3 2" xfId="6693"/>
    <cellStyle name="Normal 2 2 15 2 3 2 2" xfId="6694"/>
    <cellStyle name="Normal 2 2 15 2 3 3" xfId="6695"/>
    <cellStyle name="Normal 2 2 15 2 3 4" xfId="6696"/>
    <cellStyle name="Normal 2 2 15 2 4" xfId="6697"/>
    <cellStyle name="Normal 2 2 15 2 4 2" xfId="6698"/>
    <cellStyle name="Normal 2 2 15 2 4 2 2" xfId="6699"/>
    <cellStyle name="Normal 2 2 15 2 4 3" xfId="6700"/>
    <cellStyle name="Normal 2 2 15 2 4 4" xfId="6701"/>
    <cellStyle name="Normal 2 2 15 2 5" xfId="6702"/>
    <cellStyle name="Normal 2 2 15 2 5 2" xfId="6703"/>
    <cellStyle name="Normal 2 2 15 2 6" xfId="6704"/>
    <cellStyle name="Normal 2 2 15 2 7" xfId="6705"/>
    <cellStyle name="Normal 2 2 15 3" xfId="628"/>
    <cellStyle name="Normal 2 2 15 3 2" xfId="6706"/>
    <cellStyle name="Normal 2 2 15 3 2 2" xfId="6707"/>
    <cellStyle name="Normal 2 2 15 3 2 2 2" xfId="6708"/>
    <cellStyle name="Normal 2 2 15 3 2 2 2 2" xfId="6709"/>
    <cellStyle name="Normal 2 2 15 3 2 2 3" xfId="6710"/>
    <cellStyle name="Normal 2 2 15 3 2 2 4" xfId="6711"/>
    <cellStyle name="Normal 2 2 15 3 2 3" xfId="6712"/>
    <cellStyle name="Normal 2 2 15 3 2 3 2" xfId="6713"/>
    <cellStyle name="Normal 2 2 15 3 2 4" xfId="6714"/>
    <cellStyle name="Normal 2 2 15 3 2 5" xfId="6715"/>
    <cellStyle name="Normal 2 2 15 3 3" xfId="6716"/>
    <cellStyle name="Normal 2 2 15 3 3 2" xfId="6717"/>
    <cellStyle name="Normal 2 2 15 3 3 2 2" xfId="6718"/>
    <cellStyle name="Normal 2 2 15 3 3 3" xfId="6719"/>
    <cellStyle name="Normal 2 2 15 3 3 4" xfId="6720"/>
    <cellStyle name="Normal 2 2 15 3 4" xfId="6721"/>
    <cellStyle name="Normal 2 2 15 3 4 2" xfId="6722"/>
    <cellStyle name="Normal 2 2 15 3 4 2 2" xfId="6723"/>
    <cellStyle name="Normal 2 2 15 3 4 3" xfId="6724"/>
    <cellStyle name="Normal 2 2 15 3 4 4" xfId="6725"/>
    <cellStyle name="Normal 2 2 15 3 5" xfId="6726"/>
    <cellStyle name="Normal 2 2 15 3 5 2" xfId="6727"/>
    <cellStyle name="Normal 2 2 15 3 6" xfId="6728"/>
    <cellStyle name="Normal 2 2 15 3 7" xfId="6729"/>
    <cellStyle name="Normal 2 2 15 4" xfId="6730"/>
    <cellStyle name="Normal 2 2 15 4 2" xfId="6731"/>
    <cellStyle name="Normal 2 2 15 4 2 2" xfId="6732"/>
    <cellStyle name="Normal 2 2 15 4 2 2 2" xfId="6733"/>
    <cellStyle name="Normal 2 2 15 4 2 3" xfId="6734"/>
    <cellStyle name="Normal 2 2 15 4 2 4" xfId="6735"/>
    <cellStyle name="Normal 2 2 15 4 3" xfId="6736"/>
    <cellStyle name="Normal 2 2 15 4 3 2" xfId="6737"/>
    <cellStyle name="Normal 2 2 15 4 4" xfId="6738"/>
    <cellStyle name="Normal 2 2 15 4 5" xfId="6739"/>
    <cellStyle name="Normal 2 2 15 5" xfId="6740"/>
    <cellStyle name="Normal 2 2 15 5 2" xfId="6741"/>
    <cellStyle name="Normal 2 2 15 5 2 2" xfId="6742"/>
    <cellStyle name="Normal 2 2 15 5 3" xfId="6743"/>
    <cellStyle name="Normal 2 2 15 5 4" xfId="6744"/>
    <cellStyle name="Normal 2 2 15 6" xfId="6745"/>
    <cellStyle name="Normal 2 2 15 6 2" xfId="6746"/>
    <cellStyle name="Normal 2 2 15 6 2 2" xfId="6747"/>
    <cellStyle name="Normal 2 2 15 6 3" xfId="6748"/>
    <cellStyle name="Normal 2 2 15 6 4" xfId="6749"/>
    <cellStyle name="Normal 2 2 15 7" xfId="6750"/>
    <cellStyle name="Normal 2 2 15 7 2" xfId="6751"/>
    <cellStyle name="Normal 2 2 15 8" xfId="6752"/>
    <cellStyle name="Normal 2 2 15 9" xfId="6753"/>
    <cellStyle name="Normal 2 2 15_Tab1" xfId="6754"/>
    <cellStyle name="Normal 2 2 16" xfId="629"/>
    <cellStyle name="Normal 2 2 16 2" xfId="6755"/>
    <cellStyle name="Normal 2 2 16 2 2" xfId="6756"/>
    <cellStyle name="Normal 2 2 16 2 2 2" xfId="6757"/>
    <cellStyle name="Normal 2 2 16 2 2 2 2" xfId="6758"/>
    <cellStyle name="Normal 2 2 16 2 2 3" xfId="6759"/>
    <cellStyle name="Normal 2 2 16 2 2 4" xfId="6760"/>
    <cellStyle name="Normal 2 2 16 2 3" xfId="6761"/>
    <cellStyle name="Normal 2 2 16 2 3 2" xfId="6762"/>
    <cellStyle name="Normal 2 2 16 2 4" xfId="6763"/>
    <cellStyle name="Normal 2 2 16 2 5" xfId="6764"/>
    <cellStyle name="Normal 2 2 16 3" xfId="6765"/>
    <cellStyle name="Normal 2 2 16 3 2" xfId="6766"/>
    <cellStyle name="Normal 2 2 16 3 2 2" xfId="6767"/>
    <cellStyle name="Normal 2 2 16 3 3" xfId="6768"/>
    <cellStyle name="Normal 2 2 16 3 4" xfId="6769"/>
    <cellStyle name="Normal 2 2 16 4" xfId="6770"/>
    <cellStyle name="Normal 2 2 16 4 2" xfId="6771"/>
    <cellStyle name="Normal 2 2 16 4 2 2" xfId="6772"/>
    <cellStyle name="Normal 2 2 16 4 3" xfId="6773"/>
    <cellStyle name="Normal 2 2 16 4 4" xfId="6774"/>
    <cellStyle name="Normal 2 2 16 5" xfId="6775"/>
    <cellStyle name="Normal 2 2 16 5 2" xfId="6776"/>
    <cellStyle name="Normal 2 2 16 6" xfId="6777"/>
    <cellStyle name="Normal 2 2 16 7" xfId="6778"/>
    <cellStyle name="Normal 2 2 17" xfId="630"/>
    <cellStyle name="Normal 2 2 17 2" xfId="6779"/>
    <cellStyle name="Normal 2 2 17 2 2" xfId="6780"/>
    <cellStyle name="Normal 2 2 17 2 2 2" xfId="6781"/>
    <cellStyle name="Normal 2 2 17 2 2 2 2" xfId="6782"/>
    <cellStyle name="Normal 2 2 17 2 2 3" xfId="6783"/>
    <cellStyle name="Normal 2 2 17 2 2 4" xfId="6784"/>
    <cellStyle name="Normal 2 2 17 2 3" xfId="6785"/>
    <cellStyle name="Normal 2 2 17 2 3 2" xfId="6786"/>
    <cellStyle name="Normal 2 2 17 2 4" xfId="6787"/>
    <cellStyle name="Normal 2 2 17 2 5" xfId="6788"/>
    <cellStyle name="Normal 2 2 17 3" xfId="6789"/>
    <cellStyle name="Normal 2 2 17 3 2" xfId="6790"/>
    <cellStyle name="Normal 2 2 17 3 2 2" xfId="6791"/>
    <cellStyle name="Normal 2 2 17 3 3" xfId="6792"/>
    <cellStyle name="Normal 2 2 17 3 4" xfId="6793"/>
    <cellStyle name="Normal 2 2 17 4" xfId="6794"/>
    <cellStyle name="Normal 2 2 17 4 2" xfId="6795"/>
    <cellStyle name="Normal 2 2 17 4 2 2" xfId="6796"/>
    <cellStyle name="Normal 2 2 17 4 3" xfId="6797"/>
    <cellStyle name="Normal 2 2 17 4 4" xfId="6798"/>
    <cellStyle name="Normal 2 2 17 5" xfId="6799"/>
    <cellStyle name="Normal 2 2 17 5 2" xfId="6800"/>
    <cellStyle name="Normal 2 2 17 6" xfId="6801"/>
    <cellStyle name="Normal 2 2 17 7" xfId="6802"/>
    <cellStyle name="Normal 2 2 18" xfId="6803"/>
    <cellStyle name="Normal 2 2 18 2" xfId="6804"/>
    <cellStyle name="Normal 2 2 18 2 2" xfId="6805"/>
    <cellStyle name="Normal 2 2 18 2 2 2" xfId="6806"/>
    <cellStyle name="Normal 2 2 18 2 3" xfId="6807"/>
    <cellStyle name="Normal 2 2 18 2 4" xfId="6808"/>
    <cellStyle name="Normal 2 2 18 3" xfId="6809"/>
    <cellStyle name="Normal 2 2 18 3 2" xfId="6810"/>
    <cellStyle name="Normal 2 2 18 4" xfId="6811"/>
    <cellStyle name="Normal 2 2 18 5" xfId="6812"/>
    <cellStyle name="Normal 2 2 19" xfId="6813"/>
    <cellStyle name="Normal 2 2 19 2" xfId="6814"/>
    <cellStyle name="Normal 2 2 19 2 2" xfId="6815"/>
    <cellStyle name="Normal 2 2 19 3" xfId="6816"/>
    <cellStyle name="Normal 2 2 19 4" xfId="6817"/>
    <cellStyle name="Normal 2 2 2" xfId="631"/>
    <cellStyle name="Normal 2 2 2 10" xfId="6818"/>
    <cellStyle name="Normal 2 2 2 10 2" xfId="6819"/>
    <cellStyle name="Normal 2 2 2 11" xfId="6820"/>
    <cellStyle name="Normal 2 2 2 12" xfId="6821"/>
    <cellStyle name="Normal 2 2 2 2" xfId="632"/>
    <cellStyle name="Normal 2 2 2 2 10" xfId="6822"/>
    <cellStyle name="Normal 2 2 2 2 11" xfId="6823"/>
    <cellStyle name="Normal 2 2 2 2 2" xfId="633"/>
    <cellStyle name="Normal 2 2 2 2 2 10" xfId="6824"/>
    <cellStyle name="Normal 2 2 2 2 2 2" xfId="634"/>
    <cellStyle name="Normal 2 2 2 2 2 2 2" xfId="635"/>
    <cellStyle name="Normal 2 2 2 2 2 2 2 2" xfId="6825"/>
    <cellStyle name="Normal 2 2 2 2 2 2 2 2 2" xfId="6826"/>
    <cellStyle name="Normal 2 2 2 2 2 2 2 2 2 2" xfId="6827"/>
    <cellStyle name="Normal 2 2 2 2 2 2 2 2 2 2 2" xfId="6828"/>
    <cellStyle name="Normal 2 2 2 2 2 2 2 2 2 3" xfId="6829"/>
    <cellStyle name="Normal 2 2 2 2 2 2 2 2 2 4" xfId="6830"/>
    <cellStyle name="Normal 2 2 2 2 2 2 2 2 3" xfId="6831"/>
    <cellStyle name="Normal 2 2 2 2 2 2 2 2 3 2" xfId="6832"/>
    <cellStyle name="Normal 2 2 2 2 2 2 2 2 4" xfId="6833"/>
    <cellStyle name="Normal 2 2 2 2 2 2 2 2 5" xfId="6834"/>
    <cellStyle name="Normal 2 2 2 2 2 2 2 3" xfId="6835"/>
    <cellStyle name="Normal 2 2 2 2 2 2 2 3 2" xfId="6836"/>
    <cellStyle name="Normal 2 2 2 2 2 2 2 3 2 2" xfId="6837"/>
    <cellStyle name="Normal 2 2 2 2 2 2 2 3 3" xfId="6838"/>
    <cellStyle name="Normal 2 2 2 2 2 2 2 3 4" xfId="6839"/>
    <cellStyle name="Normal 2 2 2 2 2 2 2 4" xfId="6840"/>
    <cellStyle name="Normal 2 2 2 2 2 2 2 4 2" xfId="6841"/>
    <cellStyle name="Normal 2 2 2 2 2 2 2 4 2 2" xfId="6842"/>
    <cellStyle name="Normal 2 2 2 2 2 2 2 4 3" xfId="6843"/>
    <cellStyle name="Normal 2 2 2 2 2 2 2 4 4" xfId="6844"/>
    <cellStyle name="Normal 2 2 2 2 2 2 2 5" xfId="6845"/>
    <cellStyle name="Normal 2 2 2 2 2 2 2 5 2" xfId="6846"/>
    <cellStyle name="Normal 2 2 2 2 2 2 2 6" xfId="6847"/>
    <cellStyle name="Normal 2 2 2 2 2 2 2 7" xfId="6848"/>
    <cellStyle name="Normal 2 2 2 2 2 2 3" xfId="636"/>
    <cellStyle name="Normal 2 2 2 2 2 2 3 2" xfId="6849"/>
    <cellStyle name="Normal 2 2 2 2 2 2 3 2 2" xfId="6850"/>
    <cellStyle name="Normal 2 2 2 2 2 2 3 2 2 2" xfId="6851"/>
    <cellStyle name="Normal 2 2 2 2 2 2 3 2 2 2 2" xfId="6852"/>
    <cellStyle name="Normal 2 2 2 2 2 2 3 2 2 3" xfId="6853"/>
    <cellStyle name="Normal 2 2 2 2 2 2 3 2 2 4" xfId="6854"/>
    <cellStyle name="Normal 2 2 2 2 2 2 3 2 3" xfId="6855"/>
    <cellStyle name="Normal 2 2 2 2 2 2 3 2 3 2" xfId="6856"/>
    <cellStyle name="Normal 2 2 2 2 2 2 3 2 4" xfId="6857"/>
    <cellStyle name="Normal 2 2 2 2 2 2 3 2 5" xfId="6858"/>
    <cellStyle name="Normal 2 2 2 2 2 2 3 3" xfId="6859"/>
    <cellStyle name="Normal 2 2 2 2 2 2 3 3 2" xfId="6860"/>
    <cellStyle name="Normal 2 2 2 2 2 2 3 3 2 2" xfId="6861"/>
    <cellStyle name="Normal 2 2 2 2 2 2 3 3 3" xfId="6862"/>
    <cellStyle name="Normal 2 2 2 2 2 2 3 3 4" xfId="6863"/>
    <cellStyle name="Normal 2 2 2 2 2 2 3 4" xfId="6864"/>
    <cellStyle name="Normal 2 2 2 2 2 2 3 4 2" xfId="6865"/>
    <cellStyle name="Normal 2 2 2 2 2 2 3 4 2 2" xfId="6866"/>
    <cellStyle name="Normal 2 2 2 2 2 2 3 4 3" xfId="6867"/>
    <cellStyle name="Normal 2 2 2 2 2 2 3 4 4" xfId="6868"/>
    <cellStyle name="Normal 2 2 2 2 2 2 3 5" xfId="6869"/>
    <cellStyle name="Normal 2 2 2 2 2 2 3 5 2" xfId="6870"/>
    <cellStyle name="Normal 2 2 2 2 2 2 3 6" xfId="6871"/>
    <cellStyle name="Normal 2 2 2 2 2 2 3 7" xfId="6872"/>
    <cellStyle name="Normal 2 2 2 2 2 2 4" xfId="6873"/>
    <cellStyle name="Normal 2 2 2 2 2 2 4 2" xfId="6874"/>
    <cellStyle name="Normal 2 2 2 2 2 2 4 2 2" xfId="6875"/>
    <cellStyle name="Normal 2 2 2 2 2 2 4 2 2 2" xfId="6876"/>
    <cellStyle name="Normal 2 2 2 2 2 2 4 2 3" xfId="6877"/>
    <cellStyle name="Normal 2 2 2 2 2 2 4 2 4" xfId="6878"/>
    <cellStyle name="Normal 2 2 2 2 2 2 4 3" xfId="6879"/>
    <cellStyle name="Normal 2 2 2 2 2 2 4 3 2" xfId="6880"/>
    <cellStyle name="Normal 2 2 2 2 2 2 4 4" xfId="6881"/>
    <cellStyle name="Normal 2 2 2 2 2 2 4 5" xfId="6882"/>
    <cellStyle name="Normal 2 2 2 2 2 2 5" xfId="6883"/>
    <cellStyle name="Normal 2 2 2 2 2 2 5 2" xfId="6884"/>
    <cellStyle name="Normal 2 2 2 2 2 2 5 2 2" xfId="6885"/>
    <cellStyle name="Normal 2 2 2 2 2 2 5 3" xfId="6886"/>
    <cellStyle name="Normal 2 2 2 2 2 2 5 4" xfId="6887"/>
    <cellStyle name="Normal 2 2 2 2 2 2 6" xfId="6888"/>
    <cellStyle name="Normal 2 2 2 2 2 2 6 2" xfId="6889"/>
    <cellStyle name="Normal 2 2 2 2 2 2 6 2 2" xfId="6890"/>
    <cellStyle name="Normal 2 2 2 2 2 2 6 3" xfId="6891"/>
    <cellStyle name="Normal 2 2 2 2 2 2 6 4" xfId="6892"/>
    <cellStyle name="Normal 2 2 2 2 2 2 7" xfId="6893"/>
    <cellStyle name="Normal 2 2 2 2 2 2 7 2" xfId="6894"/>
    <cellStyle name="Normal 2 2 2 2 2 2 8" xfId="6895"/>
    <cellStyle name="Normal 2 2 2 2 2 2 9" xfId="6896"/>
    <cellStyle name="Normal 2 2 2 2 2 2_Tab1" xfId="6897"/>
    <cellStyle name="Normal 2 2 2 2 2 3" xfId="637"/>
    <cellStyle name="Normal 2 2 2 2 2 3 2" xfId="6898"/>
    <cellStyle name="Normal 2 2 2 2 2 3 2 2" xfId="6899"/>
    <cellStyle name="Normal 2 2 2 2 2 3 2 2 2" xfId="6900"/>
    <cellStyle name="Normal 2 2 2 2 2 3 2 2 2 2" xfId="6901"/>
    <cellStyle name="Normal 2 2 2 2 2 3 2 2 3" xfId="6902"/>
    <cellStyle name="Normal 2 2 2 2 2 3 2 2 4" xfId="6903"/>
    <cellStyle name="Normal 2 2 2 2 2 3 2 3" xfId="6904"/>
    <cellStyle name="Normal 2 2 2 2 2 3 2 3 2" xfId="6905"/>
    <cellStyle name="Normal 2 2 2 2 2 3 2 4" xfId="6906"/>
    <cellStyle name="Normal 2 2 2 2 2 3 2 5" xfId="6907"/>
    <cellStyle name="Normal 2 2 2 2 2 3 3" xfId="6908"/>
    <cellStyle name="Normal 2 2 2 2 2 3 3 2" xfId="6909"/>
    <cellStyle name="Normal 2 2 2 2 2 3 3 2 2" xfId="6910"/>
    <cellStyle name="Normal 2 2 2 2 2 3 3 3" xfId="6911"/>
    <cellStyle name="Normal 2 2 2 2 2 3 3 4" xfId="6912"/>
    <cellStyle name="Normal 2 2 2 2 2 3 4" xfId="6913"/>
    <cellStyle name="Normal 2 2 2 2 2 3 4 2" xfId="6914"/>
    <cellStyle name="Normal 2 2 2 2 2 3 4 2 2" xfId="6915"/>
    <cellStyle name="Normal 2 2 2 2 2 3 4 3" xfId="6916"/>
    <cellStyle name="Normal 2 2 2 2 2 3 4 4" xfId="6917"/>
    <cellStyle name="Normal 2 2 2 2 2 3 5" xfId="6918"/>
    <cellStyle name="Normal 2 2 2 2 2 3 5 2" xfId="6919"/>
    <cellStyle name="Normal 2 2 2 2 2 3 6" xfId="6920"/>
    <cellStyle name="Normal 2 2 2 2 2 3 7" xfId="6921"/>
    <cellStyle name="Normal 2 2 2 2 2 4" xfId="638"/>
    <cellStyle name="Normal 2 2 2 2 2 4 2" xfId="6922"/>
    <cellStyle name="Normal 2 2 2 2 2 4 2 2" xfId="6923"/>
    <cellStyle name="Normal 2 2 2 2 2 4 2 2 2" xfId="6924"/>
    <cellStyle name="Normal 2 2 2 2 2 4 2 2 2 2" xfId="6925"/>
    <cellStyle name="Normal 2 2 2 2 2 4 2 2 3" xfId="6926"/>
    <cellStyle name="Normal 2 2 2 2 2 4 2 2 4" xfId="6927"/>
    <cellStyle name="Normal 2 2 2 2 2 4 2 3" xfId="6928"/>
    <cellStyle name="Normal 2 2 2 2 2 4 2 3 2" xfId="6929"/>
    <cellStyle name="Normal 2 2 2 2 2 4 2 4" xfId="6930"/>
    <cellStyle name="Normal 2 2 2 2 2 4 2 5" xfId="6931"/>
    <cellStyle name="Normal 2 2 2 2 2 4 3" xfId="6932"/>
    <cellStyle name="Normal 2 2 2 2 2 4 3 2" xfId="6933"/>
    <cellStyle name="Normal 2 2 2 2 2 4 3 2 2" xfId="6934"/>
    <cellStyle name="Normal 2 2 2 2 2 4 3 3" xfId="6935"/>
    <cellStyle name="Normal 2 2 2 2 2 4 3 4" xfId="6936"/>
    <cellStyle name="Normal 2 2 2 2 2 4 4" xfId="6937"/>
    <cellStyle name="Normal 2 2 2 2 2 4 4 2" xfId="6938"/>
    <cellStyle name="Normal 2 2 2 2 2 4 4 2 2" xfId="6939"/>
    <cellStyle name="Normal 2 2 2 2 2 4 4 3" xfId="6940"/>
    <cellStyle name="Normal 2 2 2 2 2 4 4 4" xfId="6941"/>
    <cellStyle name="Normal 2 2 2 2 2 4 5" xfId="6942"/>
    <cellStyle name="Normal 2 2 2 2 2 4 5 2" xfId="6943"/>
    <cellStyle name="Normal 2 2 2 2 2 4 6" xfId="6944"/>
    <cellStyle name="Normal 2 2 2 2 2 4 7" xfId="6945"/>
    <cellStyle name="Normal 2 2 2 2 2 5" xfId="6946"/>
    <cellStyle name="Normal 2 2 2 2 2 5 2" xfId="6947"/>
    <cellStyle name="Normal 2 2 2 2 2 5 2 2" xfId="6948"/>
    <cellStyle name="Normal 2 2 2 2 2 5 2 2 2" xfId="6949"/>
    <cellStyle name="Normal 2 2 2 2 2 5 2 3" xfId="6950"/>
    <cellStyle name="Normal 2 2 2 2 2 5 2 4" xfId="6951"/>
    <cellStyle name="Normal 2 2 2 2 2 5 3" xfId="6952"/>
    <cellStyle name="Normal 2 2 2 2 2 5 3 2" xfId="6953"/>
    <cellStyle name="Normal 2 2 2 2 2 5 4" xfId="6954"/>
    <cellStyle name="Normal 2 2 2 2 2 5 5" xfId="6955"/>
    <cellStyle name="Normal 2 2 2 2 2 6" xfId="6956"/>
    <cellStyle name="Normal 2 2 2 2 2 6 2" xfId="6957"/>
    <cellStyle name="Normal 2 2 2 2 2 6 2 2" xfId="6958"/>
    <cellStyle name="Normal 2 2 2 2 2 6 3" xfId="6959"/>
    <cellStyle name="Normal 2 2 2 2 2 6 4" xfId="6960"/>
    <cellStyle name="Normal 2 2 2 2 2 7" xfId="6961"/>
    <cellStyle name="Normal 2 2 2 2 2 7 2" xfId="6962"/>
    <cellStyle name="Normal 2 2 2 2 2 7 2 2" xfId="6963"/>
    <cellStyle name="Normal 2 2 2 2 2 7 3" xfId="6964"/>
    <cellStyle name="Normal 2 2 2 2 2 7 4" xfId="6965"/>
    <cellStyle name="Normal 2 2 2 2 2 8" xfId="6966"/>
    <cellStyle name="Normal 2 2 2 2 2 8 2" xfId="6967"/>
    <cellStyle name="Normal 2 2 2 2 2 9" xfId="6968"/>
    <cellStyle name="Normal 2 2 2 2 2_Tab1" xfId="6969"/>
    <cellStyle name="Normal 2 2 2 2 3" xfId="639"/>
    <cellStyle name="Normal 2 2 2 2 3 2" xfId="640"/>
    <cellStyle name="Normal 2 2 2 2 3 2 2" xfId="6970"/>
    <cellStyle name="Normal 2 2 2 2 3 2 2 2" xfId="6971"/>
    <cellStyle name="Normal 2 2 2 2 3 2 2 2 2" xfId="6972"/>
    <cellStyle name="Normal 2 2 2 2 3 2 2 2 2 2" xfId="6973"/>
    <cellStyle name="Normal 2 2 2 2 3 2 2 2 3" xfId="6974"/>
    <cellStyle name="Normal 2 2 2 2 3 2 2 2 4" xfId="6975"/>
    <cellStyle name="Normal 2 2 2 2 3 2 2 3" xfId="6976"/>
    <cellStyle name="Normal 2 2 2 2 3 2 2 3 2" xfId="6977"/>
    <cellStyle name="Normal 2 2 2 2 3 2 2 4" xfId="6978"/>
    <cellStyle name="Normal 2 2 2 2 3 2 2 5" xfId="6979"/>
    <cellStyle name="Normal 2 2 2 2 3 2 3" xfId="6980"/>
    <cellStyle name="Normal 2 2 2 2 3 2 3 2" xfId="6981"/>
    <cellStyle name="Normal 2 2 2 2 3 2 3 2 2" xfId="6982"/>
    <cellStyle name="Normal 2 2 2 2 3 2 3 3" xfId="6983"/>
    <cellStyle name="Normal 2 2 2 2 3 2 3 4" xfId="6984"/>
    <cellStyle name="Normal 2 2 2 2 3 2 4" xfId="6985"/>
    <cellStyle name="Normal 2 2 2 2 3 2 4 2" xfId="6986"/>
    <cellStyle name="Normal 2 2 2 2 3 2 4 2 2" xfId="6987"/>
    <cellStyle name="Normal 2 2 2 2 3 2 4 3" xfId="6988"/>
    <cellStyle name="Normal 2 2 2 2 3 2 4 4" xfId="6989"/>
    <cellStyle name="Normal 2 2 2 2 3 2 5" xfId="6990"/>
    <cellStyle name="Normal 2 2 2 2 3 2 5 2" xfId="6991"/>
    <cellStyle name="Normal 2 2 2 2 3 2 6" xfId="6992"/>
    <cellStyle name="Normal 2 2 2 2 3 2 7" xfId="6993"/>
    <cellStyle name="Normal 2 2 2 2 3 3" xfId="641"/>
    <cellStyle name="Normal 2 2 2 2 3 3 2" xfId="6994"/>
    <cellStyle name="Normal 2 2 2 2 3 3 2 2" xfId="6995"/>
    <cellStyle name="Normal 2 2 2 2 3 3 2 2 2" xfId="6996"/>
    <cellStyle name="Normal 2 2 2 2 3 3 2 2 2 2" xfId="6997"/>
    <cellStyle name="Normal 2 2 2 2 3 3 2 2 3" xfId="6998"/>
    <cellStyle name="Normal 2 2 2 2 3 3 2 2 4" xfId="6999"/>
    <cellStyle name="Normal 2 2 2 2 3 3 2 3" xfId="7000"/>
    <cellStyle name="Normal 2 2 2 2 3 3 2 3 2" xfId="7001"/>
    <cellStyle name="Normal 2 2 2 2 3 3 2 4" xfId="7002"/>
    <cellStyle name="Normal 2 2 2 2 3 3 2 5" xfId="7003"/>
    <cellStyle name="Normal 2 2 2 2 3 3 3" xfId="7004"/>
    <cellStyle name="Normal 2 2 2 2 3 3 3 2" xfId="7005"/>
    <cellStyle name="Normal 2 2 2 2 3 3 3 2 2" xfId="7006"/>
    <cellStyle name="Normal 2 2 2 2 3 3 3 3" xfId="7007"/>
    <cellStyle name="Normal 2 2 2 2 3 3 3 4" xfId="7008"/>
    <cellStyle name="Normal 2 2 2 2 3 3 4" xfId="7009"/>
    <cellStyle name="Normal 2 2 2 2 3 3 4 2" xfId="7010"/>
    <cellStyle name="Normal 2 2 2 2 3 3 4 2 2" xfId="7011"/>
    <cellStyle name="Normal 2 2 2 2 3 3 4 3" xfId="7012"/>
    <cellStyle name="Normal 2 2 2 2 3 3 4 4" xfId="7013"/>
    <cellStyle name="Normal 2 2 2 2 3 3 5" xfId="7014"/>
    <cellStyle name="Normal 2 2 2 2 3 3 5 2" xfId="7015"/>
    <cellStyle name="Normal 2 2 2 2 3 3 6" xfId="7016"/>
    <cellStyle name="Normal 2 2 2 2 3 3 7" xfId="7017"/>
    <cellStyle name="Normal 2 2 2 2 3 4" xfId="7018"/>
    <cellStyle name="Normal 2 2 2 2 3 4 2" xfId="7019"/>
    <cellStyle name="Normal 2 2 2 2 3 4 2 2" xfId="7020"/>
    <cellStyle name="Normal 2 2 2 2 3 4 2 2 2" xfId="7021"/>
    <cellStyle name="Normal 2 2 2 2 3 4 2 3" xfId="7022"/>
    <cellStyle name="Normal 2 2 2 2 3 4 2 4" xfId="7023"/>
    <cellStyle name="Normal 2 2 2 2 3 4 3" xfId="7024"/>
    <cellStyle name="Normal 2 2 2 2 3 4 3 2" xfId="7025"/>
    <cellStyle name="Normal 2 2 2 2 3 4 4" xfId="7026"/>
    <cellStyle name="Normal 2 2 2 2 3 4 5" xfId="7027"/>
    <cellStyle name="Normal 2 2 2 2 3 5" xfId="7028"/>
    <cellStyle name="Normal 2 2 2 2 3 5 2" xfId="7029"/>
    <cellStyle name="Normal 2 2 2 2 3 5 2 2" xfId="7030"/>
    <cellStyle name="Normal 2 2 2 2 3 5 3" xfId="7031"/>
    <cellStyle name="Normal 2 2 2 2 3 5 4" xfId="7032"/>
    <cellStyle name="Normal 2 2 2 2 3 6" xfId="7033"/>
    <cellStyle name="Normal 2 2 2 2 3 6 2" xfId="7034"/>
    <cellStyle name="Normal 2 2 2 2 3 6 2 2" xfId="7035"/>
    <cellStyle name="Normal 2 2 2 2 3 6 3" xfId="7036"/>
    <cellStyle name="Normal 2 2 2 2 3 6 4" xfId="7037"/>
    <cellStyle name="Normal 2 2 2 2 3 7" xfId="7038"/>
    <cellStyle name="Normal 2 2 2 2 3 7 2" xfId="7039"/>
    <cellStyle name="Normal 2 2 2 2 3 8" xfId="7040"/>
    <cellStyle name="Normal 2 2 2 2 3 9" xfId="7041"/>
    <cellStyle name="Normal 2 2 2 2 3_Tab1" xfId="7042"/>
    <cellStyle name="Normal 2 2 2 2 4" xfId="642"/>
    <cellStyle name="Normal 2 2 2 2 4 2" xfId="7043"/>
    <cellStyle name="Normal 2 2 2 2 4 2 2" xfId="7044"/>
    <cellStyle name="Normal 2 2 2 2 4 2 2 2" xfId="7045"/>
    <cellStyle name="Normal 2 2 2 2 4 2 2 2 2" xfId="7046"/>
    <cellStyle name="Normal 2 2 2 2 4 2 2 3" xfId="7047"/>
    <cellStyle name="Normal 2 2 2 2 4 2 2 4" xfId="7048"/>
    <cellStyle name="Normal 2 2 2 2 4 2 3" xfId="7049"/>
    <cellStyle name="Normal 2 2 2 2 4 2 3 2" xfId="7050"/>
    <cellStyle name="Normal 2 2 2 2 4 2 4" xfId="7051"/>
    <cellStyle name="Normal 2 2 2 2 4 2 5" xfId="7052"/>
    <cellStyle name="Normal 2 2 2 2 4 3" xfId="7053"/>
    <cellStyle name="Normal 2 2 2 2 4 3 2" xfId="7054"/>
    <cellStyle name="Normal 2 2 2 2 4 3 2 2" xfId="7055"/>
    <cellStyle name="Normal 2 2 2 2 4 3 3" xfId="7056"/>
    <cellStyle name="Normal 2 2 2 2 4 3 4" xfId="7057"/>
    <cellStyle name="Normal 2 2 2 2 4 4" xfId="7058"/>
    <cellStyle name="Normal 2 2 2 2 4 4 2" xfId="7059"/>
    <cellStyle name="Normal 2 2 2 2 4 4 2 2" xfId="7060"/>
    <cellStyle name="Normal 2 2 2 2 4 4 3" xfId="7061"/>
    <cellStyle name="Normal 2 2 2 2 4 4 4" xfId="7062"/>
    <cellStyle name="Normal 2 2 2 2 4 5" xfId="7063"/>
    <cellStyle name="Normal 2 2 2 2 4 5 2" xfId="7064"/>
    <cellStyle name="Normal 2 2 2 2 4 6" xfId="7065"/>
    <cellStyle name="Normal 2 2 2 2 4 7" xfId="7066"/>
    <cellStyle name="Normal 2 2 2 2 5" xfId="643"/>
    <cellStyle name="Normal 2 2 2 2 5 2" xfId="7067"/>
    <cellStyle name="Normal 2 2 2 2 5 2 2" xfId="7068"/>
    <cellStyle name="Normal 2 2 2 2 5 2 2 2" xfId="7069"/>
    <cellStyle name="Normal 2 2 2 2 5 2 2 2 2" xfId="7070"/>
    <cellStyle name="Normal 2 2 2 2 5 2 2 3" xfId="7071"/>
    <cellStyle name="Normal 2 2 2 2 5 2 2 4" xfId="7072"/>
    <cellStyle name="Normal 2 2 2 2 5 2 3" xfId="7073"/>
    <cellStyle name="Normal 2 2 2 2 5 2 3 2" xfId="7074"/>
    <cellStyle name="Normal 2 2 2 2 5 2 4" xfId="7075"/>
    <cellStyle name="Normal 2 2 2 2 5 2 5" xfId="7076"/>
    <cellStyle name="Normal 2 2 2 2 5 3" xfId="7077"/>
    <cellStyle name="Normal 2 2 2 2 5 3 2" xfId="7078"/>
    <cellStyle name="Normal 2 2 2 2 5 3 2 2" xfId="7079"/>
    <cellStyle name="Normal 2 2 2 2 5 3 3" xfId="7080"/>
    <cellStyle name="Normal 2 2 2 2 5 3 4" xfId="7081"/>
    <cellStyle name="Normal 2 2 2 2 5 4" xfId="7082"/>
    <cellStyle name="Normal 2 2 2 2 5 4 2" xfId="7083"/>
    <cellStyle name="Normal 2 2 2 2 5 4 2 2" xfId="7084"/>
    <cellStyle name="Normal 2 2 2 2 5 4 3" xfId="7085"/>
    <cellStyle name="Normal 2 2 2 2 5 4 4" xfId="7086"/>
    <cellStyle name="Normal 2 2 2 2 5 5" xfId="7087"/>
    <cellStyle name="Normal 2 2 2 2 5 5 2" xfId="7088"/>
    <cellStyle name="Normal 2 2 2 2 5 6" xfId="7089"/>
    <cellStyle name="Normal 2 2 2 2 5 7" xfId="7090"/>
    <cellStyle name="Normal 2 2 2 2 6" xfId="7091"/>
    <cellStyle name="Normal 2 2 2 2 6 2" xfId="7092"/>
    <cellStyle name="Normal 2 2 2 2 6 2 2" xfId="7093"/>
    <cellStyle name="Normal 2 2 2 2 6 2 2 2" xfId="7094"/>
    <cellStyle name="Normal 2 2 2 2 6 2 3" xfId="7095"/>
    <cellStyle name="Normal 2 2 2 2 6 2 4" xfId="7096"/>
    <cellStyle name="Normal 2 2 2 2 6 3" xfId="7097"/>
    <cellStyle name="Normal 2 2 2 2 6 3 2" xfId="7098"/>
    <cellStyle name="Normal 2 2 2 2 6 4" xfId="7099"/>
    <cellStyle name="Normal 2 2 2 2 6 5" xfId="7100"/>
    <cellStyle name="Normal 2 2 2 2 7" xfId="7101"/>
    <cellStyle name="Normal 2 2 2 2 7 2" xfId="7102"/>
    <cellStyle name="Normal 2 2 2 2 7 2 2" xfId="7103"/>
    <cellStyle name="Normal 2 2 2 2 7 3" xfId="7104"/>
    <cellStyle name="Normal 2 2 2 2 7 4" xfId="7105"/>
    <cellStyle name="Normal 2 2 2 2 8" xfId="7106"/>
    <cellStyle name="Normal 2 2 2 2 8 2" xfId="7107"/>
    <cellStyle name="Normal 2 2 2 2 8 2 2" xfId="7108"/>
    <cellStyle name="Normal 2 2 2 2 8 3" xfId="7109"/>
    <cellStyle name="Normal 2 2 2 2 8 4" xfId="7110"/>
    <cellStyle name="Normal 2 2 2 2 9" xfId="7111"/>
    <cellStyle name="Normal 2 2 2 2 9 2" xfId="7112"/>
    <cellStyle name="Normal 2 2 2 2_Tab1" xfId="7113"/>
    <cellStyle name="Normal 2 2 2 3" xfId="644"/>
    <cellStyle name="Normal 2 2 2 3 10" xfId="7114"/>
    <cellStyle name="Normal 2 2 2 3 2" xfId="645"/>
    <cellStyle name="Normal 2 2 2 3 2 2" xfId="646"/>
    <cellStyle name="Normal 2 2 2 3 2 2 2" xfId="7115"/>
    <cellStyle name="Normal 2 2 2 3 2 2 2 2" xfId="7116"/>
    <cellStyle name="Normal 2 2 2 3 2 2 2 2 2" xfId="7117"/>
    <cellStyle name="Normal 2 2 2 3 2 2 2 2 2 2" xfId="7118"/>
    <cellStyle name="Normal 2 2 2 3 2 2 2 2 3" xfId="7119"/>
    <cellStyle name="Normal 2 2 2 3 2 2 2 2 4" xfId="7120"/>
    <cellStyle name="Normal 2 2 2 3 2 2 2 3" xfId="7121"/>
    <cellStyle name="Normal 2 2 2 3 2 2 2 3 2" xfId="7122"/>
    <cellStyle name="Normal 2 2 2 3 2 2 2 4" xfId="7123"/>
    <cellStyle name="Normal 2 2 2 3 2 2 2 5" xfId="7124"/>
    <cellStyle name="Normal 2 2 2 3 2 2 3" xfId="7125"/>
    <cellStyle name="Normal 2 2 2 3 2 2 3 2" xfId="7126"/>
    <cellStyle name="Normal 2 2 2 3 2 2 3 2 2" xfId="7127"/>
    <cellStyle name="Normal 2 2 2 3 2 2 3 3" xfId="7128"/>
    <cellStyle name="Normal 2 2 2 3 2 2 3 4" xfId="7129"/>
    <cellStyle name="Normal 2 2 2 3 2 2 4" xfId="7130"/>
    <cellStyle name="Normal 2 2 2 3 2 2 4 2" xfId="7131"/>
    <cellStyle name="Normal 2 2 2 3 2 2 4 2 2" xfId="7132"/>
    <cellStyle name="Normal 2 2 2 3 2 2 4 3" xfId="7133"/>
    <cellStyle name="Normal 2 2 2 3 2 2 4 4" xfId="7134"/>
    <cellStyle name="Normal 2 2 2 3 2 2 5" xfId="7135"/>
    <cellStyle name="Normal 2 2 2 3 2 2 5 2" xfId="7136"/>
    <cellStyle name="Normal 2 2 2 3 2 2 6" xfId="7137"/>
    <cellStyle name="Normal 2 2 2 3 2 2 7" xfId="7138"/>
    <cellStyle name="Normal 2 2 2 3 2 3" xfId="647"/>
    <cellStyle name="Normal 2 2 2 3 2 3 2" xfId="7139"/>
    <cellStyle name="Normal 2 2 2 3 2 3 2 2" xfId="7140"/>
    <cellStyle name="Normal 2 2 2 3 2 3 2 2 2" xfId="7141"/>
    <cellStyle name="Normal 2 2 2 3 2 3 2 2 2 2" xfId="7142"/>
    <cellStyle name="Normal 2 2 2 3 2 3 2 2 3" xfId="7143"/>
    <cellStyle name="Normal 2 2 2 3 2 3 2 2 4" xfId="7144"/>
    <cellStyle name="Normal 2 2 2 3 2 3 2 3" xfId="7145"/>
    <cellStyle name="Normal 2 2 2 3 2 3 2 3 2" xfId="7146"/>
    <cellStyle name="Normal 2 2 2 3 2 3 2 4" xfId="7147"/>
    <cellStyle name="Normal 2 2 2 3 2 3 2 5" xfId="7148"/>
    <cellStyle name="Normal 2 2 2 3 2 3 3" xfId="7149"/>
    <cellStyle name="Normal 2 2 2 3 2 3 3 2" xfId="7150"/>
    <cellStyle name="Normal 2 2 2 3 2 3 3 2 2" xfId="7151"/>
    <cellStyle name="Normal 2 2 2 3 2 3 3 3" xfId="7152"/>
    <cellStyle name="Normal 2 2 2 3 2 3 3 4" xfId="7153"/>
    <cellStyle name="Normal 2 2 2 3 2 3 4" xfId="7154"/>
    <cellStyle name="Normal 2 2 2 3 2 3 4 2" xfId="7155"/>
    <cellStyle name="Normal 2 2 2 3 2 3 4 2 2" xfId="7156"/>
    <cellStyle name="Normal 2 2 2 3 2 3 4 3" xfId="7157"/>
    <cellStyle name="Normal 2 2 2 3 2 3 4 4" xfId="7158"/>
    <cellStyle name="Normal 2 2 2 3 2 3 5" xfId="7159"/>
    <cellStyle name="Normal 2 2 2 3 2 3 5 2" xfId="7160"/>
    <cellStyle name="Normal 2 2 2 3 2 3 6" xfId="7161"/>
    <cellStyle name="Normal 2 2 2 3 2 3 7" xfId="7162"/>
    <cellStyle name="Normal 2 2 2 3 2 4" xfId="7163"/>
    <cellStyle name="Normal 2 2 2 3 2 4 2" xfId="7164"/>
    <cellStyle name="Normal 2 2 2 3 2 4 2 2" xfId="7165"/>
    <cellStyle name="Normal 2 2 2 3 2 4 2 2 2" xfId="7166"/>
    <cellStyle name="Normal 2 2 2 3 2 4 2 3" xfId="7167"/>
    <cellStyle name="Normal 2 2 2 3 2 4 2 4" xfId="7168"/>
    <cellStyle name="Normal 2 2 2 3 2 4 3" xfId="7169"/>
    <cellStyle name="Normal 2 2 2 3 2 4 3 2" xfId="7170"/>
    <cellStyle name="Normal 2 2 2 3 2 4 4" xfId="7171"/>
    <cellStyle name="Normal 2 2 2 3 2 4 5" xfId="7172"/>
    <cellStyle name="Normal 2 2 2 3 2 5" xfId="7173"/>
    <cellStyle name="Normal 2 2 2 3 2 5 2" xfId="7174"/>
    <cellStyle name="Normal 2 2 2 3 2 5 2 2" xfId="7175"/>
    <cellStyle name="Normal 2 2 2 3 2 5 3" xfId="7176"/>
    <cellStyle name="Normal 2 2 2 3 2 5 4" xfId="7177"/>
    <cellStyle name="Normal 2 2 2 3 2 6" xfId="7178"/>
    <cellStyle name="Normal 2 2 2 3 2 6 2" xfId="7179"/>
    <cellStyle name="Normal 2 2 2 3 2 6 2 2" xfId="7180"/>
    <cellStyle name="Normal 2 2 2 3 2 6 3" xfId="7181"/>
    <cellStyle name="Normal 2 2 2 3 2 6 4" xfId="7182"/>
    <cellStyle name="Normal 2 2 2 3 2 7" xfId="7183"/>
    <cellStyle name="Normal 2 2 2 3 2 7 2" xfId="7184"/>
    <cellStyle name="Normal 2 2 2 3 2 8" xfId="7185"/>
    <cellStyle name="Normal 2 2 2 3 2 9" xfId="7186"/>
    <cellStyle name="Normal 2 2 2 3 2_Tab1" xfId="7187"/>
    <cellStyle name="Normal 2 2 2 3 3" xfId="648"/>
    <cellStyle name="Normal 2 2 2 3 3 2" xfId="7188"/>
    <cellStyle name="Normal 2 2 2 3 3 2 2" xfId="7189"/>
    <cellStyle name="Normal 2 2 2 3 3 2 2 2" xfId="7190"/>
    <cellStyle name="Normal 2 2 2 3 3 2 2 2 2" xfId="7191"/>
    <cellStyle name="Normal 2 2 2 3 3 2 2 3" xfId="7192"/>
    <cellStyle name="Normal 2 2 2 3 3 2 2 4" xfId="7193"/>
    <cellStyle name="Normal 2 2 2 3 3 2 3" xfId="7194"/>
    <cellStyle name="Normal 2 2 2 3 3 2 3 2" xfId="7195"/>
    <cellStyle name="Normal 2 2 2 3 3 2 4" xfId="7196"/>
    <cellStyle name="Normal 2 2 2 3 3 2 5" xfId="7197"/>
    <cellStyle name="Normal 2 2 2 3 3 3" xfId="7198"/>
    <cellStyle name="Normal 2 2 2 3 3 3 2" xfId="7199"/>
    <cellStyle name="Normal 2 2 2 3 3 3 2 2" xfId="7200"/>
    <cellStyle name="Normal 2 2 2 3 3 3 3" xfId="7201"/>
    <cellStyle name="Normal 2 2 2 3 3 3 4" xfId="7202"/>
    <cellStyle name="Normal 2 2 2 3 3 4" xfId="7203"/>
    <cellStyle name="Normal 2 2 2 3 3 4 2" xfId="7204"/>
    <cellStyle name="Normal 2 2 2 3 3 4 2 2" xfId="7205"/>
    <cellStyle name="Normal 2 2 2 3 3 4 3" xfId="7206"/>
    <cellStyle name="Normal 2 2 2 3 3 4 4" xfId="7207"/>
    <cellStyle name="Normal 2 2 2 3 3 5" xfId="7208"/>
    <cellStyle name="Normal 2 2 2 3 3 5 2" xfId="7209"/>
    <cellStyle name="Normal 2 2 2 3 3 6" xfId="7210"/>
    <cellStyle name="Normal 2 2 2 3 3 7" xfId="7211"/>
    <cellStyle name="Normal 2 2 2 3 4" xfId="649"/>
    <cellStyle name="Normal 2 2 2 3 4 2" xfId="7212"/>
    <cellStyle name="Normal 2 2 2 3 4 2 2" xfId="7213"/>
    <cellStyle name="Normal 2 2 2 3 4 2 2 2" xfId="7214"/>
    <cellStyle name="Normal 2 2 2 3 4 2 2 2 2" xfId="7215"/>
    <cellStyle name="Normal 2 2 2 3 4 2 2 3" xfId="7216"/>
    <cellStyle name="Normal 2 2 2 3 4 2 2 4" xfId="7217"/>
    <cellStyle name="Normal 2 2 2 3 4 2 3" xfId="7218"/>
    <cellStyle name="Normal 2 2 2 3 4 2 3 2" xfId="7219"/>
    <cellStyle name="Normal 2 2 2 3 4 2 4" xfId="7220"/>
    <cellStyle name="Normal 2 2 2 3 4 2 5" xfId="7221"/>
    <cellStyle name="Normal 2 2 2 3 4 3" xfId="7222"/>
    <cellStyle name="Normal 2 2 2 3 4 3 2" xfId="7223"/>
    <cellStyle name="Normal 2 2 2 3 4 3 2 2" xfId="7224"/>
    <cellStyle name="Normal 2 2 2 3 4 3 3" xfId="7225"/>
    <cellStyle name="Normal 2 2 2 3 4 3 4" xfId="7226"/>
    <cellStyle name="Normal 2 2 2 3 4 4" xfId="7227"/>
    <cellStyle name="Normal 2 2 2 3 4 4 2" xfId="7228"/>
    <cellStyle name="Normal 2 2 2 3 4 4 2 2" xfId="7229"/>
    <cellStyle name="Normal 2 2 2 3 4 4 3" xfId="7230"/>
    <cellStyle name="Normal 2 2 2 3 4 4 4" xfId="7231"/>
    <cellStyle name="Normal 2 2 2 3 4 5" xfId="7232"/>
    <cellStyle name="Normal 2 2 2 3 4 5 2" xfId="7233"/>
    <cellStyle name="Normal 2 2 2 3 4 6" xfId="7234"/>
    <cellStyle name="Normal 2 2 2 3 4 7" xfId="7235"/>
    <cellStyle name="Normal 2 2 2 3 5" xfId="7236"/>
    <cellStyle name="Normal 2 2 2 3 5 2" xfId="7237"/>
    <cellStyle name="Normal 2 2 2 3 5 2 2" xfId="7238"/>
    <cellStyle name="Normal 2 2 2 3 5 2 2 2" xfId="7239"/>
    <cellStyle name="Normal 2 2 2 3 5 2 3" xfId="7240"/>
    <cellStyle name="Normal 2 2 2 3 5 2 4" xfId="7241"/>
    <cellStyle name="Normal 2 2 2 3 5 3" xfId="7242"/>
    <cellStyle name="Normal 2 2 2 3 5 3 2" xfId="7243"/>
    <cellStyle name="Normal 2 2 2 3 5 4" xfId="7244"/>
    <cellStyle name="Normal 2 2 2 3 5 5" xfId="7245"/>
    <cellStyle name="Normal 2 2 2 3 6" xfId="7246"/>
    <cellStyle name="Normal 2 2 2 3 6 2" xfId="7247"/>
    <cellStyle name="Normal 2 2 2 3 6 2 2" xfId="7248"/>
    <cellStyle name="Normal 2 2 2 3 6 3" xfId="7249"/>
    <cellStyle name="Normal 2 2 2 3 6 4" xfId="7250"/>
    <cellStyle name="Normal 2 2 2 3 7" xfId="7251"/>
    <cellStyle name="Normal 2 2 2 3 7 2" xfId="7252"/>
    <cellStyle name="Normal 2 2 2 3 7 2 2" xfId="7253"/>
    <cellStyle name="Normal 2 2 2 3 7 3" xfId="7254"/>
    <cellStyle name="Normal 2 2 2 3 7 4" xfId="7255"/>
    <cellStyle name="Normal 2 2 2 3 8" xfId="7256"/>
    <cellStyle name="Normal 2 2 2 3 8 2" xfId="7257"/>
    <cellStyle name="Normal 2 2 2 3 9" xfId="7258"/>
    <cellStyle name="Normal 2 2 2 3_Tab1" xfId="7259"/>
    <cellStyle name="Normal 2 2 2 4" xfId="650"/>
    <cellStyle name="Normal 2 2 2 4 2" xfId="651"/>
    <cellStyle name="Normal 2 2 2 4 2 2" xfId="7260"/>
    <cellStyle name="Normal 2 2 2 4 2 2 2" xfId="7261"/>
    <cellStyle name="Normal 2 2 2 4 2 2 2 2" xfId="7262"/>
    <cellStyle name="Normal 2 2 2 4 2 2 2 2 2" xfId="7263"/>
    <cellStyle name="Normal 2 2 2 4 2 2 2 3" xfId="7264"/>
    <cellStyle name="Normal 2 2 2 4 2 2 2 4" xfId="7265"/>
    <cellStyle name="Normal 2 2 2 4 2 2 3" xfId="7266"/>
    <cellStyle name="Normal 2 2 2 4 2 2 3 2" xfId="7267"/>
    <cellStyle name="Normal 2 2 2 4 2 2 4" xfId="7268"/>
    <cellStyle name="Normal 2 2 2 4 2 2 5" xfId="7269"/>
    <cellStyle name="Normal 2 2 2 4 2 3" xfId="7270"/>
    <cellStyle name="Normal 2 2 2 4 2 3 2" xfId="7271"/>
    <cellStyle name="Normal 2 2 2 4 2 3 2 2" xfId="7272"/>
    <cellStyle name="Normal 2 2 2 4 2 3 3" xfId="7273"/>
    <cellStyle name="Normal 2 2 2 4 2 3 4" xfId="7274"/>
    <cellStyle name="Normal 2 2 2 4 2 4" xfId="7275"/>
    <cellStyle name="Normal 2 2 2 4 2 4 2" xfId="7276"/>
    <cellStyle name="Normal 2 2 2 4 2 4 2 2" xfId="7277"/>
    <cellStyle name="Normal 2 2 2 4 2 4 3" xfId="7278"/>
    <cellStyle name="Normal 2 2 2 4 2 4 4" xfId="7279"/>
    <cellStyle name="Normal 2 2 2 4 2 5" xfId="7280"/>
    <cellStyle name="Normal 2 2 2 4 2 5 2" xfId="7281"/>
    <cellStyle name="Normal 2 2 2 4 2 6" xfId="7282"/>
    <cellStyle name="Normal 2 2 2 4 2 7" xfId="7283"/>
    <cellStyle name="Normal 2 2 2 4 3" xfId="652"/>
    <cellStyle name="Normal 2 2 2 4 3 2" xfId="7284"/>
    <cellStyle name="Normal 2 2 2 4 3 2 2" xfId="7285"/>
    <cellStyle name="Normal 2 2 2 4 3 2 2 2" xfId="7286"/>
    <cellStyle name="Normal 2 2 2 4 3 2 2 2 2" xfId="7287"/>
    <cellStyle name="Normal 2 2 2 4 3 2 2 3" xfId="7288"/>
    <cellStyle name="Normal 2 2 2 4 3 2 2 4" xfId="7289"/>
    <cellStyle name="Normal 2 2 2 4 3 2 3" xfId="7290"/>
    <cellStyle name="Normal 2 2 2 4 3 2 3 2" xfId="7291"/>
    <cellStyle name="Normal 2 2 2 4 3 2 4" xfId="7292"/>
    <cellStyle name="Normal 2 2 2 4 3 2 5" xfId="7293"/>
    <cellStyle name="Normal 2 2 2 4 3 3" xfId="7294"/>
    <cellStyle name="Normal 2 2 2 4 3 3 2" xfId="7295"/>
    <cellStyle name="Normal 2 2 2 4 3 3 2 2" xfId="7296"/>
    <cellStyle name="Normal 2 2 2 4 3 3 3" xfId="7297"/>
    <cellStyle name="Normal 2 2 2 4 3 3 4" xfId="7298"/>
    <cellStyle name="Normal 2 2 2 4 3 4" xfId="7299"/>
    <cellStyle name="Normal 2 2 2 4 3 4 2" xfId="7300"/>
    <cellStyle name="Normal 2 2 2 4 3 4 2 2" xfId="7301"/>
    <cellStyle name="Normal 2 2 2 4 3 4 3" xfId="7302"/>
    <cellStyle name="Normal 2 2 2 4 3 4 4" xfId="7303"/>
    <cellStyle name="Normal 2 2 2 4 3 5" xfId="7304"/>
    <cellStyle name="Normal 2 2 2 4 3 5 2" xfId="7305"/>
    <cellStyle name="Normal 2 2 2 4 3 6" xfId="7306"/>
    <cellStyle name="Normal 2 2 2 4 3 7" xfId="7307"/>
    <cellStyle name="Normal 2 2 2 4 4" xfId="7308"/>
    <cellStyle name="Normal 2 2 2 4 4 2" xfId="7309"/>
    <cellStyle name="Normal 2 2 2 4 4 2 2" xfId="7310"/>
    <cellStyle name="Normal 2 2 2 4 4 2 2 2" xfId="7311"/>
    <cellStyle name="Normal 2 2 2 4 4 2 3" xfId="7312"/>
    <cellStyle name="Normal 2 2 2 4 4 2 4" xfId="7313"/>
    <cellStyle name="Normal 2 2 2 4 4 3" xfId="7314"/>
    <cellStyle name="Normal 2 2 2 4 4 3 2" xfId="7315"/>
    <cellStyle name="Normal 2 2 2 4 4 4" xfId="7316"/>
    <cellStyle name="Normal 2 2 2 4 4 5" xfId="7317"/>
    <cellStyle name="Normal 2 2 2 4 5" xfId="7318"/>
    <cellStyle name="Normal 2 2 2 4 5 2" xfId="7319"/>
    <cellStyle name="Normal 2 2 2 4 5 2 2" xfId="7320"/>
    <cellStyle name="Normal 2 2 2 4 5 3" xfId="7321"/>
    <cellStyle name="Normal 2 2 2 4 5 4" xfId="7322"/>
    <cellStyle name="Normal 2 2 2 4 6" xfId="7323"/>
    <cellStyle name="Normal 2 2 2 4 6 2" xfId="7324"/>
    <cellStyle name="Normal 2 2 2 4 6 2 2" xfId="7325"/>
    <cellStyle name="Normal 2 2 2 4 6 3" xfId="7326"/>
    <cellStyle name="Normal 2 2 2 4 6 4" xfId="7327"/>
    <cellStyle name="Normal 2 2 2 4 7" xfId="7328"/>
    <cellStyle name="Normal 2 2 2 4 7 2" xfId="7329"/>
    <cellStyle name="Normal 2 2 2 4 8" xfId="7330"/>
    <cellStyle name="Normal 2 2 2 4 9" xfId="7331"/>
    <cellStyle name="Normal 2 2 2 4_Tab1" xfId="7332"/>
    <cellStyle name="Normal 2 2 2 5" xfId="653"/>
    <cellStyle name="Normal 2 2 2 5 2" xfId="7333"/>
    <cellStyle name="Normal 2 2 2 5 2 2" xfId="7334"/>
    <cellStyle name="Normal 2 2 2 5 2 2 2" xfId="7335"/>
    <cellStyle name="Normal 2 2 2 5 2 2 2 2" xfId="7336"/>
    <cellStyle name="Normal 2 2 2 5 2 2 3" xfId="7337"/>
    <cellStyle name="Normal 2 2 2 5 2 2 4" xfId="7338"/>
    <cellStyle name="Normal 2 2 2 5 2 3" xfId="7339"/>
    <cellStyle name="Normal 2 2 2 5 2 3 2" xfId="7340"/>
    <cellStyle name="Normal 2 2 2 5 2 4" xfId="7341"/>
    <cellStyle name="Normal 2 2 2 5 2 5" xfId="7342"/>
    <cellStyle name="Normal 2 2 2 5 3" xfId="7343"/>
    <cellStyle name="Normal 2 2 2 5 3 2" xfId="7344"/>
    <cellStyle name="Normal 2 2 2 5 3 2 2" xfId="7345"/>
    <cellStyle name="Normal 2 2 2 5 3 3" xfId="7346"/>
    <cellStyle name="Normal 2 2 2 5 3 4" xfId="7347"/>
    <cellStyle name="Normal 2 2 2 5 4" xfId="7348"/>
    <cellStyle name="Normal 2 2 2 5 4 2" xfId="7349"/>
    <cellStyle name="Normal 2 2 2 5 4 2 2" xfId="7350"/>
    <cellStyle name="Normal 2 2 2 5 4 3" xfId="7351"/>
    <cellStyle name="Normal 2 2 2 5 4 4" xfId="7352"/>
    <cellStyle name="Normal 2 2 2 5 5" xfId="7353"/>
    <cellStyle name="Normal 2 2 2 5 5 2" xfId="7354"/>
    <cellStyle name="Normal 2 2 2 5 6" xfId="7355"/>
    <cellStyle name="Normal 2 2 2 5 7" xfId="7356"/>
    <cellStyle name="Normal 2 2 2 6" xfId="654"/>
    <cellStyle name="Normal 2 2 2 6 2" xfId="7357"/>
    <cellStyle name="Normal 2 2 2 6 2 2" xfId="7358"/>
    <cellStyle name="Normal 2 2 2 6 2 2 2" xfId="7359"/>
    <cellStyle name="Normal 2 2 2 6 2 2 2 2" xfId="7360"/>
    <cellStyle name="Normal 2 2 2 6 2 2 3" xfId="7361"/>
    <cellStyle name="Normal 2 2 2 6 2 2 4" xfId="7362"/>
    <cellStyle name="Normal 2 2 2 6 2 3" xfId="7363"/>
    <cellStyle name="Normal 2 2 2 6 2 3 2" xfId="7364"/>
    <cellStyle name="Normal 2 2 2 6 2 4" xfId="7365"/>
    <cellStyle name="Normal 2 2 2 6 2 5" xfId="7366"/>
    <cellStyle name="Normal 2 2 2 6 3" xfId="7367"/>
    <cellStyle name="Normal 2 2 2 6 3 2" xfId="7368"/>
    <cellStyle name="Normal 2 2 2 6 3 2 2" xfId="7369"/>
    <cellStyle name="Normal 2 2 2 6 3 3" xfId="7370"/>
    <cellStyle name="Normal 2 2 2 6 3 4" xfId="7371"/>
    <cellStyle name="Normal 2 2 2 6 4" xfId="7372"/>
    <cellStyle name="Normal 2 2 2 6 4 2" xfId="7373"/>
    <cellStyle name="Normal 2 2 2 6 4 2 2" xfId="7374"/>
    <cellStyle name="Normal 2 2 2 6 4 3" xfId="7375"/>
    <cellStyle name="Normal 2 2 2 6 4 4" xfId="7376"/>
    <cellStyle name="Normal 2 2 2 6 5" xfId="7377"/>
    <cellStyle name="Normal 2 2 2 6 5 2" xfId="7378"/>
    <cellStyle name="Normal 2 2 2 6 6" xfId="7379"/>
    <cellStyle name="Normal 2 2 2 6 7" xfId="7380"/>
    <cellStyle name="Normal 2 2 2 7" xfId="7381"/>
    <cellStyle name="Normal 2 2 2 7 2" xfId="7382"/>
    <cellStyle name="Normal 2 2 2 7 2 2" xfId="7383"/>
    <cellStyle name="Normal 2 2 2 7 2 2 2" xfId="7384"/>
    <cellStyle name="Normal 2 2 2 7 2 3" xfId="7385"/>
    <cellStyle name="Normal 2 2 2 7 2 4" xfId="7386"/>
    <cellStyle name="Normal 2 2 2 7 3" xfId="7387"/>
    <cellStyle name="Normal 2 2 2 7 3 2" xfId="7388"/>
    <cellStyle name="Normal 2 2 2 7 4" xfId="7389"/>
    <cellStyle name="Normal 2 2 2 7 5" xfId="7390"/>
    <cellStyle name="Normal 2 2 2 8" xfId="7391"/>
    <cellStyle name="Normal 2 2 2 8 2" xfId="7392"/>
    <cellStyle name="Normal 2 2 2 8 2 2" xfId="7393"/>
    <cellStyle name="Normal 2 2 2 8 3" xfId="7394"/>
    <cellStyle name="Normal 2 2 2 8 4" xfId="7395"/>
    <cellStyle name="Normal 2 2 2 9" xfId="7396"/>
    <cellStyle name="Normal 2 2 2 9 2" xfId="7397"/>
    <cellStyle name="Normal 2 2 2 9 2 2" xfId="7398"/>
    <cellStyle name="Normal 2 2 2 9 3" xfId="7399"/>
    <cellStyle name="Normal 2 2 2 9 4" xfId="7400"/>
    <cellStyle name="Normal 2 2 2_Tab1" xfId="7401"/>
    <cellStyle name="Normal 2 2 20" xfId="7402"/>
    <cellStyle name="Normal 2 2 20 2" xfId="7403"/>
    <cellStyle name="Normal 2 2 20 2 2" xfId="7404"/>
    <cellStyle name="Normal 2 2 20 3" xfId="7405"/>
    <cellStyle name="Normal 2 2 20 4" xfId="7406"/>
    <cellStyle name="Normal 2 2 21" xfId="7407"/>
    <cellStyle name="Normal 2 2 21 2" xfId="7408"/>
    <cellStyle name="Normal 2 2 21 2 2" xfId="7409"/>
    <cellStyle name="Normal 2 2 21 3" xfId="7410"/>
    <cellStyle name="Normal 2 2 21 4" xfId="7411"/>
    <cellStyle name="Normal 2 2 22" xfId="7412"/>
    <cellStyle name="Normal 2 2 22 2" xfId="7413"/>
    <cellStyle name="Normal 2 2 22 2 2" xfId="7414"/>
    <cellStyle name="Normal 2 2 22 3" xfId="7415"/>
    <cellStyle name="Normal 2 2 22 4" xfId="7416"/>
    <cellStyle name="Normal 2 2 23" xfId="7417"/>
    <cellStyle name="Normal 2 2 23 2" xfId="7418"/>
    <cellStyle name="Normal 2 2 24" xfId="7419"/>
    <cellStyle name="Normal 2 2 25" xfId="7420"/>
    <cellStyle name="Normal 2 2 3" xfId="655"/>
    <cellStyle name="Normal 2 2 3 10" xfId="7421"/>
    <cellStyle name="Normal 2 2 3 10 2" xfId="7422"/>
    <cellStyle name="Normal 2 2 3 11" xfId="7423"/>
    <cellStyle name="Normal 2 2 3 12" xfId="7424"/>
    <cellStyle name="Normal 2 2 3 2" xfId="656"/>
    <cellStyle name="Normal 2 2 3 2 10" xfId="7425"/>
    <cellStyle name="Normal 2 2 3 2 11" xfId="7426"/>
    <cellStyle name="Normal 2 2 3 2 2" xfId="657"/>
    <cellStyle name="Normal 2 2 3 2 2 10" xfId="7427"/>
    <cellStyle name="Normal 2 2 3 2 2 2" xfId="658"/>
    <cellStyle name="Normal 2 2 3 2 2 2 2" xfId="659"/>
    <cellStyle name="Normal 2 2 3 2 2 2 2 2" xfId="7428"/>
    <cellStyle name="Normal 2 2 3 2 2 2 2 2 2" xfId="7429"/>
    <cellStyle name="Normal 2 2 3 2 2 2 2 2 2 2" xfId="7430"/>
    <cellStyle name="Normal 2 2 3 2 2 2 2 2 2 2 2" xfId="7431"/>
    <cellStyle name="Normal 2 2 3 2 2 2 2 2 2 3" xfId="7432"/>
    <cellStyle name="Normal 2 2 3 2 2 2 2 2 2 4" xfId="7433"/>
    <cellStyle name="Normal 2 2 3 2 2 2 2 2 3" xfId="7434"/>
    <cellStyle name="Normal 2 2 3 2 2 2 2 2 3 2" xfId="7435"/>
    <cellStyle name="Normal 2 2 3 2 2 2 2 2 4" xfId="7436"/>
    <cellStyle name="Normal 2 2 3 2 2 2 2 2 5" xfId="7437"/>
    <cellStyle name="Normal 2 2 3 2 2 2 2 3" xfId="7438"/>
    <cellStyle name="Normal 2 2 3 2 2 2 2 3 2" xfId="7439"/>
    <cellStyle name="Normal 2 2 3 2 2 2 2 3 2 2" xfId="7440"/>
    <cellStyle name="Normal 2 2 3 2 2 2 2 3 3" xfId="7441"/>
    <cellStyle name="Normal 2 2 3 2 2 2 2 3 4" xfId="7442"/>
    <cellStyle name="Normal 2 2 3 2 2 2 2 4" xfId="7443"/>
    <cellStyle name="Normal 2 2 3 2 2 2 2 4 2" xfId="7444"/>
    <cellStyle name="Normal 2 2 3 2 2 2 2 4 2 2" xfId="7445"/>
    <cellStyle name="Normal 2 2 3 2 2 2 2 4 3" xfId="7446"/>
    <cellStyle name="Normal 2 2 3 2 2 2 2 4 4" xfId="7447"/>
    <cellStyle name="Normal 2 2 3 2 2 2 2 5" xfId="7448"/>
    <cellStyle name="Normal 2 2 3 2 2 2 2 5 2" xfId="7449"/>
    <cellStyle name="Normal 2 2 3 2 2 2 2 6" xfId="7450"/>
    <cellStyle name="Normal 2 2 3 2 2 2 2 7" xfId="7451"/>
    <cellStyle name="Normal 2 2 3 2 2 2 3" xfId="660"/>
    <cellStyle name="Normal 2 2 3 2 2 2 3 2" xfId="7452"/>
    <cellStyle name="Normal 2 2 3 2 2 2 3 2 2" xfId="7453"/>
    <cellStyle name="Normal 2 2 3 2 2 2 3 2 2 2" xfId="7454"/>
    <cellStyle name="Normal 2 2 3 2 2 2 3 2 2 2 2" xfId="7455"/>
    <cellStyle name="Normal 2 2 3 2 2 2 3 2 2 3" xfId="7456"/>
    <cellStyle name="Normal 2 2 3 2 2 2 3 2 2 4" xfId="7457"/>
    <cellStyle name="Normal 2 2 3 2 2 2 3 2 3" xfId="7458"/>
    <cellStyle name="Normal 2 2 3 2 2 2 3 2 3 2" xfId="7459"/>
    <cellStyle name="Normal 2 2 3 2 2 2 3 2 4" xfId="7460"/>
    <cellStyle name="Normal 2 2 3 2 2 2 3 2 5" xfId="7461"/>
    <cellStyle name="Normal 2 2 3 2 2 2 3 3" xfId="7462"/>
    <cellStyle name="Normal 2 2 3 2 2 2 3 3 2" xfId="7463"/>
    <cellStyle name="Normal 2 2 3 2 2 2 3 3 2 2" xfId="7464"/>
    <cellStyle name="Normal 2 2 3 2 2 2 3 3 3" xfId="7465"/>
    <cellStyle name="Normal 2 2 3 2 2 2 3 3 4" xfId="7466"/>
    <cellStyle name="Normal 2 2 3 2 2 2 3 4" xfId="7467"/>
    <cellStyle name="Normal 2 2 3 2 2 2 3 4 2" xfId="7468"/>
    <cellStyle name="Normal 2 2 3 2 2 2 3 4 2 2" xfId="7469"/>
    <cellStyle name="Normal 2 2 3 2 2 2 3 4 3" xfId="7470"/>
    <cellStyle name="Normal 2 2 3 2 2 2 3 4 4" xfId="7471"/>
    <cellStyle name="Normal 2 2 3 2 2 2 3 5" xfId="7472"/>
    <cellStyle name="Normal 2 2 3 2 2 2 3 5 2" xfId="7473"/>
    <cellStyle name="Normal 2 2 3 2 2 2 3 6" xfId="7474"/>
    <cellStyle name="Normal 2 2 3 2 2 2 3 7" xfId="7475"/>
    <cellStyle name="Normal 2 2 3 2 2 2 4" xfId="7476"/>
    <cellStyle name="Normal 2 2 3 2 2 2 4 2" xfId="7477"/>
    <cellStyle name="Normal 2 2 3 2 2 2 4 2 2" xfId="7478"/>
    <cellStyle name="Normal 2 2 3 2 2 2 4 2 2 2" xfId="7479"/>
    <cellStyle name="Normal 2 2 3 2 2 2 4 2 3" xfId="7480"/>
    <cellStyle name="Normal 2 2 3 2 2 2 4 2 4" xfId="7481"/>
    <cellStyle name="Normal 2 2 3 2 2 2 4 3" xfId="7482"/>
    <cellStyle name="Normal 2 2 3 2 2 2 4 3 2" xfId="7483"/>
    <cellStyle name="Normal 2 2 3 2 2 2 4 4" xfId="7484"/>
    <cellStyle name="Normal 2 2 3 2 2 2 4 5" xfId="7485"/>
    <cellStyle name="Normal 2 2 3 2 2 2 5" xfId="7486"/>
    <cellStyle name="Normal 2 2 3 2 2 2 5 2" xfId="7487"/>
    <cellStyle name="Normal 2 2 3 2 2 2 5 2 2" xfId="7488"/>
    <cellStyle name="Normal 2 2 3 2 2 2 5 3" xfId="7489"/>
    <cellStyle name="Normal 2 2 3 2 2 2 5 4" xfId="7490"/>
    <cellStyle name="Normal 2 2 3 2 2 2 6" xfId="7491"/>
    <cellStyle name="Normal 2 2 3 2 2 2 6 2" xfId="7492"/>
    <cellStyle name="Normal 2 2 3 2 2 2 6 2 2" xfId="7493"/>
    <cellStyle name="Normal 2 2 3 2 2 2 6 3" xfId="7494"/>
    <cellStyle name="Normal 2 2 3 2 2 2 6 4" xfId="7495"/>
    <cellStyle name="Normal 2 2 3 2 2 2 7" xfId="7496"/>
    <cellStyle name="Normal 2 2 3 2 2 2 7 2" xfId="7497"/>
    <cellStyle name="Normal 2 2 3 2 2 2 8" xfId="7498"/>
    <cellStyle name="Normal 2 2 3 2 2 2 9" xfId="7499"/>
    <cellStyle name="Normal 2 2 3 2 2 2_Tab1" xfId="7500"/>
    <cellStyle name="Normal 2 2 3 2 2 3" xfId="661"/>
    <cellStyle name="Normal 2 2 3 2 2 3 2" xfId="7501"/>
    <cellStyle name="Normal 2 2 3 2 2 3 2 2" xfId="7502"/>
    <cellStyle name="Normal 2 2 3 2 2 3 2 2 2" xfId="7503"/>
    <cellStyle name="Normal 2 2 3 2 2 3 2 2 2 2" xfId="7504"/>
    <cellStyle name="Normal 2 2 3 2 2 3 2 2 3" xfId="7505"/>
    <cellStyle name="Normal 2 2 3 2 2 3 2 2 4" xfId="7506"/>
    <cellStyle name="Normal 2 2 3 2 2 3 2 3" xfId="7507"/>
    <cellStyle name="Normal 2 2 3 2 2 3 2 3 2" xfId="7508"/>
    <cellStyle name="Normal 2 2 3 2 2 3 2 4" xfId="7509"/>
    <cellStyle name="Normal 2 2 3 2 2 3 2 5" xfId="7510"/>
    <cellStyle name="Normal 2 2 3 2 2 3 3" xfId="7511"/>
    <cellStyle name="Normal 2 2 3 2 2 3 3 2" xfId="7512"/>
    <cellStyle name="Normal 2 2 3 2 2 3 3 2 2" xfId="7513"/>
    <cellStyle name="Normal 2 2 3 2 2 3 3 3" xfId="7514"/>
    <cellStyle name="Normal 2 2 3 2 2 3 3 4" xfId="7515"/>
    <cellStyle name="Normal 2 2 3 2 2 3 4" xfId="7516"/>
    <cellStyle name="Normal 2 2 3 2 2 3 4 2" xfId="7517"/>
    <cellStyle name="Normal 2 2 3 2 2 3 4 2 2" xfId="7518"/>
    <cellStyle name="Normal 2 2 3 2 2 3 4 3" xfId="7519"/>
    <cellStyle name="Normal 2 2 3 2 2 3 4 4" xfId="7520"/>
    <cellStyle name="Normal 2 2 3 2 2 3 5" xfId="7521"/>
    <cellStyle name="Normal 2 2 3 2 2 3 5 2" xfId="7522"/>
    <cellStyle name="Normal 2 2 3 2 2 3 6" xfId="7523"/>
    <cellStyle name="Normal 2 2 3 2 2 3 7" xfId="7524"/>
    <cellStyle name="Normal 2 2 3 2 2 4" xfId="662"/>
    <cellStyle name="Normal 2 2 3 2 2 4 2" xfId="7525"/>
    <cellStyle name="Normal 2 2 3 2 2 4 2 2" xfId="7526"/>
    <cellStyle name="Normal 2 2 3 2 2 4 2 2 2" xfId="7527"/>
    <cellStyle name="Normal 2 2 3 2 2 4 2 2 2 2" xfId="7528"/>
    <cellStyle name="Normal 2 2 3 2 2 4 2 2 3" xfId="7529"/>
    <cellStyle name="Normal 2 2 3 2 2 4 2 2 4" xfId="7530"/>
    <cellStyle name="Normal 2 2 3 2 2 4 2 3" xfId="7531"/>
    <cellStyle name="Normal 2 2 3 2 2 4 2 3 2" xfId="7532"/>
    <cellStyle name="Normal 2 2 3 2 2 4 2 4" xfId="7533"/>
    <cellStyle name="Normal 2 2 3 2 2 4 2 5" xfId="7534"/>
    <cellStyle name="Normal 2 2 3 2 2 4 3" xfId="7535"/>
    <cellStyle name="Normal 2 2 3 2 2 4 3 2" xfId="7536"/>
    <cellStyle name="Normal 2 2 3 2 2 4 3 2 2" xfId="7537"/>
    <cellStyle name="Normal 2 2 3 2 2 4 3 3" xfId="7538"/>
    <cellStyle name="Normal 2 2 3 2 2 4 3 4" xfId="7539"/>
    <cellStyle name="Normal 2 2 3 2 2 4 4" xfId="7540"/>
    <cellStyle name="Normal 2 2 3 2 2 4 4 2" xfId="7541"/>
    <cellStyle name="Normal 2 2 3 2 2 4 4 2 2" xfId="7542"/>
    <cellStyle name="Normal 2 2 3 2 2 4 4 3" xfId="7543"/>
    <cellStyle name="Normal 2 2 3 2 2 4 4 4" xfId="7544"/>
    <cellStyle name="Normal 2 2 3 2 2 4 5" xfId="7545"/>
    <cellStyle name="Normal 2 2 3 2 2 4 5 2" xfId="7546"/>
    <cellStyle name="Normal 2 2 3 2 2 4 6" xfId="7547"/>
    <cellStyle name="Normal 2 2 3 2 2 4 7" xfId="7548"/>
    <cellStyle name="Normal 2 2 3 2 2 5" xfId="7549"/>
    <cellStyle name="Normal 2 2 3 2 2 5 2" xfId="7550"/>
    <cellStyle name="Normal 2 2 3 2 2 5 2 2" xfId="7551"/>
    <cellStyle name="Normal 2 2 3 2 2 5 2 2 2" xfId="7552"/>
    <cellStyle name="Normal 2 2 3 2 2 5 2 3" xfId="7553"/>
    <cellStyle name="Normal 2 2 3 2 2 5 2 4" xfId="7554"/>
    <cellStyle name="Normal 2 2 3 2 2 5 3" xfId="7555"/>
    <cellStyle name="Normal 2 2 3 2 2 5 3 2" xfId="7556"/>
    <cellStyle name="Normal 2 2 3 2 2 5 4" xfId="7557"/>
    <cellStyle name="Normal 2 2 3 2 2 5 5" xfId="7558"/>
    <cellStyle name="Normal 2 2 3 2 2 6" xfId="7559"/>
    <cellStyle name="Normal 2 2 3 2 2 6 2" xfId="7560"/>
    <cellStyle name="Normal 2 2 3 2 2 6 2 2" xfId="7561"/>
    <cellStyle name="Normal 2 2 3 2 2 6 3" xfId="7562"/>
    <cellStyle name="Normal 2 2 3 2 2 6 4" xfId="7563"/>
    <cellStyle name="Normal 2 2 3 2 2 7" xfId="7564"/>
    <cellStyle name="Normal 2 2 3 2 2 7 2" xfId="7565"/>
    <cellStyle name="Normal 2 2 3 2 2 7 2 2" xfId="7566"/>
    <cellStyle name="Normal 2 2 3 2 2 7 3" xfId="7567"/>
    <cellStyle name="Normal 2 2 3 2 2 7 4" xfId="7568"/>
    <cellStyle name="Normal 2 2 3 2 2 8" xfId="7569"/>
    <cellStyle name="Normal 2 2 3 2 2 8 2" xfId="7570"/>
    <cellStyle name="Normal 2 2 3 2 2 9" xfId="7571"/>
    <cellStyle name="Normal 2 2 3 2 2_Tab1" xfId="7572"/>
    <cellStyle name="Normal 2 2 3 2 3" xfId="663"/>
    <cellStyle name="Normal 2 2 3 2 3 2" xfId="664"/>
    <cellStyle name="Normal 2 2 3 2 3 2 2" xfId="7573"/>
    <cellStyle name="Normal 2 2 3 2 3 2 2 2" xfId="7574"/>
    <cellStyle name="Normal 2 2 3 2 3 2 2 2 2" xfId="7575"/>
    <cellStyle name="Normal 2 2 3 2 3 2 2 2 2 2" xfId="7576"/>
    <cellStyle name="Normal 2 2 3 2 3 2 2 2 3" xfId="7577"/>
    <cellStyle name="Normal 2 2 3 2 3 2 2 2 4" xfId="7578"/>
    <cellStyle name="Normal 2 2 3 2 3 2 2 3" xfId="7579"/>
    <cellStyle name="Normal 2 2 3 2 3 2 2 3 2" xfId="7580"/>
    <cellStyle name="Normal 2 2 3 2 3 2 2 4" xfId="7581"/>
    <cellStyle name="Normal 2 2 3 2 3 2 2 5" xfId="7582"/>
    <cellStyle name="Normal 2 2 3 2 3 2 3" xfId="7583"/>
    <cellStyle name="Normal 2 2 3 2 3 2 3 2" xfId="7584"/>
    <cellStyle name="Normal 2 2 3 2 3 2 3 2 2" xfId="7585"/>
    <cellStyle name="Normal 2 2 3 2 3 2 3 3" xfId="7586"/>
    <cellStyle name="Normal 2 2 3 2 3 2 3 4" xfId="7587"/>
    <cellStyle name="Normal 2 2 3 2 3 2 4" xfId="7588"/>
    <cellStyle name="Normal 2 2 3 2 3 2 4 2" xfId="7589"/>
    <cellStyle name="Normal 2 2 3 2 3 2 4 2 2" xfId="7590"/>
    <cellStyle name="Normal 2 2 3 2 3 2 4 3" xfId="7591"/>
    <cellStyle name="Normal 2 2 3 2 3 2 4 4" xfId="7592"/>
    <cellStyle name="Normal 2 2 3 2 3 2 5" xfId="7593"/>
    <cellStyle name="Normal 2 2 3 2 3 2 5 2" xfId="7594"/>
    <cellStyle name="Normal 2 2 3 2 3 2 6" xfId="7595"/>
    <cellStyle name="Normal 2 2 3 2 3 2 7" xfId="7596"/>
    <cellStyle name="Normal 2 2 3 2 3 3" xfId="665"/>
    <cellStyle name="Normal 2 2 3 2 3 3 2" xfId="7597"/>
    <cellStyle name="Normal 2 2 3 2 3 3 2 2" xfId="7598"/>
    <cellStyle name="Normal 2 2 3 2 3 3 2 2 2" xfId="7599"/>
    <cellStyle name="Normal 2 2 3 2 3 3 2 2 2 2" xfId="7600"/>
    <cellStyle name="Normal 2 2 3 2 3 3 2 2 3" xfId="7601"/>
    <cellStyle name="Normal 2 2 3 2 3 3 2 2 4" xfId="7602"/>
    <cellStyle name="Normal 2 2 3 2 3 3 2 3" xfId="7603"/>
    <cellStyle name="Normal 2 2 3 2 3 3 2 3 2" xfId="7604"/>
    <cellStyle name="Normal 2 2 3 2 3 3 2 4" xfId="7605"/>
    <cellStyle name="Normal 2 2 3 2 3 3 2 5" xfId="7606"/>
    <cellStyle name="Normal 2 2 3 2 3 3 3" xfId="7607"/>
    <cellStyle name="Normal 2 2 3 2 3 3 3 2" xfId="7608"/>
    <cellStyle name="Normal 2 2 3 2 3 3 3 2 2" xfId="7609"/>
    <cellStyle name="Normal 2 2 3 2 3 3 3 3" xfId="7610"/>
    <cellStyle name="Normal 2 2 3 2 3 3 3 4" xfId="7611"/>
    <cellStyle name="Normal 2 2 3 2 3 3 4" xfId="7612"/>
    <cellStyle name="Normal 2 2 3 2 3 3 4 2" xfId="7613"/>
    <cellStyle name="Normal 2 2 3 2 3 3 4 2 2" xfId="7614"/>
    <cellStyle name="Normal 2 2 3 2 3 3 4 3" xfId="7615"/>
    <cellStyle name="Normal 2 2 3 2 3 3 4 4" xfId="7616"/>
    <cellStyle name="Normal 2 2 3 2 3 3 5" xfId="7617"/>
    <cellStyle name="Normal 2 2 3 2 3 3 5 2" xfId="7618"/>
    <cellStyle name="Normal 2 2 3 2 3 3 6" xfId="7619"/>
    <cellStyle name="Normal 2 2 3 2 3 3 7" xfId="7620"/>
    <cellStyle name="Normal 2 2 3 2 3 4" xfId="7621"/>
    <cellStyle name="Normal 2 2 3 2 3 4 2" xfId="7622"/>
    <cellStyle name="Normal 2 2 3 2 3 4 2 2" xfId="7623"/>
    <cellStyle name="Normal 2 2 3 2 3 4 2 2 2" xfId="7624"/>
    <cellStyle name="Normal 2 2 3 2 3 4 2 3" xfId="7625"/>
    <cellStyle name="Normal 2 2 3 2 3 4 2 4" xfId="7626"/>
    <cellStyle name="Normal 2 2 3 2 3 4 3" xfId="7627"/>
    <cellStyle name="Normal 2 2 3 2 3 4 3 2" xfId="7628"/>
    <cellStyle name="Normal 2 2 3 2 3 4 4" xfId="7629"/>
    <cellStyle name="Normal 2 2 3 2 3 4 5" xfId="7630"/>
    <cellStyle name="Normal 2 2 3 2 3 5" xfId="7631"/>
    <cellStyle name="Normal 2 2 3 2 3 5 2" xfId="7632"/>
    <cellStyle name="Normal 2 2 3 2 3 5 2 2" xfId="7633"/>
    <cellStyle name="Normal 2 2 3 2 3 5 3" xfId="7634"/>
    <cellStyle name="Normal 2 2 3 2 3 5 4" xfId="7635"/>
    <cellStyle name="Normal 2 2 3 2 3 6" xfId="7636"/>
    <cellStyle name="Normal 2 2 3 2 3 6 2" xfId="7637"/>
    <cellStyle name="Normal 2 2 3 2 3 6 2 2" xfId="7638"/>
    <cellStyle name="Normal 2 2 3 2 3 6 3" xfId="7639"/>
    <cellStyle name="Normal 2 2 3 2 3 6 4" xfId="7640"/>
    <cellStyle name="Normal 2 2 3 2 3 7" xfId="7641"/>
    <cellStyle name="Normal 2 2 3 2 3 7 2" xfId="7642"/>
    <cellStyle name="Normal 2 2 3 2 3 8" xfId="7643"/>
    <cellStyle name="Normal 2 2 3 2 3 9" xfId="7644"/>
    <cellStyle name="Normal 2 2 3 2 3_Tab1" xfId="7645"/>
    <cellStyle name="Normal 2 2 3 2 4" xfId="666"/>
    <cellStyle name="Normal 2 2 3 2 4 2" xfId="7646"/>
    <cellStyle name="Normal 2 2 3 2 4 2 2" xfId="7647"/>
    <cellStyle name="Normal 2 2 3 2 4 2 2 2" xfId="7648"/>
    <cellStyle name="Normal 2 2 3 2 4 2 2 2 2" xfId="7649"/>
    <cellStyle name="Normal 2 2 3 2 4 2 2 3" xfId="7650"/>
    <cellStyle name="Normal 2 2 3 2 4 2 2 4" xfId="7651"/>
    <cellStyle name="Normal 2 2 3 2 4 2 3" xfId="7652"/>
    <cellStyle name="Normal 2 2 3 2 4 2 3 2" xfId="7653"/>
    <cellStyle name="Normal 2 2 3 2 4 2 4" xfId="7654"/>
    <cellStyle name="Normal 2 2 3 2 4 2 5" xfId="7655"/>
    <cellStyle name="Normal 2 2 3 2 4 3" xfId="7656"/>
    <cellStyle name="Normal 2 2 3 2 4 3 2" xfId="7657"/>
    <cellStyle name="Normal 2 2 3 2 4 3 2 2" xfId="7658"/>
    <cellStyle name="Normal 2 2 3 2 4 3 3" xfId="7659"/>
    <cellStyle name="Normal 2 2 3 2 4 3 4" xfId="7660"/>
    <cellStyle name="Normal 2 2 3 2 4 4" xfId="7661"/>
    <cellStyle name="Normal 2 2 3 2 4 4 2" xfId="7662"/>
    <cellStyle name="Normal 2 2 3 2 4 4 2 2" xfId="7663"/>
    <cellStyle name="Normal 2 2 3 2 4 4 3" xfId="7664"/>
    <cellStyle name="Normal 2 2 3 2 4 4 4" xfId="7665"/>
    <cellStyle name="Normal 2 2 3 2 4 5" xfId="7666"/>
    <cellStyle name="Normal 2 2 3 2 4 5 2" xfId="7667"/>
    <cellStyle name="Normal 2 2 3 2 4 6" xfId="7668"/>
    <cellStyle name="Normal 2 2 3 2 4 7" xfId="7669"/>
    <cellStyle name="Normal 2 2 3 2 5" xfId="667"/>
    <cellStyle name="Normal 2 2 3 2 5 2" xfId="7670"/>
    <cellStyle name="Normal 2 2 3 2 5 2 2" xfId="7671"/>
    <cellStyle name="Normal 2 2 3 2 5 2 2 2" xfId="7672"/>
    <cellStyle name="Normal 2 2 3 2 5 2 2 2 2" xfId="7673"/>
    <cellStyle name="Normal 2 2 3 2 5 2 2 3" xfId="7674"/>
    <cellStyle name="Normal 2 2 3 2 5 2 2 4" xfId="7675"/>
    <cellStyle name="Normal 2 2 3 2 5 2 3" xfId="7676"/>
    <cellStyle name="Normal 2 2 3 2 5 2 3 2" xfId="7677"/>
    <cellStyle name="Normal 2 2 3 2 5 2 4" xfId="7678"/>
    <cellStyle name="Normal 2 2 3 2 5 2 5" xfId="7679"/>
    <cellStyle name="Normal 2 2 3 2 5 3" xfId="7680"/>
    <cellStyle name="Normal 2 2 3 2 5 3 2" xfId="7681"/>
    <cellStyle name="Normal 2 2 3 2 5 3 2 2" xfId="7682"/>
    <cellStyle name="Normal 2 2 3 2 5 3 3" xfId="7683"/>
    <cellStyle name="Normal 2 2 3 2 5 3 4" xfId="7684"/>
    <cellStyle name="Normal 2 2 3 2 5 4" xfId="7685"/>
    <cellStyle name="Normal 2 2 3 2 5 4 2" xfId="7686"/>
    <cellStyle name="Normal 2 2 3 2 5 4 2 2" xfId="7687"/>
    <cellStyle name="Normal 2 2 3 2 5 4 3" xfId="7688"/>
    <cellStyle name="Normal 2 2 3 2 5 4 4" xfId="7689"/>
    <cellStyle name="Normal 2 2 3 2 5 5" xfId="7690"/>
    <cellStyle name="Normal 2 2 3 2 5 5 2" xfId="7691"/>
    <cellStyle name="Normal 2 2 3 2 5 6" xfId="7692"/>
    <cellStyle name="Normal 2 2 3 2 5 7" xfId="7693"/>
    <cellStyle name="Normal 2 2 3 2 6" xfId="7694"/>
    <cellStyle name="Normal 2 2 3 2 6 2" xfId="7695"/>
    <cellStyle name="Normal 2 2 3 2 6 2 2" xfId="7696"/>
    <cellStyle name="Normal 2 2 3 2 6 2 2 2" xfId="7697"/>
    <cellStyle name="Normal 2 2 3 2 6 2 3" xfId="7698"/>
    <cellStyle name="Normal 2 2 3 2 6 2 4" xfId="7699"/>
    <cellStyle name="Normal 2 2 3 2 6 3" xfId="7700"/>
    <cellStyle name="Normal 2 2 3 2 6 3 2" xfId="7701"/>
    <cellStyle name="Normal 2 2 3 2 6 4" xfId="7702"/>
    <cellStyle name="Normal 2 2 3 2 6 5" xfId="7703"/>
    <cellStyle name="Normal 2 2 3 2 7" xfId="7704"/>
    <cellStyle name="Normal 2 2 3 2 7 2" xfId="7705"/>
    <cellStyle name="Normal 2 2 3 2 7 2 2" xfId="7706"/>
    <cellStyle name="Normal 2 2 3 2 7 3" xfId="7707"/>
    <cellStyle name="Normal 2 2 3 2 7 4" xfId="7708"/>
    <cellStyle name="Normal 2 2 3 2 8" xfId="7709"/>
    <cellStyle name="Normal 2 2 3 2 8 2" xfId="7710"/>
    <cellStyle name="Normal 2 2 3 2 8 2 2" xfId="7711"/>
    <cellStyle name="Normal 2 2 3 2 8 3" xfId="7712"/>
    <cellStyle name="Normal 2 2 3 2 8 4" xfId="7713"/>
    <cellStyle name="Normal 2 2 3 2 9" xfId="7714"/>
    <cellStyle name="Normal 2 2 3 2 9 2" xfId="7715"/>
    <cellStyle name="Normal 2 2 3 2_Tab1" xfId="7716"/>
    <cellStyle name="Normal 2 2 3 3" xfId="668"/>
    <cellStyle name="Normal 2 2 3 3 10" xfId="7717"/>
    <cellStyle name="Normal 2 2 3 3 2" xfId="669"/>
    <cellStyle name="Normal 2 2 3 3 2 2" xfId="670"/>
    <cellStyle name="Normal 2 2 3 3 2 2 2" xfId="7718"/>
    <cellStyle name="Normal 2 2 3 3 2 2 2 2" xfId="7719"/>
    <cellStyle name="Normal 2 2 3 3 2 2 2 2 2" xfId="7720"/>
    <cellStyle name="Normal 2 2 3 3 2 2 2 2 2 2" xfId="7721"/>
    <cellStyle name="Normal 2 2 3 3 2 2 2 2 3" xfId="7722"/>
    <cellStyle name="Normal 2 2 3 3 2 2 2 2 4" xfId="7723"/>
    <cellStyle name="Normal 2 2 3 3 2 2 2 3" xfId="7724"/>
    <cellStyle name="Normal 2 2 3 3 2 2 2 3 2" xfId="7725"/>
    <cellStyle name="Normal 2 2 3 3 2 2 2 4" xfId="7726"/>
    <cellStyle name="Normal 2 2 3 3 2 2 2 5" xfId="7727"/>
    <cellStyle name="Normal 2 2 3 3 2 2 3" xfId="7728"/>
    <cellStyle name="Normal 2 2 3 3 2 2 3 2" xfId="7729"/>
    <cellStyle name="Normal 2 2 3 3 2 2 3 2 2" xfId="7730"/>
    <cellStyle name="Normal 2 2 3 3 2 2 3 3" xfId="7731"/>
    <cellStyle name="Normal 2 2 3 3 2 2 3 4" xfId="7732"/>
    <cellStyle name="Normal 2 2 3 3 2 2 4" xfId="7733"/>
    <cellStyle name="Normal 2 2 3 3 2 2 4 2" xfId="7734"/>
    <cellStyle name="Normal 2 2 3 3 2 2 4 2 2" xfId="7735"/>
    <cellStyle name="Normal 2 2 3 3 2 2 4 3" xfId="7736"/>
    <cellStyle name="Normal 2 2 3 3 2 2 4 4" xfId="7737"/>
    <cellStyle name="Normal 2 2 3 3 2 2 5" xfId="7738"/>
    <cellStyle name="Normal 2 2 3 3 2 2 5 2" xfId="7739"/>
    <cellStyle name="Normal 2 2 3 3 2 2 6" xfId="7740"/>
    <cellStyle name="Normal 2 2 3 3 2 2 7" xfId="7741"/>
    <cellStyle name="Normal 2 2 3 3 2 3" xfId="671"/>
    <cellStyle name="Normal 2 2 3 3 2 3 2" xfId="7742"/>
    <cellStyle name="Normal 2 2 3 3 2 3 2 2" xfId="7743"/>
    <cellStyle name="Normal 2 2 3 3 2 3 2 2 2" xfId="7744"/>
    <cellStyle name="Normal 2 2 3 3 2 3 2 2 2 2" xfId="7745"/>
    <cellStyle name="Normal 2 2 3 3 2 3 2 2 3" xfId="7746"/>
    <cellStyle name="Normal 2 2 3 3 2 3 2 2 4" xfId="7747"/>
    <cellStyle name="Normal 2 2 3 3 2 3 2 3" xfId="7748"/>
    <cellStyle name="Normal 2 2 3 3 2 3 2 3 2" xfId="7749"/>
    <cellStyle name="Normal 2 2 3 3 2 3 2 4" xfId="7750"/>
    <cellStyle name="Normal 2 2 3 3 2 3 2 5" xfId="7751"/>
    <cellStyle name="Normal 2 2 3 3 2 3 3" xfId="7752"/>
    <cellStyle name="Normal 2 2 3 3 2 3 3 2" xfId="7753"/>
    <cellStyle name="Normal 2 2 3 3 2 3 3 2 2" xfId="7754"/>
    <cellStyle name="Normal 2 2 3 3 2 3 3 3" xfId="7755"/>
    <cellStyle name="Normal 2 2 3 3 2 3 3 4" xfId="7756"/>
    <cellStyle name="Normal 2 2 3 3 2 3 4" xfId="7757"/>
    <cellStyle name="Normal 2 2 3 3 2 3 4 2" xfId="7758"/>
    <cellStyle name="Normal 2 2 3 3 2 3 4 2 2" xfId="7759"/>
    <cellStyle name="Normal 2 2 3 3 2 3 4 3" xfId="7760"/>
    <cellStyle name="Normal 2 2 3 3 2 3 4 4" xfId="7761"/>
    <cellStyle name="Normal 2 2 3 3 2 3 5" xfId="7762"/>
    <cellStyle name="Normal 2 2 3 3 2 3 5 2" xfId="7763"/>
    <cellStyle name="Normal 2 2 3 3 2 3 6" xfId="7764"/>
    <cellStyle name="Normal 2 2 3 3 2 3 7" xfId="7765"/>
    <cellStyle name="Normal 2 2 3 3 2 4" xfId="7766"/>
    <cellStyle name="Normal 2 2 3 3 2 4 2" xfId="7767"/>
    <cellStyle name="Normal 2 2 3 3 2 4 2 2" xfId="7768"/>
    <cellStyle name="Normal 2 2 3 3 2 4 2 2 2" xfId="7769"/>
    <cellStyle name="Normal 2 2 3 3 2 4 2 3" xfId="7770"/>
    <cellStyle name="Normal 2 2 3 3 2 4 2 4" xfId="7771"/>
    <cellStyle name="Normal 2 2 3 3 2 4 3" xfId="7772"/>
    <cellStyle name="Normal 2 2 3 3 2 4 3 2" xfId="7773"/>
    <cellStyle name="Normal 2 2 3 3 2 4 4" xfId="7774"/>
    <cellStyle name="Normal 2 2 3 3 2 4 5" xfId="7775"/>
    <cellStyle name="Normal 2 2 3 3 2 5" xfId="7776"/>
    <cellStyle name="Normal 2 2 3 3 2 5 2" xfId="7777"/>
    <cellStyle name="Normal 2 2 3 3 2 5 2 2" xfId="7778"/>
    <cellStyle name="Normal 2 2 3 3 2 5 3" xfId="7779"/>
    <cellStyle name="Normal 2 2 3 3 2 5 4" xfId="7780"/>
    <cellStyle name="Normal 2 2 3 3 2 6" xfId="7781"/>
    <cellStyle name="Normal 2 2 3 3 2 6 2" xfId="7782"/>
    <cellStyle name="Normal 2 2 3 3 2 6 2 2" xfId="7783"/>
    <cellStyle name="Normal 2 2 3 3 2 6 3" xfId="7784"/>
    <cellStyle name="Normal 2 2 3 3 2 6 4" xfId="7785"/>
    <cellStyle name="Normal 2 2 3 3 2 7" xfId="7786"/>
    <cellStyle name="Normal 2 2 3 3 2 7 2" xfId="7787"/>
    <cellStyle name="Normal 2 2 3 3 2 8" xfId="7788"/>
    <cellStyle name="Normal 2 2 3 3 2 9" xfId="7789"/>
    <cellStyle name="Normal 2 2 3 3 2_Tab1" xfId="7790"/>
    <cellStyle name="Normal 2 2 3 3 3" xfId="672"/>
    <cellStyle name="Normal 2 2 3 3 3 2" xfId="7791"/>
    <cellStyle name="Normal 2 2 3 3 3 2 2" xfId="7792"/>
    <cellStyle name="Normal 2 2 3 3 3 2 2 2" xfId="7793"/>
    <cellStyle name="Normal 2 2 3 3 3 2 2 2 2" xfId="7794"/>
    <cellStyle name="Normal 2 2 3 3 3 2 2 3" xfId="7795"/>
    <cellStyle name="Normal 2 2 3 3 3 2 2 4" xfId="7796"/>
    <cellStyle name="Normal 2 2 3 3 3 2 3" xfId="7797"/>
    <cellStyle name="Normal 2 2 3 3 3 2 3 2" xfId="7798"/>
    <cellStyle name="Normal 2 2 3 3 3 2 4" xfId="7799"/>
    <cellStyle name="Normal 2 2 3 3 3 2 5" xfId="7800"/>
    <cellStyle name="Normal 2 2 3 3 3 3" xfId="7801"/>
    <cellStyle name="Normal 2 2 3 3 3 3 2" xfId="7802"/>
    <cellStyle name="Normal 2 2 3 3 3 3 2 2" xfId="7803"/>
    <cellStyle name="Normal 2 2 3 3 3 3 3" xfId="7804"/>
    <cellStyle name="Normal 2 2 3 3 3 3 4" xfId="7805"/>
    <cellStyle name="Normal 2 2 3 3 3 4" xfId="7806"/>
    <cellStyle name="Normal 2 2 3 3 3 4 2" xfId="7807"/>
    <cellStyle name="Normal 2 2 3 3 3 4 2 2" xfId="7808"/>
    <cellStyle name="Normal 2 2 3 3 3 4 3" xfId="7809"/>
    <cellStyle name="Normal 2 2 3 3 3 4 4" xfId="7810"/>
    <cellStyle name="Normal 2 2 3 3 3 5" xfId="7811"/>
    <cellStyle name="Normal 2 2 3 3 3 5 2" xfId="7812"/>
    <cellStyle name="Normal 2 2 3 3 3 6" xfId="7813"/>
    <cellStyle name="Normal 2 2 3 3 3 7" xfId="7814"/>
    <cellStyle name="Normal 2 2 3 3 4" xfId="673"/>
    <cellStyle name="Normal 2 2 3 3 4 2" xfId="7815"/>
    <cellStyle name="Normal 2 2 3 3 4 2 2" xfId="7816"/>
    <cellStyle name="Normal 2 2 3 3 4 2 2 2" xfId="7817"/>
    <cellStyle name="Normal 2 2 3 3 4 2 2 2 2" xfId="7818"/>
    <cellStyle name="Normal 2 2 3 3 4 2 2 3" xfId="7819"/>
    <cellStyle name="Normal 2 2 3 3 4 2 2 4" xfId="7820"/>
    <cellStyle name="Normal 2 2 3 3 4 2 3" xfId="7821"/>
    <cellStyle name="Normal 2 2 3 3 4 2 3 2" xfId="7822"/>
    <cellStyle name="Normal 2 2 3 3 4 2 4" xfId="7823"/>
    <cellStyle name="Normal 2 2 3 3 4 2 5" xfId="7824"/>
    <cellStyle name="Normal 2 2 3 3 4 3" xfId="7825"/>
    <cellStyle name="Normal 2 2 3 3 4 3 2" xfId="7826"/>
    <cellStyle name="Normal 2 2 3 3 4 3 2 2" xfId="7827"/>
    <cellStyle name="Normal 2 2 3 3 4 3 3" xfId="7828"/>
    <cellStyle name="Normal 2 2 3 3 4 3 4" xfId="7829"/>
    <cellStyle name="Normal 2 2 3 3 4 4" xfId="7830"/>
    <cellStyle name="Normal 2 2 3 3 4 4 2" xfId="7831"/>
    <cellStyle name="Normal 2 2 3 3 4 4 2 2" xfId="7832"/>
    <cellStyle name="Normal 2 2 3 3 4 4 3" xfId="7833"/>
    <cellStyle name="Normal 2 2 3 3 4 4 4" xfId="7834"/>
    <cellStyle name="Normal 2 2 3 3 4 5" xfId="7835"/>
    <cellStyle name="Normal 2 2 3 3 4 5 2" xfId="7836"/>
    <cellStyle name="Normal 2 2 3 3 4 6" xfId="7837"/>
    <cellStyle name="Normal 2 2 3 3 4 7" xfId="7838"/>
    <cellStyle name="Normal 2 2 3 3 5" xfId="7839"/>
    <cellStyle name="Normal 2 2 3 3 5 2" xfId="7840"/>
    <cellStyle name="Normal 2 2 3 3 5 2 2" xfId="7841"/>
    <cellStyle name="Normal 2 2 3 3 5 2 2 2" xfId="7842"/>
    <cellStyle name="Normal 2 2 3 3 5 2 3" xfId="7843"/>
    <cellStyle name="Normal 2 2 3 3 5 2 4" xfId="7844"/>
    <cellStyle name="Normal 2 2 3 3 5 3" xfId="7845"/>
    <cellStyle name="Normal 2 2 3 3 5 3 2" xfId="7846"/>
    <cellStyle name="Normal 2 2 3 3 5 4" xfId="7847"/>
    <cellStyle name="Normal 2 2 3 3 5 5" xfId="7848"/>
    <cellStyle name="Normal 2 2 3 3 6" xfId="7849"/>
    <cellStyle name="Normal 2 2 3 3 6 2" xfId="7850"/>
    <cellStyle name="Normal 2 2 3 3 6 2 2" xfId="7851"/>
    <cellStyle name="Normal 2 2 3 3 6 3" xfId="7852"/>
    <cellStyle name="Normal 2 2 3 3 6 4" xfId="7853"/>
    <cellStyle name="Normal 2 2 3 3 7" xfId="7854"/>
    <cellStyle name="Normal 2 2 3 3 7 2" xfId="7855"/>
    <cellStyle name="Normal 2 2 3 3 7 2 2" xfId="7856"/>
    <cellStyle name="Normal 2 2 3 3 7 3" xfId="7857"/>
    <cellStyle name="Normal 2 2 3 3 7 4" xfId="7858"/>
    <cellStyle name="Normal 2 2 3 3 8" xfId="7859"/>
    <cellStyle name="Normal 2 2 3 3 8 2" xfId="7860"/>
    <cellStyle name="Normal 2 2 3 3 9" xfId="7861"/>
    <cellStyle name="Normal 2 2 3 3_Tab1" xfId="7862"/>
    <cellStyle name="Normal 2 2 3 4" xfId="674"/>
    <cellStyle name="Normal 2 2 3 4 2" xfId="675"/>
    <cellStyle name="Normal 2 2 3 4 2 2" xfId="7863"/>
    <cellStyle name="Normal 2 2 3 4 2 2 2" xfId="7864"/>
    <cellStyle name="Normal 2 2 3 4 2 2 2 2" xfId="7865"/>
    <cellStyle name="Normal 2 2 3 4 2 2 2 2 2" xfId="7866"/>
    <cellStyle name="Normal 2 2 3 4 2 2 2 3" xfId="7867"/>
    <cellStyle name="Normal 2 2 3 4 2 2 2 4" xfId="7868"/>
    <cellStyle name="Normal 2 2 3 4 2 2 3" xfId="7869"/>
    <cellStyle name="Normal 2 2 3 4 2 2 3 2" xfId="7870"/>
    <cellStyle name="Normal 2 2 3 4 2 2 4" xfId="7871"/>
    <cellStyle name="Normal 2 2 3 4 2 2 5" xfId="7872"/>
    <cellStyle name="Normal 2 2 3 4 2 3" xfId="7873"/>
    <cellStyle name="Normal 2 2 3 4 2 3 2" xfId="7874"/>
    <cellStyle name="Normal 2 2 3 4 2 3 2 2" xfId="7875"/>
    <cellStyle name="Normal 2 2 3 4 2 3 3" xfId="7876"/>
    <cellStyle name="Normal 2 2 3 4 2 3 4" xfId="7877"/>
    <cellStyle name="Normal 2 2 3 4 2 4" xfId="7878"/>
    <cellStyle name="Normal 2 2 3 4 2 4 2" xfId="7879"/>
    <cellStyle name="Normal 2 2 3 4 2 4 2 2" xfId="7880"/>
    <cellStyle name="Normal 2 2 3 4 2 4 3" xfId="7881"/>
    <cellStyle name="Normal 2 2 3 4 2 4 4" xfId="7882"/>
    <cellStyle name="Normal 2 2 3 4 2 5" xfId="7883"/>
    <cellStyle name="Normal 2 2 3 4 2 5 2" xfId="7884"/>
    <cellStyle name="Normal 2 2 3 4 2 6" xfId="7885"/>
    <cellStyle name="Normal 2 2 3 4 2 7" xfId="7886"/>
    <cellStyle name="Normal 2 2 3 4 3" xfId="676"/>
    <cellStyle name="Normal 2 2 3 4 3 2" xfId="7887"/>
    <cellStyle name="Normal 2 2 3 4 3 2 2" xfId="7888"/>
    <cellStyle name="Normal 2 2 3 4 3 2 2 2" xfId="7889"/>
    <cellStyle name="Normal 2 2 3 4 3 2 2 2 2" xfId="7890"/>
    <cellStyle name="Normal 2 2 3 4 3 2 2 3" xfId="7891"/>
    <cellStyle name="Normal 2 2 3 4 3 2 2 4" xfId="7892"/>
    <cellStyle name="Normal 2 2 3 4 3 2 3" xfId="7893"/>
    <cellStyle name="Normal 2 2 3 4 3 2 3 2" xfId="7894"/>
    <cellStyle name="Normal 2 2 3 4 3 2 4" xfId="7895"/>
    <cellStyle name="Normal 2 2 3 4 3 2 5" xfId="7896"/>
    <cellStyle name="Normal 2 2 3 4 3 3" xfId="7897"/>
    <cellStyle name="Normal 2 2 3 4 3 3 2" xfId="7898"/>
    <cellStyle name="Normal 2 2 3 4 3 3 2 2" xfId="7899"/>
    <cellStyle name="Normal 2 2 3 4 3 3 3" xfId="7900"/>
    <cellStyle name="Normal 2 2 3 4 3 3 4" xfId="7901"/>
    <cellStyle name="Normal 2 2 3 4 3 4" xfId="7902"/>
    <cellStyle name="Normal 2 2 3 4 3 4 2" xfId="7903"/>
    <cellStyle name="Normal 2 2 3 4 3 4 2 2" xfId="7904"/>
    <cellStyle name="Normal 2 2 3 4 3 4 3" xfId="7905"/>
    <cellStyle name="Normal 2 2 3 4 3 4 4" xfId="7906"/>
    <cellStyle name="Normal 2 2 3 4 3 5" xfId="7907"/>
    <cellStyle name="Normal 2 2 3 4 3 5 2" xfId="7908"/>
    <cellStyle name="Normal 2 2 3 4 3 6" xfId="7909"/>
    <cellStyle name="Normal 2 2 3 4 3 7" xfId="7910"/>
    <cellStyle name="Normal 2 2 3 4 4" xfId="7911"/>
    <cellStyle name="Normal 2 2 3 4 4 2" xfId="7912"/>
    <cellStyle name="Normal 2 2 3 4 4 2 2" xfId="7913"/>
    <cellStyle name="Normal 2 2 3 4 4 2 2 2" xfId="7914"/>
    <cellStyle name="Normal 2 2 3 4 4 2 3" xfId="7915"/>
    <cellStyle name="Normal 2 2 3 4 4 2 4" xfId="7916"/>
    <cellStyle name="Normal 2 2 3 4 4 3" xfId="7917"/>
    <cellStyle name="Normal 2 2 3 4 4 3 2" xfId="7918"/>
    <cellStyle name="Normal 2 2 3 4 4 4" xfId="7919"/>
    <cellStyle name="Normal 2 2 3 4 4 5" xfId="7920"/>
    <cellStyle name="Normal 2 2 3 4 5" xfId="7921"/>
    <cellStyle name="Normal 2 2 3 4 5 2" xfId="7922"/>
    <cellStyle name="Normal 2 2 3 4 5 2 2" xfId="7923"/>
    <cellStyle name="Normal 2 2 3 4 5 3" xfId="7924"/>
    <cellStyle name="Normal 2 2 3 4 5 4" xfId="7925"/>
    <cellStyle name="Normal 2 2 3 4 6" xfId="7926"/>
    <cellStyle name="Normal 2 2 3 4 6 2" xfId="7927"/>
    <cellStyle name="Normal 2 2 3 4 6 2 2" xfId="7928"/>
    <cellStyle name="Normal 2 2 3 4 6 3" xfId="7929"/>
    <cellStyle name="Normal 2 2 3 4 6 4" xfId="7930"/>
    <cellStyle name="Normal 2 2 3 4 7" xfId="7931"/>
    <cellStyle name="Normal 2 2 3 4 7 2" xfId="7932"/>
    <cellStyle name="Normal 2 2 3 4 8" xfId="7933"/>
    <cellStyle name="Normal 2 2 3 4 9" xfId="7934"/>
    <cellStyle name="Normal 2 2 3 4_Tab1" xfId="7935"/>
    <cellStyle name="Normal 2 2 3 5" xfId="677"/>
    <cellStyle name="Normal 2 2 3 5 2" xfId="7936"/>
    <cellStyle name="Normal 2 2 3 5 2 2" xfId="7937"/>
    <cellStyle name="Normal 2 2 3 5 2 2 2" xfId="7938"/>
    <cellStyle name="Normal 2 2 3 5 2 2 2 2" xfId="7939"/>
    <cellStyle name="Normal 2 2 3 5 2 2 3" xfId="7940"/>
    <cellStyle name="Normal 2 2 3 5 2 2 4" xfId="7941"/>
    <cellStyle name="Normal 2 2 3 5 2 3" xfId="7942"/>
    <cellStyle name="Normal 2 2 3 5 2 3 2" xfId="7943"/>
    <cellStyle name="Normal 2 2 3 5 2 4" xfId="7944"/>
    <cellStyle name="Normal 2 2 3 5 2 5" xfId="7945"/>
    <cellStyle name="Normal 2 2 3 5 3" xfId="7946"/>
    <cellStyle name="Normal 2 2 3 5 3 2" xfId="7947"/>
    <cellStyle name="Normal 2 2 3 5 3 2 2" xfId="7948"/>
    <cellStyle name="Normal 2 2 3 5 3 3" xfId="7949"/>
    <cellStyle name="Normal 2 2 3 5 3 4" xfId="7950"/>
    <cellStyle name="Normal 2 2 3 5 4" xfId="7951"/>
    <cellStyle name="Normal 2 2 3 5 4 2" xfId="7952"/>
    <cellStyle name="Normal 2 2 3 5 4 2 2" xfId="7953"/>
    <cellStyle name="Normal 2 2 3 5 4 3" xfId="7954"/>
    <cellStyle name="Normal 2 2 3 5 4 4" xfId="7955"/>
    <cellStyle name="Normal 2 2 3 5 5" xfId="7956"/>
    <cellStyle name="Normal 2 2 3 5 5 2" xfId="7957"/>
    <cellStyle name="Normal 2 2 3 5 6" xfId="7958"/>
    <cellStyle name="Normal 2 2 3 5 7" xfId="7959"/>
    <cellStyle name="Normal 2 2 3 6" xfId="678"/>
    <cellStyle name="Normal 2 2 3 6 2" xfId="7960"/>
    <cellStyle name="Normal 2 2 3 6 2 2" xfId="7961"/>
    <cellStyle name="Normal 2 2 3 6 2 2 2" xfId="7962"/>
    <cellStyle name="Normal 2 2 3 6 2 2 2 2" xfId="7963"/>
    <cellStyle name="Normal 2 2 3 6 2 2 3" xfId="7964"/>
    <cellStyle name="Normal 2 2 3 6 2 2 4" xfId="7965"/>
    <cellStyle name="Normal 2 2 3 6 2 3" xfId="7966"/>
    <cellStyle name="Normal 2 2 3 6 2 3 2" xfId="7967"/>
    <cellStyle name="Normal 2 2 3 6 2 4" xfId="7968"/>
    <cellStyle name="Normal 2 2 3 6 2 5" xfId="7969"/>
    <cellStyle name="Normal 2 2 3 6 3" xfId="7970"/>
    <cellStyle name="Normal 2 2 3 6 3 2" xfId="7971"/>
    <cellStyle name="Normal 2 2 3 6 3 2 2" xfId="7972"/>
    <cellStyle name="Normal 2 2 3 6 3 3" xfId="7973"/>
    <cellStyle name="Normal 2 2 3 6 3 4" xfId="7974"/>
    <cellStyle name="Normal 2 2 3 6 4" xfId="7975"/>
    <cellStyle name="Normal 2 2 3 6 4 2" xfId="7976"/>
    <cellStyle name="Normal 2 2 3 6 4 2 2" xfId="7977"/>
    <cellStyle name="Normal 2 2 3 6 4 3" xfId="7978"/>
    <cellStyle name="Normal 2 2 3 6 4 4" xfId="7979"/>
    <cellStyle name="Normal 2 2 3 6 5" xfId="7980"/>
    <cellStyle name="Normal 2 2 3 6 5 2" xfId="7981"/>
    <cellStyle name="Normal 2 2 3 6 6" xfId="7982"/>
    <cellStyle name="Normal 2 2 3 6 7" xfId="7983"/>
    <cellStyle name="Normal 2 2 3 7" xfId="7984"/>
    <cellStyle name="Normal 2 2 3 7 2" xfId="7985"/>
    <cellStyle name="Normal 2 2 3 7 2 2" xfId="7986"/>
    <cellStyle name="Normal 2 2 3 7 2 2 2" xfId="7987"/>
    <cellStyle name="Normal 2 2 3 7 2 3" xfId="7988"/>
    <cellStyle name="Normal 2 2 3 7 2 4" xfId="7989"/>
    <cellStyle name="Normal 2 2 3 7 3" xfId="7990"/>
    <cellStyle name="Normal 2 2 3 7 3 2" xfId="7991"/>
    <cellStyle name="Normal 2 2 3 7 4" xfId="7992"/>
    <cellStyle name="Normal 2 2 3 7 5" xfId="7993"/>
    <cellStyle name="Normal 2 2 3 8" xfId="7994"/>
    <cellStyle name="Normal 2 2 3 8 2" xfId="7995"/>
    <cellStyle name="Normal 2 2 3 8 2 2" xfId="7996"/>
    <cellStyle name="Normal 2 2 3 8 3" xfId="7997"/>
    <cellStyle name="Normal 2 2 3 8 4" xfId="7998"/>
    <cellStyle name="Normal 2 2 3 9" xfId="7999"/>
    <cellStyle name="Normal 2 2 3 9 2" xfId="8000"/>
    <cellStyle name="Normal 2 2 3 9 2 2" xfId="8001"/>
    <cellStyle name="Normal 2 2 3 9 3" xfId="8002"/>
    <cellStyle name="Normal 2 2 3 9 4" xfId="8003"/>
    <cellStyle name="Normal 2 2 3_Tab1" xfId="8004"/>
    <cellStyle name="Normal 2 2 4" xfId="679"/>
    <cellStyle name="Normal 2 2 4 10" xfId="8005"/>
    <cellStyle name="Normal 2 2 4 10 2" xfId="8006"/>
    <cellStyle name="Normal 2 2 4 11" xfId="8007"/>
    <cellStyle name="Normal 2 2 4 12" xfId="8008"/>
    <cellStyle name="Normal 2 2 4 2" xfId="680"/>
    <cellStyle name="Normal 2 2 4 2 10" xfId="8009"/>
    <cellStyle name="Normal 2 2 4 2 11" xfId="8010"/>
    <cellStyle name="Normal 2 2 4 2 2" xfId="681"/>
    <cellStyle name="Normal 2 2 4 2 2 10" xfId="8011"/>
    <cellStyle name="Normal 2 2 4 2 2 2" xfId="682"/>
    <cellStyle name="Normal 2 2 4 2 2 2 2" xfId="683"/>
    <cellStyle name="Normal 2 2 4 2 2 2 2 2" xfId="8012"/>
    <cellStyle name="Normal 2 2 4 2 2 2 2 2 2" xfId="8013"/>
    <cellStyle name="Normal 2 2 4 2 2 2 2 2 2 2" xfId="8014"/>
    <cellStyle name="Normal 2 2 4 2 2 2 2 2 2 2 2" xfId="8015"/>
    <cellStyle name="Normal 2 2 4 2 2 2 2 2 2 3" xfId="8016"/>
    <cellStyle name="Normal 2 2 4 2 2 2 2 2 2 4" xfId="8017"/>
    <cellStyle name="Normal 2 2 4 2 2 2 2 2 3" xfId="8018"/>
    <cellStyle name="Normal 2 2 4 2 2 2 2 2 3 2" xfId="8019"/>
    <cellStyle name="Normal 2 2 4 2 2 2 2 2 4" xfId="8020"/>
    <cellStyle name="Normal 2 2 4 2 2 2 2 2 5" xfId="8021"/>
    <cellStyle name="Normal 2 2 4 2 2 2 2 3" xfId="8022"/>
    <cellStyle name="Normal 2 2 4 2 2 2 2 3 2" xfId="8023"/>
    <cellStyle name="Normal 2 2 4 2 2 2 2 3 2 2" xfId="8024"/>
    <cellStyle name="Normal 2 2 4 2 2 2 2 3 3" xfId="8025"/>
    <cellStyle name="Normal 2 2 4 2 2 2 2 3 4" xfId="8026"/>
    <cellStyle name="Normal 2 2 4 2 2 2 2 4" xfId="8027"/>
    <cellStyle name="Normal 2 2 4 2 2 2 2 4 2" xfId="8028"/>
    <cellStyle name="Normal 2 2 4 2 2 2 2 4 2 2" xfId="8029"/>
    <cellStyle name="Normal 2 2 4 2 2 2 2 4 3" xfId="8030"/>
    <cellStyle name="Normal 2 2 4 2 2 2 2 4 4" xfId="8031"/>
    <cellStyle name="Normal 2 2 4 2 2 2 2 5" xfId="8032"/>
    <cellStyle name="Normal 2 2 4 2 2 2 2 5 2" xfId="8033"/>
    <cellStyle name="Normal 2 2 4 2 2 2 2 6" xfId="8034"/>
    <cellStyle name="Normal 2 2 4 2 2 2 2 7" xfId="8035"/>
    <cellStyle name="Normal 2 2 4 2 2 2 3" xfId="684"/>
    <cellStyle name="Normal 2 2 4 2 2 2 3 2" xfId="8036"/>
    <cellStyle name="Normal 2 2 4 2 2 2 3 2 2" xfId="8037"/>
    <cellStyle name="Normal 2 2 4 2 2 2 3 2 2 2" xfId="8038"/>
    <cellStyle name="Normal 2 2 4 2 2 2 3 2 2 2 2" xfId="8039"/>
    <cellStyle name="Normal 2 2 4 2 2 2 3 2 2 3" xfId="8040"/>
    <cellStyle name="Normal 2 2 4 2 2 2 3 2 2 4" xfId="8041"/>
    <cellStyle name="Normal 2 2 4 2 2 2 3 2 3" xfId="8042"/>
    <cellStyle name="Normal 2 2 4 2 2 2 3 2 3 2" xfId="8043"/>
    <cellStyle name="Normal 2 2 4 2 2 2 3 2 4" xfId="8044"/>
    <cellStyle name="Normal 2 2 4 2 2 2 3 2 5" xfId="8045"/>
    <cellStyle name="Normal 2 2 4 2 2 2 3 3" xfId="8046"/>
    <cellStyle name="Normal 2 2 4 2 2 2 3 3 2" xfId="8047"/>
    <cellStyle name="Normal 2 2 4 2 2 2 3 3 2 2" xfId="8048"/>
    <cellStyle name="Normal 2 2 4 2 2 2 3 3 3" xfId="8049"/>
    <cellStyle name="Normal 2 2 4 2 2 2 3 3 4" xfId="8050"/>
    <cellStyle name="Normal 2 2 4 2 2 2 3 4" xfId="8051"/>
    <cellStyle name="Normal 2 2 4 2 2 2 3 4 2" xfId="8052"/>
    <cellStyle name="Normal 2 2 4 2 2 2 3 4 2 2" xfId="8053"/>
    <cellStyle name="Normal 2 2 4 2 2 2 3 4 3" xfId="8054"/>
    <cellStyle name="Normal 2 2 4 2 2 2 3 4 4" xfId="8055"/>
    <cellStyle name="Normal 2 2 4 2 2 2 3 5" xfId="8056"/>
    <cellStyle name="Normal 2 2 4 2 2 2 3 5 2" xfId="8057"/>
    <cellStyle name="Normal 2 2 4 2 2 2 3 6" xfId="8058"/>
    <cellStyle name="Normal 2 2 4 2 2 2 3 7" xfId="8059"/>
    <cellStyle name="Normal 2 2 4 2 2 2 4" xfId="8060"/>
    <cellStyle name="Normal 2 2 4 2 2 2 4 2" xfId="8061"/>
    <cellStyle name="Normal 2 2 4 2 2 2 4 2 2" xfId="8062"/>
    <cellStyle name="Normal 2 2 4 2 2 2 4 2 2 2" xfId="8063"/>
    <cellStyle name="Normal 2 2 4 2 2 2 4 2 3" xfId="8064"/>
    <cellStyle name="Normal 2 2 4 2 2 2 4 2 4" xfId="8065"/>
    <cellStyle name="Normal 2 2 4 2 2 2 4 3" xfId="8066"/>
    <cellStyle name="Normal 2 2 4 2 2 2 4 3 2" xfId="8067"/>
    <cellStyle name="Normal 2 2 4 2 2 2 4 4" xfId="8068"/>
    <cellStyle name="Normal 2 2 4 2 2 2 4 5" xfId="8069"/>
    <cellStyle name="Normal 2 2 4 2 2 2 5" xfId="8070"/>
    <cellStyle name="Normal 2 2 4 2 2 2 5 2" xfId="8071"/>
    <cellStyle name="Normal 2 2 4 2 2 2 5 2 2" xfId="8072"/>
    <cellStyle name="Normal 2 2 4 2 2 2 5 3" xfId="8073"/>
    <cellStyle name="Normal 2 2 4 2 2 2 5 4" xfId="8074"/>
    <cellStyle name="Normal 2 2 4 2 2 2 6" xfId="8075"/>
    <cellStyle name="Normal 2 2 4 2 2 2 6 2" xfId="8076"/>
    <cellStyle name="Normal 2 2 4 2 2 2 6 2 2" xfId="8077"/>
    <cellStyle name="Normal 2 2 4 2 2 2 6 3" xfId="8078"/>
    <cellStyle name="Normal 2 2 4 2 2 2 6 4" xfId="8079"/>
    <cellStyle name="Normal 2 2 4 2 2 2 7" xfId="8080"/>
    <cellStyle name="Normal 2 2 4 2 2 2 7 2" xfId="8081"/>
    <cellStyle name="Normal 2 2 4 2 2 2 8" xfId="8082"/>
    <cellStyle name="Normal 2 2 4 2 2 2 9" xfId="8083"/>
    <cellStyle name="Normal 2 2 4 2 2 2_Tab1" xfId="8084"/>
    <cellStyle name="Normal 2 2 4 2 2 3" xfId="685"/>
    <cellStyle name="Normal 2 2 4 2 2 3 2" xfId="8085"/>
    <cellStyle name="Normal 2 2 4 2 2 3 2 2" xfId="8086"/>
    <cellStyle name="Normal 2 2 4 2 2 3 2 2 2" xfId="8087"/>
    <cellStyle name="Normal 2 2 4 2 2 3 2 2 2 2" xfId="8088"/>
    <cellStyle name="Normal 2 2 4 2 2 3 2 2 3" xfId="8089"/>
    <cellStyle name="Normal 2 2 4 2 2 3 2 2 4" xfId="8090"/>
    <cellStyle name="Normal 2 2 4 2 2 3 2 3" xfId="8091"/>
    <cellStyle name="Normal 2 2 4 2 2 3 2 3 2" xfId="8092"/>
    <cellStyle name="Normal 2 2 4 2 2 3 2 4" xfId="8093"/>
    <cellStyle name="Normal 2 2 4 2 2 3 2 5" xfId="8094"/>
    <cellStyle name="Normal 2 2 4 2 2 3 3" xfId="8095"/>
    <cellStyle name="Normal 2 2 4 2 2 3 3 2" xfId="8096"/>
    <cellStyle name="Normal 2 2 4 2 2 3 3 2 2" xfId="8097"/>
    <cellStyle name="Normal 2 2 4 2 2 3 3 3" xfId="8098"/>
    <cellStyle name="Normal 2 2 4 2 2 3 3 4" xfId="8099"/>
    <cellStyle name="Normal 2 2 4 2 2 3 4" xfId="8100"/>
    <cellStyle name="Normal 2 2 4 2 2 3 4 2" xfId="8101"/>
    <cellStyle name="Normal 2 2 4 2 2 3 4 2 2" xfId="8102"/>
    <cellStyle name="Normal 2 2 4 2 2 3 4 3" xfId="8103"/>
    <cellStyle name="Normal 2 2 4 2 2 3 4 4" xfId="8104"/>
    <cellStyle name="Normal 2 2 4 2 2 3 5" xfId="8105"/>
    <cellStyle name="Normal 2 2 4 2 2 3 5 2" xfId="8106"/>
    <cellStyle name="Normal 2 2 4 2 2 3 6" xfId="8107"/>
    <cellStyle name="Normal 2 2 4 2 2 3 7" xfId="8108"/>
    <cellStyle name="Normal 2 2 4 2 2 4" xfId="686"/>
    <cellStyle name="Normal 2 2 4 2 2 4 2" xfId="8109"/>
    <cellStyle name="Normal 2 2 4 2 2 4 2 2" xfId="8110"/>
    <cellStyle name="Normal 2 2 4 2 2 4 2 2 2" xfId="8111"/>
    <cellStyle name="Normal 2 2 4 2 2 4 2 2 2 2" xfId="8112"/>
    <cellStyle name="Normal 2 2 4 2 2 4 2 2 3" xfId="8113"/>
    <cellStyle name="Normal 2 2 4 2 2 4 2 2 4" xfId="8114"/>
    <cellStyle name="Normal 2 2 4 2 2 4 2 3" xfId="8115"/>
    <cellStyle name="Normal 2 2 4 2 2 4 2 3 2" xfId="8116"/>
    <cellStyle name="Normal 2 2 4 2 2 4 2 4" xfId="8117"/>
    <cellStyle name="Normal 2 2 4 2 2 4 2 5" xfId="8118"/>
    <cellStyle name="Normal 2 2 4 2 2 4 3" xfId="8119"/>
    <cellStyle name="Normal 2 2 4 2 2 4 3 2" xfId="8120"/>
    <cellStyle name="Normal 2 2 4 2 2 4 3 2 2" xfId="8121"/>
    <cellStyle name="Normal 2 2 4 2 2 4 3 3" xfId="8122"/>
    <cellStyle name="Normal 2 2 4 2 2 4 3 4" xfId="8123"/>
    <cellStyle name="Normal 2 2 4 2 2 4 4" xfId="8124"/>
    <cellStyle name="Normal 2 2 4 2 2 4 4 2" xfId="8125"/>
    <cellStyle name="Normal 2 2 4 2 2 4 4 2 2" xfId="8126"/>
    <cellStyle name="Normal 2 2 4 2 2 4 4 3" xfId="8127"/>
    <cellStyle name="Normal 2 2 4 2 2 4 4 4" xfId="8128"/>
    <cellStyle name="Normal 2 2 4 2 2 4 5" xfId="8129"/>
    <cellStyle name="Normal 2 2 4 2 2 4 5 2" xfId="8130"/>
    <cellStyle name="Normal 2 2 4 2 2 4 6" xfId="8131"/>
    <cellStyle name="Normal 2 2 4 2 2 4 7" xfId="8132"/>
    <cellStyle name="Normal 2 2 4 2 2 5" xfId="8133"/>
    <cellStyle name="Normal 2 2 4 2 2 5 2" xfId="8134"/>
    <cellStyle name="Normal 2 2 4 2 2 5 2 2" xfId="8135"/>
    <cellStyle name="Normal 2 2 4 2 2 5 2 2 2" xfId="8136"/>
    <cellStyle name="Normal 2 2 4 2 2 5 2 3" xfId="8137"/>
    <cellStyle name="Normal 2 2 4 2 2 5 2 4" xfId="8138"/>
    <cellStyle name="Normal 2 2 4 2 2 5 3" xfId="8139"/>
    <cellStyle name="Normal 2 2 4 2 2 5 3 2" xfId="8140"/>
    <cellStyle name="Normal 2 2 4 2 2 5 4" xfId="8141"/>
    <cellStyle name="Normal 2 2 4 2 2 5 5" xfId="8142"/>
    <cellStyle name="Normal 2 2 4 2 2 6" xfId="8143"/>
    <cellStyle name="Normal 2 2 4 2 2 6 2" xfId="8144"/>
    <cellStyle name="Normal 2 2 4 2 2 6 2 2" xfId="8145"/>
    <cellStyle name="Normal 2 2 4 2 2 6 3" xfId="8146"/>
    <cellStyle name="Normal 2 2 4 2 2 6 4" xfId="8147"/>
    <cellStyle name="Normal 2 2 4 2 2 7" xfId="8148"/>
    <cellStyle name="Normal 2 2 4 2 2 7 2" xfId="8149"/>
    <cellStyle name="Normal 2 2 4 2 2 7 2 2" xfId="8150"/>
    <cellStyle name="Normal 2 2 4 2 2 7 3" xfId="8151"/>
    <cellStyle name="Normal 2 2 4 2 2 7 4" xfId="8152"/>
    <cellStyle name="Normal 2 2 4 2 2 8" xfId="8153"/>
    <cellStyle name="Normal 2 2 4 2 2 8 2" xfId="8154"/>
    <cellStyle name="Normal 2 2 4 2 2 9" xfId="8155"/>
    <cellStyle name="Normal 2 2 4 2 2_Tab1" xfId="8156"/>
    <cellStyle name="Normal 2 2 4 2 3" xfId="687"/>
    <cellStyle name="Normal 2 2 4 2 3 2" xfId="688"/>
    <cellStyle name="Normal 2 2 4 2 3 2 2" xfId="8157"/>
    <cellStyle name="Normal 2 2 4 2 3 2 2 2" xfId="8158"/>
    <cellStyle name="Normal 2 2 4 2 3 2 2 2 2" xfId="8159"/>
    <cellStyle name="Normal 2 2 4 2 3 2 2 2 2 2" xfId="8160"/>
    <cellStyle name="Normal 2 2 4 2 3 2 2 2 3" xfId="8161"/>
    <cellStyle name="Normal 2 2 4 2 3 2 2 2 4" xfId="8162"/>
    <cellStyle name="Normal 2 2 4 2 3 2 2 3" xfId="8163"/>
    <cellStyle name="Normal 2 2 4 2 3 2 2 3 2" xfId="8164"/>
    <cellStyle name="Normal 2 2 4 2 3 2 2 4" xfId="8165"/>
    <cellStyle name="Normal 2 2 4 2 3 2 2 5" xfId="8166"/>
    <cellStyle name="Normal 2 2 4 2 3 2 3" xfId="8167"/>
    <cellStyle name="Normal 2 2 4 2 3 2 3 2" xfId="8168"/>
    <cellStyle name="Normal 2 2 4 2 3 2 3 2 2" xfId="8169"/>
    <cellStyle name="Normal 2 2 4 2 3 2 3 3" xfId="8170"/>
    <cellStyle name="Normal 2 2 4 2 3 2 3 4" xfId="8171"/>
    <cellStyle name="Normal 2 2 4 2 3 2 4" xfId="8172"/>
    <cellStyle name="Normal 2 2 4 2 3 2 4 2" xfId="8173"/>
    <cellStyle name="Normal 2 2 4 2 3 2 4 2 2" xfId="8174"/>
    <cellStyle name="Normal 2 2 4 2 3 2 4 3" xfId="8175"/>
    <cellStyle name="Normal 2 2 4 2 3 2 4 4" xfId="8176"/>
    <cellStyle name="Normal 2 2 4 2 3 2 5" xfId="8177"/>
    <cellStyle name="Normal 2 2 4 2 3 2 5 2" xfId="8178"/>
    <cellStyle name="Normal 2 2 4 2 3 2 6" xfId="8179"/>
    <cellStyle name="Normal 2 2 4 2 3 2 7" xfId="8180"/>
    <cellStyle name="Normal 2 2 4 2 3 3" xfId="689"/>
    <cellStyle name="Normal 2 2 4 2 3 3 2" xfId="8181"/>
    <cellStyle name="Normal 2 2 4 2 3 3 2 2" xfId="8182"/>
    <cellStyle name="Normal 2 2 4 2 3 3 2 2 2" xfId="8183"/>
    <cellStyle name="Normal 2 2 4 2 3 3 2 2 2 2" xfId="8184"/>
    <cellStyle name="Normal 2 2 4 2 3 3 2 2 3" xfId="8185"/>
    <cellStyle name="Normal 2 2 4 2 3 3 2 2 4" xfId="8186"/>
    <cellStyle name="Normal 2 2 4 2 3 3 2 3" xfId="8187"/>
    <cellStyle name="Normal 2 2 4 2 3 3 2 3 2" xfId="8188"/>
    <cellStyle name="Normal 2 2 4 2 3 3 2 4" xfId="8189"/>
    <cellStyle name="Normal 2 2 4 2 3 3 2 5" xfId="8190"/>
    <cellStyle name="Normal 2 2 4 2 3 3 3" xfId="8191"/>
    <cellStyle name="Normal 2 2 4 2 3 3 3 2" xfId="8192"/>
    <cellStyle name="Normal 2 2 4 2 3 3 3 2 2" xfId="8193"/>
    <cellStyle name="Normal 2 2 4 2 3 3 3 3" xfId="8194"/>
    <cellStyle name="Normal 2 2 4 2 3 3 3 4" xfId="8195"/>
    <cellStyle name="Normal 2 2 4 2 3 3 4" xfId="8196"/>
    <cellStyle name="Normal 2 2 4 2 3 3 4 2" xfId="8197"/>
    <cellStyle name="Normal 2 2 4 2 3 3 4 2 2" xfId="8198"/>
    <cellStyle name="Normal 2 2 4 2 3 3 4 3" xfId="8199"/>
    <cellStyle name="Normal 2 2 4 2 3 3 4 4" xfId="8200"/>
    <cellStyle name="Normal 2 2 4 2 3 3 5" xfId="8201"/>
    <cellStyle name="Normal 2 2 4 2 3 3 5 2" xfId="8202"/>
    <cellStyle name="Normal 2 2 4 2 3 3 6" xfId="8203"/>
    <cellStyle name="Normal 2 2 4 2 3 3 7" xfId="8204"/>
    <cellStyle name="Normal 2 2 4 2 3 4" xfId="8205"/>
    <cellStyle name="Normal 2 2 4 2 3 4 2" xfId="8206"/>
    <cellStyle name="Normal 2 2 4 2 3 4 2 2" xfId="8207"/>
    <cellStyle name="Normal 2 2 4 2 3 4 2 2 2" xfId="8208"/>
    <cellStyle name="Normal 2 2 4 2 3 4 2 3" xfId="8209"/>
    <cellStyle name="Normal 2 2 4 2 3 4 2 4" xfId="8210"/>
    <cellStyle name="Normal 2 2 4 2 3 4 3" xfId="8211"/>
    <cellStyle name="Normal 2 2 4 2 3 4 3 2" xfId="8212"/>
    <cellStyle name="Normal 2 2 4 2 3 4 4" xfId="8213"/>
    <cellStyle name="Normal 2 2 4 2 3 4 5" xfId="8214"/>
    <cellStyle name="Normal 2 2 4 2 3 5" xfId="8215"/>
    <cellStyle name="Normal 2 2 4 2 3 5 2" xfId="8216"/>
    <cellStyle name="Normal 2 2 4 2 3 5 2 2" xfId="8217"/>
    <cellStyle name="Normal 2 2 4 2 3 5 3" xfId="8218"/>
    <cellStyle name="Normal 2 2 4 2 3 5 4" xfId="8219"/>
    <cellStyle name="Normal 2 2 4 2 3 6" xfId="8220"/>
    <cellStyle name="Normal 2 2 4 2 3 6 2" xfId="8221"/>
    <cellStyle name="Normal 2 2 4 2 3 6 2 2" xfId="8222"/>
    <cellStyle name="Normal 2 2 4 2 3 6 3" xfId="8223"/>
    <cellStyle name="Normal 2 2 4 2 3 6 4" xfId="8224"/>
    <cellStyle name="Normal 2 2 4 2 3 7" xfId="8225"/>
    <cellStyle name="Normal 2 2 4 2 3 7 2" xfId="8226"/>
    <cellStyle name="Normal 2 2 4 2 3 8" xfId="8227"/>
    <cellStyle name="Normal 2 2 4 2 3 9" xfId="8228"/>
    <cellStyle name="Normal 2 2 4 2 3_Tab1" xfId="8229"/>
    <cellStyle name="Normal 2 2 4 2 4" xfId="690"/>
    <cellStyle name="Normal 2 2 4 2 4 2" xfId="8230"/>
    <cellStyle name="Normal 2 2 4 2 4 2 2" xfId="8231"/>
    <cellStyle name="Normal 2 2 4 2 4 2 2 2" xfId="8232"/>
    <cellStyle name="Normal 2 2 4 2 4 2 2 2 2" xfId="8233"/>
    <cellStyle name="Normal 2 2 4 2 4 2 2 3" xfId="8234"/>
    <cellStyle name="Normal 2 2 4 2 4 2 2 4" xfId="8235"/>
    <cellStyle name="Normal 2 2 4 2 4 2 3" xfId="8236"/>
    <cellStyle name="Normal 2 2 4 2 4 2 3 2" xfId="8237"/>
    <cellStyle name="Normal 2 2 4 2 4 2 4" xfId="8238"/>
    <cellStyle name="Normal 2 2 4 2 4 2 5" xfId="8239"/>
    <cellStyle name="Normal 2 2 4 2 4 3" xfId="8240"/>
    <cellStyle name="Normal 2 2 4 2 4 3 2" xfId="8241"/>
    <cellStyle name="Normal 2 2 4 2 4 3 2 2" xfId="8242"/>
    <cellStyle name="Normal 2 2 4 2 4 3 3" xfId="8243"/>
    <cellStyle name="Normal 2 2 4 2 4 3 4" xfId="8244"/>
    <cellStyle name="Normal 2 2 4 2 4 4" xfId="8245"/>
    <cellStyle name="Normal 2 2 4 2 4 4 2" xfId="8246"/>
    <cellStyle name="Normal 2 2 4 2 4 4 2 2" xfId="8247"/>
    <cellStyle name="Normal 2 2 4 2 4 4 3" xfId="8248"/>
    <cellStyle name="Normal 2 2 4 2 4 4 4" xfId="8249"/>
    <cellStyle name="Normal 2 2 4 2 4 5" xfId="8250"/>
    <cellStyle name="Normal 2 2 4 2 4 5 2" xfId="8251"/>
    <cellStyle name="Normal 2 2 4 2 4 6" xfId="8252"/>
    <cellStyle name="Normal 2 2 4 2 4 7" xfId="8253"/>
    <cellStyle name="Normal 2 2 4 2 5" xfId="691"/>
    <cellStyle name="Normal 2 2 4 2 5 2" xfId="8254"/>
    <cellStyle name="Normal 2 2 4 2 5 2 2" xfId="8255"/>
    <cellStyle name="Normal 2 2 4 2 5 2 2 2" xfId="8256"/>
    <cellStyle name="Normal 2 2 4 2 5 2 2 2 2" xfId="8257"/>
    <cellStyle name="Normal 2 2 4 2 5 2 2 3" xfId="8258"/>
    <cellStyle name="Normal 2 2 4 2 5 2 2 4" xfId="8259"/>
    <cellStyle name="Normal 2 2 4 2 5 2 3" xfId="8260"/>
    <cellStyle name="Normal 2 2 4 2 5 2 3 2" xfId="8261"/>
    <cellStyle name="Normal 2 2 4 2 5 2 4" xfId="8262"/>
    <cellStyle name="Normal 2 2 4 2 5 2 5" xfId="8263"/>
    <cellStyle name="Normal 2 2 4 2 5 3" xfId="8264"/>
    <cellStyle name="Normal 2 2 4 2 5 3 2" xfId="8265"/>
    <cellStyle name="Normal 2 2 4 2 5 3 2 2" xfId="8266"/>
    <cellStyle name="Normal 2 2 4 2 5 3 3" xfId="8267"/>
    <cellStyle name="Normal 2 2 4 2 5 3 4" xfId="8268"/>
    <cellStyle name="Normal 2 2 4 2 5 4" xfId="8269"/>
    <cellStyle name="Normal 2 2 4 2 5 4 2" xfId="8270"/>
    <cellStyle name="Normal 2 2 4 2 5 4 2 2" xfId="8271"/>
    <cellStyle name="Normal 2 2 4 2 5 4 3" xfId="8272"/>
    <cellStyle name="Normal 2 2 4 2 5 4 4" xfId="8273"/>
    <cellStyle name="Normal 2 2 4 2 5 5" xfId="8274"/>
    <cellStyle name="Normal 2 2 4 2 5 5 2" xfId="8275"/>
    <cellStyle name="Normal 2 2 4 2 5 6" xfId="8276"/>
    <cellStyle name="Normal 2 2 4 2 5 7" xfId="8277"/>
    <cellStyle name="Normal 2 2 4 2 6" xfId="8278"/>
    <cellStyle name="Normal 2 2 4 2 6 2" xfId="8279"/>
    <cellStyle name="Normal 2 2 4 2 6 2 2" xfId="8280"/>
    <cellStyle name="Normal 2 2 4 2 6 2 2 2" xfId="8281"/>
    <cellStyle name="Normal 2 2 4 2 6 2 3" xfId="8282"/>
    <cellStyle name="Normal 2 2 4 2 6 2 4" xfId="8283"/>
    <cellStyle name="Normal 2 2 4 2 6 3" xfId="8284"/>
    <cellStyle name="Normal 2 2 4 2 6 3 2" xfId="8285"/>
    <cellStyle name="Normal 2 2 4 2 6 4" xfId="8286"/>
    <cellStyle name="Normal 2 2 4 2 6 5" xfId="8287"/>
    <cellStyle name="Normal 2 2 4 2 7" xfId="8288"/>
    <cellStyle name="Normal 2 2 4 2 7 2" xfId="8289"/>
    <cellStyle name="Normal 2 2 4 2 7 2 2" xfId="8290"/>
    <cellStyle name="Normal 2 2 4 2 7 3" xfId="8291"/>
    <cellStyle name="Normal 2 2 4 2 7 4" xfId="8292"/>
    <cellStyle name="Normal 2 2 4 2 8" xfId="8293"/>
    <cellStyle name="Normal 2 2 4 2 8 2" xfId="8294"/>
    <cellStyle name="Normal 2 2 4 2 8 2 2" xfId="8295"/>
    <cellStyle name="Normal 2 2 4 2 8 3" xfId="8296"/>
    <cellStyle name="Normal 2 2 4 2 8 4" xfId="8297"/>
    <cellStyle name="Normal 2 2 4 2 9" xfId="8298"/>
    <cellStyle name="Normal 2 2 4 2 9 2" xfId="8299"/>
    <cellStyle name="Normal 2 2 4 2_Tab1" xfId="8300"/>
    <cellStyle name="Normal 2 2 4 3" xfId="692"/>
    <cellStyle name="Normal 2 2 4 3 10" xfId="8301"/>
    <cellStyle name="Normal 2 2 4 3 2" xfId="693"/>
    <cellStyle name="Normal 2 2 4 3 2 2" xfId="694"/>
    <cellStyle name="Normal 2 2 4 3 2 2 2" xfId="8302"/>
    <cellStyle name="Normal 2 2 4 3 2 2 2 2" xfId="8303"/>
    <cellStyle name="Normal 2 2 4 3 2 2 2 2 2" xfId="8304"/>
    <cellStyle name="Normal 2 2 4 3 2 2 2 2 2 2" xfId="8305"/>
    <cellStyle name="Normal 2 2 4 3 2 2 2 2 3" xfId="8306"/>
    <cellStyle name="Normal 2 2 4 3 2 2 2 2 4" xfId="8307"/>
    <cellStyle name="Normal 2 2 4 3 2 2 2 3" xfId="8308"/>
    <cellStyle name="Normal 2 2 4 3 2 2 2 3 2" xfId="8309"/>
    <cellStyle name="Normal 2 2 4 3 2 2 2 4" xfId="8310"/>
    <cellStyle name="Normal 2 2 4 3 2 2 2 5" xfId="8311"/>
    <cellStyle name="Normal 2 2 4 3 2 2 3" xfId="8312"/>
    <cellStyle name="Normal 2 2 4 3 2 2 3 2" xfId="8313"/>
    <cellStyle name="Normal 2 2 4 3 2 2 3 2 2" xfId="8314"/>
    <cellStyle name="Normal 2 2 4 3 2 2 3 3" xfId="8315"/>
    <cellStyle name="Normal 2 2 4 3 2 2 3 4" xfId="8316"/>
    <cellStyle name="Normal 2 2 4 3 2 2 4" xfId="8317"/>
    <cellStyle name="Normal 2 2 4 3 2 2 4 2" xfId="8318"/>
    <cellStyle name="Normal 2 2 4 3 2 2 4 2 2" xfId="8319"/>
    <cellStyle name="Normal 2 2 4 3 2 2 4 3" xfId="8320"/>
    <cellStyle name="Normal 2 2 4 3 2 2 4 4" xfId="8321"/>
    <cellStyle name="Normal 2 2 4 3 2 2 5" xfId="8322"/>
    <cellStyle name="Normal 2 2 4 3 2 2 5 2" xfId="8323"/>
    <cellStyle name="Normal 2 2 4 3 2 2 6" xfId="8324"/>
    <cellStyle name="Normal 2 2 4 3 2 2 7" xfId="8325"/>
    <cellStyle name="Normal 2 2 4 3 2 3" xfId="695"/>
    <cellStyle name="Normal 2 2 4 3 2 3 2" xfId="8326"/>
    <cellStyle name="Normal 2 2 4 3 2 3 2 2" xfId="8327"/>
    <cellStyle name="Normal 2 2 4 3 2 3 2 2 2" xfId="8328"/>
    <cellStyle name="Normal 2 2 4 3 2 3 2 2 2 2" xfId="8329"/>
    <cellStyle name="Normal 2 2 4 3 2 3 2 2 3" xfId="8330"/>
    <cellStyle name="Normal 2 2 4 3 2 3 2 2 4" xfId="8331"/>
    <cellStyle name="Normal 2 2 4 3 2 3 2 3" xfId="8332"/>
    <cellStyle name="Normal 2 2 4 3 2 3 2 3 2" xfId="8333"/>
    <cellStyle name="Normal 2 2 4 3 2 3 2 4" xfId="8334"/>
    <cellStyle name="Normal 2 2 4 3 2 3 2 5" xfId="8335"/>
    <cellStyle name="Normal 2 2 4 3 2 3 3" xfId="8336"/>
    <cellStyle name="Normal 2 2 4 3 2 3 3 2" xfId="8337"/>
    <cellStyle name="Normal 2 2 4 3 2 3 3 2 2" xfId="8338"/>
    <cellStyle name="Normal 2 2 4 3 2 3 3 3" xfId="8339"/>
    <cellStyle name="Normal 2 2 4 3 2 3 3 4" xfId="8340"/>
    <cellStyle name="Normal 2 2 4 3 2 3 4" xfId="8341"/>
    <cellStyle name="Normal 2 2 4 3 2 3 4 2" xfId="8342"/>
    <cellStyle name="Normal 2 2 4 3 2 3 4 2 2" xfId="8343"/>
    <cellStyle name="Normal 2 2 4 3 2 3 4 3" xfId="8344"/>
    <cellStyle name="Normal 2 2 4 3 2 3 4 4" xfId="8345"/>
    <cellStyle name="Normal 2 2 4 3 2 3 5" xfId="8346"/>
    <cellStyle name="Normal 2 2 4 3 2 3 5 2" xfId="8347"/>
    <cellStyle name="Normal 2 2 4 3 2 3 6" xfId="8348"/>
    <cellStyle name="Normal 2 2 4 3 2 3 7" xfId="8349"/>
    <cellStyle name="Normal 2 2 4 3 2 4" xfId="8350"/>
    <cellStyle name="Normal 2 2 4 3 2 4 2" xfId="8351"/>
    <cellStyle name="Normal 2 2 4 3 2 4 2 2" xfId="8352"/>
    <cellStyle name="Normal 2 2 4 3 2 4 2 2 2" xfId="8353"/>
    <cellStyle name="Normal 2 2 4 3 2 4 2 3" xfId="8354"/>
    <cellStyle name="Normal 2 2 4 3 2 4 2 4" xfId="8355"/>
    <cellStyle name="Normal 2 2 4 3 2 4 3" xfId="8356"/>
    <cellStyle name="Normal 2 2 4 3 2 4 3 2" xfId="8357"/>
    <cellStyle name="Normal 2 2 4 3 2 4 4" xfId="8358"/>
    <cellStyle name="Normal 2 2 4 3 2 4 5" xfId="8359"/>
    <cellStyle name="Normal 2 2 4 3 2 5" xfId="8360"/>
    <cellStyle name="Normal 2 2 4 3 2 5 2" xfId="8361"/>
    <cellStyle name="Normal 2 2 4 3 2 5 2 2" xfId="8362"/>
    <cellStyle name="Normal 2 2 4 3 2 5 3" xfId="8363"/>
    <cellStyle name="Normal 2 2 4 3 2 5 4" xfId="8364"/>
    <cellStyle name="Normal 2 2 4 3 2 6" xfId="8365"/>
    <cellStyle name="Normal 2 2 4 3 2 6 2" xfId="8366"/>
    <cellStyle name="Normal 2 2 4 3 2 6 2 2" xfId="8367"/>
    <cellStyle name="Normal 2 2 4 3 2 6 3" xfId="8368"/>
    <cellStyle name="Normal 2 2 4 3 2 6 4" xfId="8369"/>
    <cellStyle name="Normal 2 2 4 3 2 7" xfId="8370"/>
    <cellStyle name="Normal 2 2 4 3 2 7 2" xfId="8371"/>
    <cellStyle name="Normal 2 2 4 3 2 8" xfId="8372"/>
    <cellStyle name="Normal 2 2 4 3 2 9" xfId="8373"/>
    <cellStyle name="Normal 2 2 4 3 2_Tab1" xfId="8374"/>
    <cellStyle name="Normal 2 2 4 3 3" xfId="696"/>
    <cellStyle name="Normal 2 2 4 3 3 2" xfId="8375"/>
    <cellStyle name="Normal 2 2 4 3 3 2 2" xfId="8376"/>
    <cellStyle name="Normal 2 2 4 3 3 2 2 2" xfId="8377"/>
    <cellStyle name="Normal 2 2 4 3 3 2 2 2 2" xfId="8378"/>
    <cellStyle name="Normal 2 2 4 3 3 2 2 3" xfId="8379"/>
    <cellStyle name="Normal 2 2 4 3 3 2 2 4" xfId="8380"/>
    <cellStyle name="Normal 2 2 4 3 3 2 3" xfId="8381"/>
    <cellStyle name="Normal 2 2 4 3 3 2 3 2" xfId="8382"/>
    <cellStyle name="Normal 2 2 4 3 3 2 4" xfId="8383"/>
    <cellStyle name="Normal 2 2 4 3 3 2 5" xfId="8384"/>
    <cellStyle name="Normal 2 2 4 3 3 3" xfId="8385"/>
    <cellStyle name="Normal 2 2 4 3 3 3 2" xfId="8386"/>
    <cellStyle name="Normal 2 2 4 3 3 3 2 2" xfId="8387"/>
    <cellStyle name="Normal 2 2 4 3 3 3 3" xfId="8388"/>
    <cellStyle name="Normal 2 2 4 3 3 3 4" xfId="8389"/>
    <cellStyle name="Normal 2 2 4 3 3 4" xfId="8390"/>
    <cellStyle name="Normal 2 2 4 3 3 4 2" xfId="8391"/>
    <cellStyle name="Normal 2 2 4 3 3 4 2 2" xfId="8392"/>
    <cellStyle name="Normal 2 2 4 3 3 4 3" xfId="8393"/>
    <cellStyle name="Normal 2 2 4 3 3 4 4" xfId="8394"/>
    <cellStyle name="Normal 2 2 4 3 3 5" xfId="8395"/>
    <cellStyle name="Normal 2 2 4 3 3 5 2" xfId="8396"/>
    <cellStyle name="Normal 2 2 4 3 3 6" xfId="8397"/>
    <cellStyle name="Normal 2 2 4 3 3 7" xfId="8398"/>
    <cellStyle name="Normal 2 2 4 3 4" xfId="697"/>
    <cellStyle name="Normal 2 2 4 3 4 2" xfId="8399"/>
    <cellStyle name="Normal 2 2 4 3 4 2 2" xfId="8400"/>
    <cellStyle name="Normal 2 2 4 3 4 2 2 2" xfId="8401"/>
    <cellStyle name="Normal 2 2 4 3 4 2 2 2 2" xfId="8402"/>
    <cellStyle name="Normal 2 2 4 3 4 2 2 3" xfId="8403"/>
    <cellStyle name="Normal 2 2 4 3 4 2 2 4" xfId="8404"/>
    <cellStyle name="Normal 2 2 4 3 4 2 3" xfId="8405"/>
    <cellStyle name="Normal 2 2 4 3 4 2 3 2" xfId="8406"/>
    <cellStyle name="Normal 2 2 4 3 4 2 4" xfId="8407"/>
    <cellStyle name="Normal 2 2 4 3 4 2 5" xfId="8408"/>
    <cellStyle name="Normal 2 2 4 3 4 3" xfId="8409"/>
    <cellStyle name="Normal 2 2 4 3 4 3 2" xfId="8410"/>
    <cellStyle name="Normal 2 2 4 3 4 3 2 2" xfId="8411"/>
    <cellStyle name="Normal 2 2 4 3 4 3 3" xfId="8412"/>
    <cellStyle name="Normal 2 2 4 3 4 3 4" xfId="8413"/>
    <cellStyle name="Normal 2 2 4 3 4 4" xfId="8414"/>
    <cellStyle name="Normal 2 2 4 3 4 4 2" xfId="8415"/>
    <cellStyle name="Normal 2 2 4 3 4 4 2 2" xfId="8416"/>
    <cellStyle name="Normal 2 2 4 3 4 4 3" xfId="8417"/>
    <cellStyle name="Normal 2 2 4 3 4 4 4" xfId="8418"/>
    <cellStyle name="Normal 2 2 4 3 4 5" xfId="8419"/>
    <cellStyle name="Normal 2 2 4 3 4 5 2" xfId="8420"/>
    <cellStyle name="Normal 2 2 4 3 4 6" xfId="8421"/>
    <cellStyle name="Normal 2 2 4 3 4 7" xfId="8422"/>
    <cellStyle name="Normal 2 2 4 3 5" xfId="8423"/>
    <cellStyle name="Normal 2 2 4 3 5 2" xfId="8424"/>
    <cellStyle name="Normal 2 2 4 3 5 2 2" xfId="8425"/>
    <cellStyle name="Normal 2 2 4 3 5 2 2 2" xfId="8426"/>
    <cellStyle name="Normal 2 2 4 3 5 2 3" xfId="8427"/>
    <cellStyle name="Normal 2 2 4 3 5 2 4" xfId="8428"/>
    <cellStyle name="Normal 2 2 4 3 5 3" xfId="8429"/>
    <cellStyle name="Normal 2 2 4 3 5 3 2" xfId="8430"/>
    <cellStyle name="Normal 2 2 4 3 5 4" xfId="8431"/>
    <cellStyle name="Normal 2 2 4 3 5 5" xfId="8432"/>
    <cellStyle name="Normal 2 2 4 3 6" xfId="8433"/>
    <cellStyle name="Normal 2 2 4 3 6 2" xfId="8434"/>
    <cellStyle name="Normal 2 2 4 3 6 2 2" xfId="8435"/>
    <cellStyle name="Normal 2 2 4 3 6 3" xfId="8436"/>
    <cellStyle name="Normal 2 2 4 3 6 4" xfId="8437"/>
    <cellStyle name="Normal 2 2 4 3 7" xfId="8438"/>
    <cellStyle name="Normal 2 2 4 3 7 2" xfId="8439"/>
    <cellStyle name="Normal 2 2 4 3 7 2 2" xfId="8440"/>
    <cellStyle name="Normal 2 2 4 3 7 3" xfId="8441"/>
    <cellStyle name="Normal 2 2 4 3 7 4" xfId="8442"/>
    <cellStyle name="Normal 2 2 4 3 8" xfId="8443"/>
    <cellStyle name="Normal 2 2 4 3 8 2" xfId="8444"/>
    <cellStyle name="Normal 2 2 4 3 9" xfId="8445"/>
    <cellStyle name="Normal 2 2 4 3_Tab1" xfId="8446"/>
    <cellStyle name="Normal 2 2 4 4" xfId="698"/>
    <cellStyle name="Normal 2 2 4 4 2" xfId="699"/>
    <cellStyle name="Normal 2 2 4 4 2 2" xfId="8447"/>
    <cellStyle name="Normal 2 2 4 4 2 2 2" xfId="8448"/>
    <cellStyle name="Normal 2 2 4 4 2 2 2 2" xfId="8449"/>
    <cellStyle name="Normal 2 2 4 4 2 2 2 2 2" xfId="8450"/>
    <cellStyle name="Normal 2 2 4 4 2 2 2 3" xfId="8451"/>
    <cellStyle name="Normal 2 2 4 4 2 2 2 4" xfId="8452"/>
    <cellStyle name="Normal 2 2 4 4 2 2 3" xfId="8453"/>
    <cellStyle name="Normal 2 2 4 4 2 2 3 2" xfId="8454"/>
    <cellStyle name="Normal 2 2 4 4 2 2 4" xfId="8455"/>
    <cellStyle name="Normal 2 2 4 4 2 2 5" xfId="8456"/>
    <cellStyle name="Normal 2 2 4 4 2 3" xfId="8457"/>
    <cellStyle name="Normal 2 2 4 4 2 3 2" xfId="8458"/>
    <cellStyle name="Normal 2 2 4 4 2 3 2 2" xfId="8459"/>
    <cellStyle name="Normal 2 2 4 4 2 3 3" xfId="8460"/>
    <cellStyle name="Normal 2 2 4 4 2 3 4" xfId="8461"/>
    <cellStyle name="Normal 2 2 4 4 2 4" xfId="8462"/>
    <cellStyle name="Normal 2 2 4 4 2 4 2" xfId="8463"/>
    <cellStyle name="Normal 2 2 4 4 2 4 2 2" xfId="8464"/>
    <cellStyle name="Normal 2 2 4 4 2 4 3" xfId="8465"/>
    <cellStyle name="Normal 2 2 4 4 2 4 4" xfId="8466"/>
    <cellStyle name="Normal 2 2 4 4 2 5" xfId="8467"/>
    <cellStyle name="Normal 2 2 4 4 2 5 2" xfId="8468"/>
    <cellStyle name="Normal 2 2 4 4 2 6" xfId="8469"/>
    <cellStyle name="Normal 2 2 4 4 2 7" xfId="8470"/>
    <cellStyle name="Normal 2 2 4 4 3" xfId="700"/>
    <cellStyle name="Normal 2 2 4 4 3 2" xfId="8471"/>
    <cellStyle name="Normal 2 2 4 4 3 2 2" xfId="8472"/>
    <cellStyle name="Normal 2 2 4 4 3 2 2 2" xfId="8473"/>
    <cellStyle name="Normal 2 2 4 4 3 2 2 2 2" xfId="8474"/>
    <cellStyle name="Normal 2 2 4 4 3 2 2 3" xfId="8475"/>
    <cellStyle name="Normal 2 2 4 4 3 2 2 4" xfId="8476"/>
    <cellStyle name="Normal 2 2 4 4 3 2 3" xfId="8477"/>
    <cellStyle name="Normal 2 2 4 4 3 2 3 2" xfId="8478"/>
    <cellStyle name="Normal 2 2 4 4 3 2 4" xfId="8479"/>
    <cellStyle name="Normal 2 2 4 4 3 2 5" xfId="8480"/>
    <cellStyle name="Normal 2 2 4 4 3 3" xfId="8481"/>
    <cellStyle name="Normal 2 2 4 4 3 3 2" xfId="8482"/>
    <cellStyle name="Normal 2 2 4 4 3 3 2 2" xfId="8483"/>
    <cellStyle name="Normal 2 2 4 4 3 3 3" xfId="8484"/>
    <cellStyle name="Normal 2 2 4 4 3 3 4" xfId="8485"/>
    <cellStyle name="Normal 2 2 4 4 3 4" xfId="8486"/>
    <cellStyle name="Normal 2 2 4 4 3 4 2" xfId="8487"/>
    <cellStyle name="Normal 2 2 4 4 3 4 2 2" xfId="8488"/>
    <cellStyle name="Normal 2 2 4 4 3 4 3" xfId="8489"/>
    <cellStyle name="Normal 2 2 4 4 3 4 4" xfId="8490"/>
    <cellStyle name="Normal 2 2 4 4 3 5" xfId="8491"/>
    <cellStyle name="Normal 2 2 4 4 3 5 2" xfId="8492"/>
    <cellStyle name="Normal 2 2 4 4 3 6" xfId="8493"/>
    <cellStyle name="Normal 2 2 4 4 3 7" xfId="8494"/>
    <cellStyle name="Normal 2 2 4 4 4" xfId="8495"/>
    <cellStyle name="Normal 2 2 4 4 4 2" xfId="8496"/>
    <cellStyle name="Normal 2 2 4 4 4 2 2" xfId="8497"/>
    <cellStyle name="Normal 2 2 4 4 4 2 2 2" xfId="8498"/>
    <cellStyle name="Normal 2 2 4 4 4 2 3" xfId="8499"/>
    <cellStyle name="Normal 2 2 4 4 4 2 4" xfId="8500"/>
    <cellStyle name="Normal 2 2 4 4 4 3" xfId="8501"/>
    <cellStyle name="Normal 2 2 4 4 4 3 2" xfId="8502"/>
    <cellStyle name="Normal 2 2 4 4 4 4" xfId="8503"/>
    <cellStyle name="Normal 2 2 4 4 4 5" xfId="8504"/>
    <cellStyle name="Normal 2 2 4 4 5" xfId="8505"/>
    <cellStyle name="Normal 2 2 4 4 5 2" xfId="8506"/>
    <cellStyle name="Normal 2 2 4 4 5 2 2" xfId="8507"/>
    <cellStyle name="Normal 2 2 4 4 5 3" xfId="8508"/>
    <cellStyle name="Normal 2 2 4 4 5 4" xfId="8509"/>
    <cellStyle name="Normal 2 2 4 4 6" xfId="8510"/>
    <cellStyle name="Normal 2 2 4 4 6 2" xfId="8511"/>
    <cellStyle name="Normal 2 2 4 4 6 2 2" xfId="8512"/>
    <cellStyle name="Normal 2 2 4 4 6 3" xfId="8513"/>
    <cellStyle name="Normal 2 2 4 4 6 4" xfId="8514"/>
    <cellStyle name="Normal 2 2 4 4 7" xfId="8515"/>
    <cellStyle name="Normal 2 2 4 4 7 2" xfId="8516"/>
    <cellStyle name="Normal 2 2 4 4 8" xfId="8517"/>
    <cellStyle name="Normal 2 2 4 4 9" xfId="8518"/>
    <cellStyle name="Normal 2 2 4 4_Tab1" xfId="8519"/>
    <cellStyle name="Normal 2 2 4 5" xfId="701"/>
    <cellStyle name="Normal 2 2 4 5 2" xfId="8520"/>
    <cellStyle name="Normal 2 2 4 5 2 2" xfId="8521"/>
    <cellStyle name="Normal 2 2 4 5 2 2 2" xfId="8522"/>
    <cellStyle name="Normal 2 2 4 5 2 2 2 2" xfId="8523"/>
    <cellStyle name="Normal 2 2 4 5 2 2 3" xfId="8524"/>
    <cellStyle name="Normal 2 2 4 5 2 2 4" xfId="8525"/>
    <cellStyle name="Normal 2 2 4 5 2 3" xfId="8526"/>
    <cellStyle name="Normal 2 2 4 5 2 3 2" xfId="8527"/>
    <cellStyle name="Normal 2 2 4 5 2 4" xfId="8528"/>
    <cellStyle name="Normal 2 2 4 5 2 5" xfId="8529"/>
    <cellStyle name="Normal 2 2 4 5 3" xfId="8530"/>
    <cellStyle name="Normal 2 2 4 5 3 2" xfId="8531"/>
    <cellStyle name="Normal 2 2 4 5 3 2 2" xfId="8532"/>
    <cellStyle name="Normal 2 2 4 5 3 3" xfId="8533"/>
    <cellStyle name="Normal 2 2 4 5 3 4" xfId="8534"/>
    <cellStyle name="Normal 2 2 4 5 4" xfId="8535"/>
    <cellStyle name="Normal 2 2 4 5 4 2" xfId="8536"/>
    <cellStyle name="Normal 2 2 4 5 4 2 2" xfId="8537"/>
    <cellStyle name="Normal 2 2 4 5 4 3" xfId="8538"/>
    <cellStyle name="Normal 2 2 4 5 4 4" xfId="8539"/>
    <cellStyle name="Normal 2 2 4 5 5" xfId="8540"/>
    <cellStyle name="Normal 2 2 4 5 5 2" xfId="8541"/>
    <cellStyle name="Normal 2 2 4 5 6" xfId="8542"/>
    <cellStyle name="Normal 2 2 4 5 7" xfId="8543"/>
    <cellStyle name="Normal 2 2 4 6" xfId="702"/>
    <cellStyle name="Normal 2 2 4 6 2" xfId="8544"/>
    <cellStyle name="Normal 2 2 4 6 2 2" xfId="8545"/>
    <cellStyle name="Normal 2 2 4 6 2 2 2" xfId="8546"/>
    <cellStyle name="Normal 2 2 4 6 2 2 2 2" xfId="8547"/>
    <cellStyle name="Normal 2 2 4 6 2 2 3" xfId="8548"/>
    <cellStyle name="Normal 2 2 4 6 2 2 4" xfId="8549"/>
    <cellStyle name="Normal 2 2 4 6 2 3" xfId="8550"/>
    <cellStyle name="Normal 2 2 4 6 2 3 2" xfId="8551"/>
    <cellStyle name="Normal 2 2 4 6 2 4" xfId="8552"/>
    <cellStyle name="Normal 2 2 4 6 2 5" xfId="8553"/>
    <cellStyle name="Normal 2 2 4 6 3" xfId="8554"/>
    <cellStyle name="Normal 2 2 4 6 3 2" xfId="8555"/>
    <cellStyle name="Normal 2 2 4 6 3 2 2" xfId="8556"/>
    <cellStyle name="Normal 2 2 4 6 3 3" xfId="8557"/>
    <cellStyle name="Normal 2 2 4 6 3 4" xfId="8558"/>
    <cellStyle name="Normal 2 2 4 6 4" xfId="8559"/>
    <cellStyle name="Normal 2 2 4 6 4 2" xfId="8560"/>
    <cellStyle name="Normal 2 2 4 6 4 2 2" xfId="8561"/>
    <cellStyle name="Normal 2 2 4 6 4 3" xfId="8562"/>
    <cellStyle name="Normal 2 2 4 6 4 4" xfId="8563"/>
    <cellStyle name="Normal 2 2 4 6 5" xfId="8564"/>
    <cellStyle name="Normal 2 2 4 6 5 2" xfId="8565"/>
    <cellStyle name="Normal 2 2 4 6 6" xfId="8566"/>
    <cellStyle name="Normal 2 2 4 6 7" xfId="8567"/>
    <cellStyle name="Normal 2 2 4 7" xfId="8568"/>
    <cellStyle name="Normal 2 2 4 7 2" xfId="8569"/>
    <cellStyle name="Normal 2 2 4 7 2 2" xfId="8570"/>
    <cellStyle name="Normal 2 2 4 7 2 2 2" xfId="8571"/>
    <cellStyle name="Normal 2 2 4 7 2 3" xfId="8572"/>
    <cellStyle name="Normal 2 2 4 7 2 4" xfId="8573"/>
    <cellStyle name="Normal 2 2 4 7 3" xfId="8574"/>
    <cellStyle name="Normal 2 2 4 7 3 2" xfId="8575"/>
    <cellStyle name="Normal 2 2 4 7 4" xfId="8576"/>
    <cellStyle name="Normal 2 2 4 7 5" xfId="8577"/>
    <cellStyle name="Normal 2 2 4 8" xfId="8578"/>
    <cellStyle name="Normal 2 2 4 8 2" xfId="8579"/>
    <cellStyle name="Normal 2 2 4 8 2 2" xfId="8580"/>
    <cellStyle name="Normal 2 2 4 8 3" xfId="8581"/>
    <cellStyle name="Normal 2 2 4 8 4" xfId="8582"/>
    <cellStyle name="Normal 2 2 4 9" xfId="8583"/>
    <cellStyle name="Normal 2 2 4 9 2" xfId="8584"/>
    <cellStyle name="Normal 2 2 4 9 2 2" xfId="8585"/>
    <cellStyle name="Normal 2 2 4 9 3" xfId="8586"/>
    <cellStyle name="Normal 2 2 4 9 4" xfId="8587"/>
    <cellStyle name="Normal 2 2 4_Tab1" xfId="8588"/>
    <cellStyle name="Normal 2 2 5" xfId="703"/>
    <cellStyle name="Normal 2 2 5 10" xfId="8589"/>
    <cellStyle name="Normal 2 2 5 10 2" xfId="8590"/>
    <cellStyle name="Normal 2 2 5 11" xfId="8591"/>
    <cellStyle name="Normal 2 2 5 12" xfId="8592"/>
    <cellStyle name="Normal 2 2 5 2" xfId="704"/>
    <cellStyle name="Normal 2 2 5 2 10" xfId="8593"/>
    <cellStyle name="Normal 2 2 5 2 11" xfId="8594"/>
    <cellStyle name="Normal 2 2 5 2 2" xfId="705"/>
    <cellStyle name="Normal 2 2 5 2 2 10" xfId="8595"/>
    <cellStyle name="Normal 2 2 5 2 2 2" xfId="706"/>
    <cellStyle name="Normal 2 2 5 2 2 2 2" xfId="707"/>
    <cellStyle name="Normal 2 2 5 2 2 2 2 2" xfId="8596"/>
    <cellStyle name="Normal 2 2 5 2 2 2 2 2 2" xfId="8597"/>
    <cellStyle name="Normal 2 2 5 2 2 2 2 2 2 2" xfId="8598"/>
    <cellStyle name="Normal 2 2 5 2 2 2 2 2 2 2 2" xfId="8599"/>
    <cellStyle name="Normal 2 2 5 2 2 2 2 2 2 3" xfId="8600"/>
    <cellStyle name="Normal 2 2 5 2 2 2 2 2 2 4" xfId="8601"/>
    <cellStyle name="Normal 2 2 5 2 2 2 2 2 3" xfId="8602"/>
    <cellStyle name="Normal 2 2 5 2 2 2 2 2 3 2" xfId="8603"/>
    <cellStyle name="Normal 2 2 5 2 2 2 2 2 4" xfId="8604"/>
    <cellStyle name="Normal 2 2 5 2 2 2 2 2 5" xfId="8605"/>
    <cellStyle name="Normal 2 2 5 2 2 2 2 3" xfId="8606"/>
    <cellStyle name="Normal 2 2 5 2 2 2 2 3 2" xfId="8607"/>
    <cellStyle name="Normal 2 2 5 2 2 2 2 3 2 2" xfId="8608"/>
    <cellStyle name="Normal 2 2 5 2 2 2 2 3 3" xfId="8609"/>
    <cellStyle name="Normal 2 2 5 2 2 2 2 3 4" xfId="8610"/>
    <cellStyle name="Normal 2 2 5 2 2 2 2 4" xfId="8611"/>
    <cellStyle name="Normal 2 2 5 2 2 2 2 4 2" xfId="8612"/>
    <cellStyle name="Normal 2 2 5 2 2 2 2 4 2 2" xfId="8613"/>
    <cellStyle name="Normal 2 2 5 2 2 2 2 4 3" xfId="8614"/>
    <cellStyle name="Normal 2 2 5 2 2 2 2 4 4" xfId="8615"/>
    <cellStyle name="Normal 2 2 5 2 2 2 2 5" xfId="8616"/>
    <cellStyle name="Normal 2 2 5 2 2 2 2 5 2" xfId="8617"/>
    <cellStyle name="Normal 2 2 5 2 2 2 2 6" xfId="8618"/>
    <cellStyle name="Normal 2 2 5 2 2 2 2 7" xfId="8619"/>
    <cellStyle name="Normal 2 2 5 2 2 2 3" xfId="708"/>
    <cellStyle name="Normal 2 2 5 2 2 2 3 2" xfId="8620"/>
    <cellStyle name="Normal 2 2 5 2 2 2 3 2 2" xfId="8621"/>
    <cellStyle name="Normal 2 2 5 2 2 2 3 2 2 2" xfId="8622"/>
    <cellStyle name="Normal 2 2 5 2 2 2 3 2 2 2 2" xfId="8623"/>
    <cellStyle name="Normal 2 2 5 2 2 2 3 2 2 3" xfId="8624"/>
    <cellStyle name="Normal 2 2 5 2 2 2 3 2 2 4" xfId="8625"/>
    <cellStyle name="Normal 2 2 5 2 2 2 3 2 3" xfId="8626"/>
    <cellStyle name="Normal 2 2 5 2 2 2 3 2 3 2" xfId="8627"/>
    <cellStyle name="Normal 2 2 5 2 2 2 3 2 4" xfId="8628"/>
    <cellStyle name="Normal 2 2 5 2 2 2 3 2 5" xfId="8629"/>
    <cellStyle name="Normal 2 2 5 2 2 2 3 3" xfId="8630"/>
    <cellStyle name="Normal 2 2 5 2 2 2 3 3 2" xfId="8631"/>
    <cellStyle name="Normal 2 2 5 2 2 2 3 3 2 2" xfId="8632"/>
    <cellStyle name="Normal 2 2 5 2 2 2 3 3 3" xfId="8633"/>
    <cellStyle name="Normal 2 2 5 2 2 2 3 3 4" xfId="8634"/>
    <cellStyle name="Normal 2 2 5 2 2 2 3 4" xfId="8635"/>
    <cellStyle name="Normal 2 2 5 2 2 2 3 4 2" xfId="8636"/>
    <cellStyle name="Normal 2 2 5 2 2 2 3 4 2 2" xfId="8637"/>
    <cellStyle name="Normal 2 2 5 2 2 2 3 4 3" xfId="8638"/>
    <cellStyle name="Normal 2 2 5 2 2 2 3 4 4" xfId="8639"/>
    <cellStyle name="Normal 2 2 5 2 2 2 3 5" xfId="8640"/>
    <cellStyle name="Normal 2 2 5 2 2 2 3 5 2" xfId="8641"/>
    <cellStyle name="Normal 2 2 5 2 2 2 3 6" xfId="8642"/>
    <cellStyle name="Normal 2 2 5 2 2 2 3 7" xfId="8643"/>
    <cellStyle name="Normal 2 2 5 2 2 2 4" xfId="8644"/>
    <cellStyle name="Normal 2 2 5 2 2 2 4 2" xfId="8645"/>
    <cellStyle name="Normal 2 2 5 2 2 2 4 2 2" xfId="8646"/>
    <cellStyle name="Normal 2 2 5 2 2 2 4 2 2 2" xfId="8647"/>
    <cellStyle name="Normal 2 2 5 2 2 2 4 2 3" xfId="8648"/>
    <cellStyle name="Normal 2 2 5 2 2 2 4 2 4" xfId="8649"/>
    <cellStyle name="Normal 2 2 5 2 2 2 4 3" xfId="8650"/>
    <cellStyle name="Normal 2 2 5 2 2 2 4 3 2" xfId="8651"/>
    <cellStyle name="Normal 2 2 5 2 2 2 4 4" xfId="8652"/>
    <cellStyle name="Normal 2 2 5 2 2 2 4 5" xfId="8653"/>
    <cellStyle name="Normal 2 2 5 2 2 2 5" xfId="8654"/>
    <cellStyle name="Normal 2 2 5 2 2 2 5 2" xfId="8655"/>
    <cellStyle name="Normal 2 2 5 2 2 2 5 2 2" xfId="8656"/>
    <cellStyle name="Normal 2 2 5 2 2 2 5 3" xfId="8657"/>
    <cellStyle name="Normal 2 2 5 2 2 2 5 4" xfId="8658"/>
    <cellStyle name="Normal 2 2 5 2 2 2 6" xfId="8659"/>
    <cellStyle name="Normal 2 2 5 2 2 2 6 2" xfId="8660"/>
    <cellStyle name="Normal 2 2 5 2 2 2 6 2 2" xfId="8661"/>
    <cellStyle name="Normal 2 2 5 2 2 2 6 3" xfId="8662"/>
    <cellStyle name="Normal 2 2 5 2 2 2 6 4" xfId="8663"/>
    <cellStyle name="Normal 2 2 5 2 2 2 7" xfId="8664"/>
    <cellStyle name="Normal 2 2 5 2 2 2 7 2" xfId="8665"/>
    <cellStyle name="Normal 2 2 5 2 2 2 8" xfId="8666"/>
    <cellStyle name="Normal 2 2 5 2 2 2 9" xfId="8667"/>
    <cellStyle name="Normal 2 2 5 2 2 2_Tab1" xfId="8668"/>
    <cellStyle name="Normal 2 2 5 2 2 3" xfId="709"/>
    <cellStyle name="Normal 2 2 5 2 2 3 2" xfId="8669"/>
    <cellStyle name="Normal 2 2 5 2 2 3 2 2" xfId="8670"/>
    <cellStyle name="Normal 2 2 5 2 2 3 2 2 2" xfId="8671"/>
    <cellStyle name="Normal 2 2 5 2 2 3 2 2 2 2" xfId="8672"/>
    <cellStyle name="Normal 2 2 5 2 2 3 2 2 3" xfId="8673"/>
    <cellStyle name="Normal 2 2 5 2 2 3 2 2 4" xfId="8674"/>
    <cellStyle name="Normal 2 2 5 2 2 3 2 3" xfId="8675"/>
    <cellStyle name="Normal 2 2 5 2 2 3 2 3 2" xfId="8676"/>
    <cellStyle name="Normal 2 2 5 2 2 3 2 4" xfId="8677"/>
    <cellStyle name="Normal 2 2 5 2 2 3 2 5" xfId="8678"/>
    <cellStyle name="Normal 2 2 5 2 2 3 3" xfId="8679"/>
    <cellStyle name="Normal 2 2 5 2 2 3 3 2" xfId="8680"/>
    <cellStyle name="Normal 2 2 5 2 2 3 3 2 2" xfId="8681"/>
    <cellStyle name="Normal 2 2 5 2 2 3 3 3" xfId="8682"/>
    <cellStyle name="Normal 2 2 5 2 2 3 3 4" xfId="8683"/>
    <cellStyle name="Normal 2 2 5 2 2 3 4" xfId="8684"/>
    <cellStyle name="Normal 2 2 5 2 2 3 4 2" xfId="8685"/>
    <cellStyle name="Normal 2 2 5 2 2 3 4 2 2" xfId="8686"/>
    <cellStyle name="Normal 2 2 5 2 2 3 4 3" xfId="8687"/>
    <cellStyle name="Normal 2 2 5 2 2 3 4 4" xfId="8688"/>
    <cellStyle name="Normal 2 2 5 2 2 3 5" xfId="8689"/>
    <cellStyle name="Normal 2 2 5 2 2 3 5 2" xfId="8690"/>
    <cellStyle name="Normal 2 2 5 2 2 3 6" xfId="8691"/>
    <cellStyle name="Normal 2 2 5 2 2 3 7" xfId="8692"/>
    <cellStyle name="Normal 2 2 5 2 2 4" xfId="710"/>
    <cellStyle name="Normal 2 2 5 2 2 4 2" xfId="8693"/>
    <cellStyle name="Normal 2 2 5 2 2 4 2 2" xfId="8694"/>
    <cellStyle name="Normal 2 2 5 2 2 4 2 2 2" xfId="8695"/>
    <cellStyle name="Normal 2 2 5 2 2 4 2 2 2 2" xfId="8696"/>
    <cellStyle name="Normal 2 2 5 2 2 4 2 2 3" xfId="8697"/>
    <cellStyle name="Normal 2 2 5 2 2 4 2 2 4" xfId="8698"/>
    <cellStyle name="Normal 2 2 5 2 2 4 2 3" xfId="8699"/>
    <cellStyle name="Normal 2 2 5 2 2 4 2 3 2" xfId="8700"/>
    <cellStyle name="Normal 2 2 5 2 2 4 2 4" xfId="8701"/>
    <cellStyle name="Normal 2 2 5 2 2 4 2 5" xfId="8702"/>
    <cellStyle name="Normal 2 2 5 2 2 4 3" xfId="8703"/>
    <cellStyle name="Normal 2 2 5 2 2 4 3 2" xfId="8704"/>
    <cellStyle name="Normal 2 2 5 2 2 4 3 2 2" xfId="8705"/>
    <cellStyle name="Normal 2 2 5 2 2 4 3 3" xfId="8706"/>
    <cellStyle name="Normal 2 2 5 2 2 4 3 4" xfId="8707"/>
    <cellStyle name="Normal 2 2 5 2 2 4 4" xfId="8708"/>
    <cellStyle name="Normal 2 2 5 2 2 4 4 2" xfId="8709"/>
    <cellStyle name="Normal 2 2 5 2 2 4 4 2 2" xfId="8710"/>
    <cellStyle name="Normal 2 2 5 2 2 4 4 3" xfId="8711"/>
    <cellStyle name="Normal 2 2 5 2 2 4 4 4" xfId="8712"/>
    <cellStyle name="Normal 2 2 5 2 2 4 5" xfId="8713"/>
    <cellStyle name="Normal 2 2 5 2 2 4 5 2" xfId="8714"/>
    <cellStyle name="Normal 2 2 5 2 2 4 6" xfId="8715"/>
    <cellStyle name="Normal 2 2 5 2 2 4 7" xfId="8716"/>
    <cellStyle name="Normal 2 2 5 2 2 5" xfId="8717"/>
    <cellStyle name="Normal 2 2 5 2 2 5 2" xfId="8718"/>
    <cellStyle name="Normal 2 2 5 2 2 5 2 2" xfId="8719"/>
    <cellStyle name="Normal 2 2 5 2 2 5 2 2 2" xfId="8720"/>
    <cellStyle name="Normal 2 2 5 2 2 5 2 3" xfId="8721"/>
    <cellStyle name="Normal 2 2 5 2 2 5 2 4" xfId="8722"/>
    <cellStyle name="Normal 2 2 5 2 2 5 3" xfId="8723"/>
    <cellStyle name="Normal 2 2 5 2 2 5 3 2" xfId="8724"/>
    <cellStyle name="Normal 2 2 5 2 2 5 4" xfId="8725"/>
    <cellStyle name="Normal 2 2 5 2 2 5 5" xfId="8726"/>
    <cellStyle name="Normal 2 2 5 2 2 6" xfId="8727"/>
    <cellStyle name="Normal 2 2 5 2 2 6 2" xfId="8728"/>
    <cellStyle name="Normal 2 2 5 2 2 6 2 2" xfId="8729"/>
    <cellStyle name="Normal 2 2 5 2 2 6 3" xfId="8730"/>
    <cellStyle name="Normal 2 2 5 2 2 6 4" xfId="8731"/>
    <cellStyle name="Normal 2 2 5 2 2 7" xfId="8732"/>
    <cellStyle name="Normal 2 2 5 2 2 7 2" xfId="8733"/>
    <cellStyle name="Normal 2 2 5 2 2 7 2 2" xfId="8734"/>
    <cellStyle name="Normal 2 2 5 2 2 7 3" xfId="8735"/>
    <cellStyle name="Normal 2 2 5 2 2 7 4" xfId="8736"/>
    <cellStyle name="Normal 2 2 5 2 2 8" xfId="8737"/>
    <cellStyle name="Normal 2 2 5 2 2 8 2" xfId="8738"/>
    <cellStyle name="Normal 2 2 5 2 2 9" xfId="8739"/>
    <cellStyle name="Normal 2 2 5 2 2_Tab1" xfId="8740"/>
    <cellStyle name="Normal 2 2 5 2 3" xfId="711"/>
    <cellStyle name="Normal 2 2 5 2 3 2" xfId="712"/>
    <cellStyle name="Normal 2 2 5 2 3 2 2" xfId="8741"/>
    <cellStyle name="Normal 2 2 5 2 3 2 2 2" xfId="8742"/>
    <cellStyle name="Normal 2 2 5 2 3 2 2 2 2" xfId="8743"/>
    <cellStyle name="Normal 2 2 5 2 3 2 2 2 2 2" xfId="8744"/>
    <cellStyle name="Normal 2 2 5 2 3 2 2 2 3" xfId="8745"/>
    <cellStyle name="Normal 2 2 5 2 3 2 2 2 4" xfId="8746"/>
    <cellStyle name="Normal 2 2 5 2 3 2 2 3" xfId="8747"/>
    <cellStyle name="Normal 2 2 5 2 3 2 2 3 2" xfId="8748"/>
    <cellStyle name="Normal 2 2 5 2 3 2 2 4" xfId="8749"/>
    <cellStyle name="Normal 2 2 5 2 3 2 2 5" xfId="8750"/>
    <cellStyle name="Normal 2 2 5 2 3 2 3" xfId="8751"/>
    <cellStyle name="Normal 2 2 5 2 3 2 3 2" xfId="8752"/>
    <cellStyle name="Normal 2 2 5 2 3 2 3 2 2" xfId="8753"/>
    <cellStyle name="Normal 2 2 5 2 3 2 3 3" xfId="8754"/>
    <cellStyle name="Normal 2 2 5 2 3 2 3 4" xfId="8755"/>
    <cellStyle name="Normal 2 2 5 2 3 2 4" xfId="8756"/>
    <cellStyle name="Normal 2 2 5 2 3 2 4 2" xfId="8757"/>
    <cellStyle name="Normal 2 2 5 2 3 2 4 2 2" xfId="8758"/>
    <cellStyle name="Normal 2 2 5 2 3 2 4 3" xfId="8759"/>
    <cellStyle name="Normal 2 2 5 2 3 2 4 4" xfId="8760"/>
    <cellStyle name="Normal 2 2 5 2 3 2 5" xfId="8761"/>
    <cellStyle name="Normal 2 2 5 2 3 2 5 2" xfId="8762"/>
    <cellStyle name="Normal 2 2 5 2 3 2 6" xfId="8763"/>
    <cellStyle name="Normal 2 2 5 2 3 2 7" xfId="8764"/>
    <cellStyle name="Normal 2 2 5 2 3 3" xfId="713"/>
    <cellStyle name="Normal 2 2 5 2 3 3 2" xfId="8765"/>
    <cellStyle name="Normal 2 2 5 2 3 3 2 2" xfId="8766"/>
    <cellStyle name="Normal 2 2 5 2 3 3 2 2 2" xfId="8767"/>
    <cellStyle name="Normal 2 2 5 2 3 3 2 2 2 2" xfId="8768"/>
    <cellStyle name="Normal 2 2 5 2 3 3 2 2 3" xfId="8769"/>
    <cellStyle name="Normal 2 2 5 2 3 3 2 2 4" xfId="8770"/>
    <cellStyle name="Normal 2 2 5 2 3 3 2 3" xfId="8771"/>
    <cellStyle name="Normal 2 2 5 2 3 3 2 3 2" xfId="8772"/>
    <cellStyle name="Normal 2 2 5 2 3 3 2 4" xfId="8773"/>
    <cellStyle name="Normal 2 2 5 2 3 3 2 5" xfId="8774"/>
    <cellStyle name="Normal 2 2 5 2 3 3 3" xfId="8775"/>
    <cellStyle name="Normal 2 2 5 2 3 3 3 2" xfId="8776"/>
    <cellStyle name="Normal 2 2 5 2 3 3 3 2 2" xfId="8777"/>
    <cellStyle name="Normal 2 2 5 2 3 3 3 3" xfId="8778"/>
    <cellStyle name="Normal 2 2 5 2 3 3 3 4" xfId="8779"/>
    <cellStyle name="Normal 2 2 5 2 3 3 4" xfId="8780"/>
    <cellStyle name="Normal 2 2 5 2 3 3 4 2" xfId="8781"/>
    <cellStyle name="Normal 2 2 5 2 3 3 4 2 2" xfId="8782"/>
    <cellStyle name="Normal 2 2 5 2 3 3 4 3" xfId="8783"/>
    <cellStyle name="Normal 2 2 5 2 3 3 4 4" xfId="8784"/>
    <cellStyle name="Normal 2 2 5 2 3 3 5" xfId="8785"/>
    <cellStyle name="Normal 2 2 5 2 3 3 5 2" xfId="8786"/>
    <cellStyle name="Normal 2 2 5 2 3 3 6" xfId="8787"/>
    <cellStyle name="Normal 2 2 5 2 3 3 7" xfId="8788"/>
    <cellStyle name="Normal 2 2 5 2 3 4" xfId="8789"/>
    <cellStyle name="Normal 2 2 5 2 3 4 2" xfId="8790"/>
    <cellStyle name="Normal 2 2 5 2 3 4 2 2" xfId="8791"/>
    <cellStyle name="Normal 2 2 5 2 3 4 2 2 2" xfId="8792"/>
    <cellStyle name="Normal 2 2 5 2 3 4 2 3" xfId="8793"/>
    <cellStyle name="Normal 2 2 5 2 3 4 2 4" xfId="8794"/>
    <cellStyle name="Normal 2 2 5 2 3 4 3" xfId="8795"/>
    <cellStyle name="Normal 2 2 5 2 3 4 3 2" xfId="8796"/>
    <cellStyle name="Normal 2 2 5 2 3 4 4" xfId="8797"/>
    <cellStyle name="Normal 2 2 5 2 3 4 5" xfId="8798"/>
    <cellStyle name="Normal 2 2 5 2 3 5" xfId="8799"/>
    <cellStyle name="Normal 2 2 5 2 3 5 2" xfId="8800"/>
    <cellStyle name="Normal 2 2 5 2 3 5 2 2" xfId="8801"/>
    <cellStyle name="Normal 2 2 5 2 3 5 3" xfId="8802"/>
    <cellStyle name="Normal 2 2 5 2 3 5 4" xfId="8803"/>
    <cellStyle name="Normal 2 2 5 2 3 6" xfId="8804"/>
    <cellStyle name="Normal 2 2 5 2 3 6 2" xfId="8805"/>
    <cellStyle name="Normal 2 2 5 2 3 6 2 2" xfId="8806"/>
    <cellStyle name="Normal 2 2 5 2 3 6 3" xfId="8807"/>
    <cellStyle name="Normal 2 2 5 2 3 6 4" xfId="8808"/>
    <cellStyle name="Normal 2 2 5 2 3 7" xfId="8809"/>
    <cellStyle name="Normal 2 2 5 2 3 7 2" xfId="8810"/>
    <cellStyle name="Normal 2 2 5 2 3 8" xfId="8811"/>
    <cellStyle name="Normal 2 2 5 2 3 9" xfId="8812"/>
    <cellStyle name="Normal 2 2 5 2 3_Tab1" xfId="8813"/>
    <cellStyle name="Normal 2 2 5 2 4" xfId="714"/>
    <cellStyle name="Normal 2 2 5 2 4 2" xfId="8814"/>
    <cellStyle name="Normal 2 2 5 2 4 2 2" xfId="8815"/>
    <cellStyle name="Normal 2 2 5 2 4 2 2 2" xfId="8816"/>
    <cellStyle name="Normal 2 2 5 2 4 2 2 2 2" xfId="8817"/>
    <cellStyle name="Normal 2 2 5 2 4 2 2 3" xfId="8818"/>
    <cellStyle name="Normal 2 2 5 2 4 2 2 4" xfId="8819"/>
    <cellStyle name="Normal 2 2 5 2 4 2 3" xfId="8820"/>
    <cellStyle name="Normal 2 2 5 2 4 2 3 2" xfId="8821"/>
    <cellStyle name="Normal 2 2 5 2 4 2 4" xfId="8822"/>
    <cellStyle name="Normal 2 2 5 2 4 2 5" xfId="8823"/>
    <cellStyle name="Normal 2 2 5 2 4 3" xfId="8824"/>
    <cellStyle name="Normal 2 2 5 2 4 3 2" xfId="8825"/>
    <cellStyle name="Normal 2 2 5 2 4 3 2 2" xfId="8826"/>
    <cellStyle name="Normal 2 2 5 2 4 3 3" xfId="8827"/>
    <cellStyle name="Normal 2 2 5 2 4 3 4" xfId="8828"/>
    <cellStyle name="Normal 2 2 5 2 4 4" xfId="8829"/>
    <cellStyle name="Normal 2 2 5 2 4 4 2" xfId="8830"/>
    <cellStyle name="Normal 2 2 5 2 4 4 2 2" xfId="8831"/>
    <cellStyle name="Normal 2 2 5 2 4 4 3" xfId="8832"/>
    <cellStyle name="Normal 2 2 5 2 4 4 4" xfId="8833"/>
    <cellStyle name="Normal 2 2 5 2 4 5" xfId="8834"/>
    <cellStyle name="Normal 2 2 5 2 4 5 2" xfId="8835"/>
    <cellStyle name="Normal 2 2 5 2 4 6" xfId="8836"/>
    <cellStyle name="Normal 2 2 5 2 4 7" xfId="8837"/>
    <cellStyle name="Normal 2 2 5 2 5" xfId="715"/>
    <cellStyle name="Normal 2 2 5 2 5 2" xfId="8838"/>
    <cellStyle name="Normal 2 2 5 2 5 2 2" xfId="8839"/>
    <cellStyle name="Normal 2 2 5 2 5 2 2 2" xfId="8840"/>
    <cellStyle name="Normal 2 2 5 2 5 2 2 2 2" xfId="8841"/>
    <cellStyle name="Normal 2 2 5 2 5 2 2 3" xfId="8842"/>
    <cellStyle name="Normal 2 2 5 2 5 2 2 4" xfId="8843"/>
    <cellStyle name="Normal 2 2 5 2 5 2 3" xfId="8844"/>
    <cellStyle name="Normal 2 2 5 2 5 2 3 2" xfId="8845"/>
    <cellStyle name="Normal 2 2 5 2 5 2 4" xfId="8846"/>
    <cellStyle name="Normal 2 2 5 2 5 2 5" xfId="8847"/>
    <cellStyle name="Normal 2 2 5 2 5 3" xfId="8848"/>
    <cellStyle name="Normal 2 2 5 2 5 3 2" xfId="8849"/>
    <cellStyle name="Normal 2 2 5 2 5 3 2 2" xfId="8850"/>
    <cellStyle name="Normal 2 2 5 2 5 3 3" xfId="8851"/>
    <cellStyle name="Normal 2 2 5 2 5 3 4" xfId="8852"/>
    <cellStyle name="Normal 2 2 5 2 5 4" xfId="8853"/>
    <cellStyle name="Normal 2 2 5 2 5 4 2" xfId="8854"/>
    <cellStyle name="Normal 2 2 5 2 5 4 2 2" xfId="8855"/>
    <cellStyle name="Normal 2 2 5 2 5 4 3" xfId="8856"/>
    <cellStyle name="Normal 2 2 5 2 5 4 4" xfId="8857"/>
    <cellStyle name="Normal 2 2 5 2 5 5" xfId="8858"/>
    <cellStyle name="Normal 2 2 5 2 5 5 2" xfId="8859"/>
    <cellStyle name="Normal 2 2 5 2 5 6" xfId="8860"/>
    <cellStyle name="Normal 2 2 5 2 5 7" xfId="8861"/>
    <cellStyle name="Normal 2 2 5 2 6" xfId="8862"/>
    <cellStyle name="Normal 2 2 5 2 6 2" xfId="8863"/>
    <cellStyle name="Normal 2 2 5 2 6 2 2" xfId="8864"/>
    <cellStyle name="Normal 2 2 5 2 6 2 2 2" xfId="8865"/>
    <cellStyle name="Normal 2 2 5 2 6 2 3" xfId="8866"/>
    <cellStyle name="Normal 2 2 5 2 6 2 4" xfId="8867"/>
    <cellStyle name="Normal 2 2 5 2 6 3" xfId="8868"/>
    <cellStyle name="Normal 2 2 5 2 6 3 2" xfId="8869"/>
    <cellStyle name="Normal 2 2 5 2 6 4" xfId="8870"/>
    <cellStyle name="Normal 2 2 5 2 6 5" xfId="8871"/>
    <cellStyle name="Normal 2 2 5 2 7" xfId="8872"/>
    <cellStyle name="Normal 2 2 5 2 7 2" xfId="8873"/>
    <cellStyle name="Normal 2 2 5 2 7 2 2" xfId="8874"/>
    <cellStyle name="Normal 2 2 5 2 7 3" xfId="8875"/>
    <cellStyle name="Normal 2 2 5 2 7 4" xfId="8876"/>
    <cellStyle name="Normal 2 2 5 2 8" xfId="8877"/>
    <cellStyle name="Normal 2 2 5 2 8 2" xfId="8878"/>
    <cellStyle name="Normal 2 2 5 2 8 2 2" xfId="8879"/>
    <cellStyle name="Normal 2 2 5 2 8 3" xfId="8880"/>
    <cellStyle name="Normal 2 2 5 2 8 4" xfId="8881"/>
    <cellStyle name="Normal 2 2 5 2 9" xfId="8882"/>
    <cellStyle name="Normal 2 2 5 2 9 2" xfId="8883"/>
    <cellStyle name="Normal 2 2 5 2_Tab1" xfId="8884"/>
    <cellStyle name="Normal 2 2 5 3" xfId="716"/>
    <cellStyle name="Normal 2 2 5 3 10" xfId="8885"/>
    <cellStyle name="Normal 2 2 5 3 2" xfId="717"/>
    <cellStyle name="Normal 2 2 5 3 2 2" xfId="718"/>
    <cellStyle name="Normal 2 2 5 3 2 2 2" xfId="8886"/>
    <cellStyle name="Normal 2 2 5 3 2 2 2 2" xfId="8887"/>
    <cellStyle name="Normal 2 2 5 3 2 2 2 2 2" xfId="8888"/>
    <cellStyle name="Normal 2 2 5 3 2 2 2 2 2 2" xfId="8889"/>
    <cellStyle name="Normal 2 2 5 3 2 2 2 2 3" xfId="8890"/>
    <cellStyle name="Normal 2 2 5 3 2 2 2 2 4" xfId="8891"/>
    <cellStyle name="Normal 2 2 5 3 2 2 2 3" xfId="8892"/>
    <cellStyle name="Normal 2 2 5 3 2 2 2 3 2" xfId="8893"/>
    <cellStyle name="Normal 2 2 5 3 2 2 2 4" xfId="8894"/>
    <cellStyle name="Normal 2 2 5 3 2 2 2 5" xfId="8895"/>
    <cellStyle name="Normal 2 2 5 3 2 2 3" xfId="8896"/>
    <cellStyle name="Normal 2 2 5 3 2 2 3 2" xfId="8897"/>
    <cellStyle name="Normal 2 2 5 3 2 2 3 2 2" xfId="8898"/>
    <cellStyle name="Normal 2 2 5 3 2 2 3 3" xfId="8899"/>
    <cellStyle name="Normal 2 2 5 3 2 2 3 4" xfId="8900"/>
    <cellStyle name="Normal 2 2 5 3 2 2 4" xfId="8901"/>
    <cellStyle name="Normal 2 2 5 3 2 2 4 2" xfId="8902"/>
    <cellStyle name="Normal 2 2 5 3 2 2 4 2 2" xfId="8903"/>
    <cellStyle name="Normal 2 2 5 3 2 2 4 3" xfId="8904"/>
    <cellStyle name="Normal 2 2 5 3 2 2 4 4" xfId="8905"/>
    <cellStyle name="Normal 2 2 5 3 2 2 5" xfId="8906"/>
    <cellStyle name="Normal 2 2 5 3 2 2 5 2" xfId="8907"/>
    <cellStyle name="Normal 2 2 5 3 2 2 6" xfId="8908"/>
    <cellStyle name="Normal 2 2 5 3 2 2 7" xfId="8909"/>
    <cellStyle name="Normal 2 2 5 3 2 3" xfId="719"/>
    <cellStyle name="Normal 2 2 5 3 2 3 2" xfId="8910"/>
    <cellStyle name="Normal 2 2 5 3 2 3 2 2" xfId="8911"/>
    <cellStyle name="Normal 2 2 5 3 2 3 2 2 2" xfId="8912"/>
    <cellStyle name="Normal 2 2 5 3 2 3 2 2 2 2" xfId="8913"/>
    <cellStyle name="Normal 2 2 5 3 2 3 2 2 3" xfId="8914"/>
    <cellStyle name="Normal 2 2 5 3 2 3 2 2 4" xfId="8915"/>
    <cellStyle name="Normal 2 2 5 3 2 3 2 3" xfId="8916"/>
    <cellStyle name="Normal 2 2 5 3 2 3 2 3 2" xfId="8917"/>
    <cellStyle name="Normal 2 2 5 3 2 3 2 4" xfId="8918"/>
    <cellStyle name="Normal 2 2 5 3 2 3 2 5" xfId="8919"/>
    <cellStyle name="Normal 2 2 5 3 2 3 3" xfId="8920"/>
    <cellStyle name="Normal 2 2 5 3 2 3 3 2" xfId="8921"/>
    <cellStyle name="Normal 2 2 5 3 2 3 3 2 2" xfId="8922"/>
    <cellStyle name="Normal 2 2 5 3 2 3 3 3" xfId="8923"/>
    <cellStyle name="Normal 2 2 5 3 2 3 3 4" xfId="8924"/>
    <cellStyle name="Normal 2 2 5 3 2 3 4" xfId="8925"/>
    <cellStyle name="Normal 2 2 5 3 2 3 4 2" xfId="8926"/>
    <cellStyle name="Normal 2 2 5 3 2 3 4 2 2" xfId="8927"/>
    <cellStyle name="Normal 2 2 5 3 2 3 4 3" xfId="8928"/>
    <cellStyle name="Normal 2 2 5 3 2 3 4 4" xfId="8929"/>
    <cellStyle name="Normal 2 2 5 3 2 3 5" xfId="8930"/>
    <cellStyle name="Normal 2 2 5 3 2 3 5 2" xfId="8931"/>
    <cellStyle name="Normal 2 2 5 3 2 3 6" xfId="8932"/>
    <cellStyle name="Normal 2 2 5 3 2 3 7" xfId="8933"/>
    <cellStyle name="Normal 2 2 5 3 2 4" xfId="8934"/>
    <cellStyle name="Normal 2 2 5 3 2 4 2" xfId="8935"/>
    <cellStyle name="Normal 2 2 5 3 2 4 2 2" xfId="8936"/>
    <cellStyle name="Normal 2 2 5 3 2 4 2 2 2" xfId="8937"/>
    <cellStyle name="Normal 2 2 5 3 2 4 2 3" xfId="8938"/>
    <cellStyle name="Normal 2 2 5 3 2 4 2 4" xfId="8939"/>
    <cellStyle name="Normal 2 2 5 3 2 4 3" xfId="8940"/>
    <cellStyle name="Normal 2 2 5 3 2 4 3 2" xfId="8941"/>
    <cellStyle name="Normal 2 2 5 3 2 4 4" xfId="8942"/>
    <cellStyle name="Normal 2 2 5 3 2 4 5" xfId="8943"/>
    <cellStyle name="Normal 2 2 5 3 2 5" xfId="8944"/>
    <cellStyle name="Normal 2 2 5 3 2 5 2" xfId="8945"/>
    <cellStyle name="Normal 2 2 5 3 2 5 2 2" xfId="8946"/>
    <cellStyle name="Normal 2 2 5 3 2 5 3" xfId="8947"/>
    <cellStyle name="Normal 2 2 5 3 2 5 4" xfId="8948"/>
    <cellStyle name="Normal 2 2 5 3 2 6" xfId="8949"/>
    <cellStyle name="Normal 2 2 5 3 2 6 2" xfId="8950"/>
    <cellStyle name="Normal 2 2 5 3 2 6 2 2" xfId="8951"/>
    <cellStyle name="Normal 2 2 5 3 2 6 3" xfId="8952"/>
    <cellStyle name="Normal 2 2 5 3 2 6 4" xfId="8953"/>
    <cellStyle name="Normal 2 2 5 3 2 7" xfId="8954"/>
    <cellStyle name="Normal 2 2 5 3 2 7 2" xfId="8955"/>
    <cellStyle name="Normal 2 2 5 3 2 8" xfId="8956"/>
    <cellStyle name="Normal 2 2 5 3 2 9" xfId="8957"/>
    <cellStyle name="Normal 2 2 5 3 2_Tab1" xfId="8958"/>
    <cellStyle name="Normal 2 2 5 3 3" xfId="720"/>
    <cellStyle name="Normal 2 2 5 3 3 2" xfId="8959"/>
    <cellStyle name="Normal 2 2 5 3 3 2 2" xfId="8960"/>
    <cellStyle name="Normal 2 2 5 3 3 2 2 2" xfId="8961"/>
    <cellStyle name="Normal 2 2 5 3 3 2 2 2 2" xfId="8962"/>
    <cellStyle name="Normal 2 2 5 3 3 2 2 3" xfId="8963"/>
    <cellStyle name="Normal 2 2 5 3 3 2 2 4" xfId="8964"/>
    <cellStyle name="Normal 2 2 5 3 3 2 3" xfId="8965"/>
    <cellStyle name="Normal 2 2 5 3 3 2 3 2" xfId="8966"/>
    <cellStyle name="Normal 2 2 5 3 3 2 4" xfId="8967"/>
    <cellStyle name="Normal 2 2 5 3 3 2 5" xfId="8968"/>
    <cellStyle name="Normal 2 2 5 3 3 3" xfId="8969"/>
    <cellStyle name="Normal 2 2 5 3 3 3 2" xfId="8970"/>
    <cellStyle name="Normal 2 2 5 3 3 3 2 2" xfId="8971"/>
    <cellStyle name="Normal 2 2 5 3 3 3 3" xfId="8972"/>
    <cellStyle name="Normal 2 2 5 3 3 3 4" xfId="8973"/>
    <cellStyle name="Normal 2 2 5 3 3 4" xfId="8974"/>
    <cellStyle name="Normal 2 2 5 3 3 4 2" xfId="8975"/>
    <cellStyle name="Normal 2 2 5 3 3 4 2 2" xfId="8976"/>
    <cellStyle name="Normal 2 2 5 3 3 4 3" xfId="8977"/>
    <cellStyle name="Normal 2 2 5 3 3 4 4" xfId="8978"/>
    <cellStyle name="Normal 2 2 5 3 3 5" xfId="8979"/>
    <cellStyle name="Normal 2 2 5 3 3 5 2" xfId="8980"/>
    <cellStyle name="Normal 2 2 5 3 3 6" xfId="8981"/>
    <cellStyle name="Normal 2 2 5 3 3 7" xfId="8982"/>
    <cellStyle name="Normal 2 2 5 3 4" xfId="721"/>
    <cellStyle name="Normal 2 2 5 3 4 2" xfId="8983"/>
    <cellStyle name="Normal 2 2 5 3 4 2 2" xfId="8984"/>
    <cellStyle name="Normal 2 2 5 3 4 2 2 2" xfId="8985"/>
    <cellStyle name="Normal 2 2 5 3 4 2 2 2 2" xfId="8986"/>
    <cellStyle name="Normal 2 2 5 3 4 2 2 3" xfId="8987"/>
    <cellStyle name="Normal 2 2 5 3 4 2 2 4" xfId="8988"/>
    <cellStyle name="Normal 2 2 5 3 4 2 3" xfId="8989"/>
    <cellStyle name="Normal 2 2 5 3 4 2 3 2" xfId="8990"/>
    <cellStyle name="Normal 2 2 5 3 4 2 4" xfId="8991"/>
    <cellStyle name="Normal 2 2 5 3 4 2 5" xfId="8992"/>
    <cellStyle name="Normal 2 2 5 3 4 3" xfId="8993"/>
    <cellStyle name="Normal 2 2 5 3 4 3 2" xfId="8994"/>
    <cellStyle name="Normal 2 2 5 3 4 3 2 2" xfId="8995"/>
    <cellStyle name="Normal 2 2 5 3 4 3 3" xfId="8996"/>
    <cellStyle name="Normal 2 2 5 3 4 3 4" xfId="8997"/>
    <cellStyle name="Normal 2 2 5 3 4 4" xfId="8998"/>
    <cellStyle name="Normal 2 2 5 3 4 4 2" xfId="8999"/>
    <cellStyle name="Normal 2 2 5 3 4 4 2 2" xfId="9000"/>
    <cellStyle name="Normal 2 2 5 3 4 4 3" xfId="9001"/>
    <cellStyle name="Normal 2 2 5 3 4 4 4" xfId="9002"/>
    <cellStyle name="Normal 2 2 5 3 4 5" xfId="9003"/>
    <cellStyle name="Normal 2 2 5 3 4 5 2" xfId="9004"/>
    <cellStyle name="Normal 2 2 5 3 4 6" xfId="9005"/>
    <cellStyle name="Normal 2 2 5 3 4 7" xfId="9006"/>
    <cellStyle name="Normal 2 2 5 3 5" xfId="9007"/>
    <cellStyle name="Normal 2 2 5 3 5 2" xfId="9008"/>
    <cellStyle name="Normal 2 2 5 3 5 2 2" xfId="9009"/>
    <cellStyle name="Normal 2 2 5 3 5 2 2 2" xfId="9010"/>
    <cellStyle name="Normal 2 2 5 3 5 2 3" xfId="9011"/>
    <cellStyle name="Normal 2 2 5 3 5 2 4" xfId="9012"/>
    <cellStyle name="Normal 2 2 5 3 5 3" xfId="9013"/>
    <cellStyle name="Normal 2 2 5 3 5 3 2" xfId="9014"/>
    <cellStyle name="Normal 2 2 5 3 5 4" xfId="9015"/>
    <cellStyle name="Normal 2 2 5 3 5 5" xfId="9016"/>
    <cellStyle name="Normal 2 2 5 3 6" xfId="9017"/>
    <cellStyle name="Normal 2 2 5 3 6 2" xfId="9018"/>
    <cellStyle name="Normal 2 2 5 3 6 2 2" xfId="9019"/>
    <cellStyle name="Normal 2 2 5 3 6 3" xfId="9020"/>
    <cellStyle name="Normal 2 2 5 3 6 4" xfId="9021"/>
    <cellStyle name="Normal 2 2 5 3 7" xfId="9022"/>
    <cellStyle name="Normal 2 2 5 3 7 2" xfId="9023"/>
    <cellStyle name="Normal 2 2 5 3 7 2 2" xfId="9024"/>
    <cellStyle name="Normal 2 2 5 3 7 3" xfId="9025"/>
    <cellStyle name="Normal 2 2 5 3 7 4" xfId="9026"/>
    <cellStyle name="Normal 2 2 5 3 8" xfId="9027"/>
    <cellStyle name="Normal 2 2 5 3 8 2" xfId="9028"/>
    <cellStyle name="Normal 2 2 5 3 9" xfId="9029"/>
    <cellStyle name="Normal 2 2 5 3_Tab1" xfId="9030"/>
    <cellStyle name="Normal 2 2 5 4" xfId="722"/>
    <cellStyle name="Normal 2 2 5 4 2" xfId="723"/>
    <cellStyle name="Normal 2 2 5 4 2 2" xfId="9031"/>
    <cellStyle name="Normal 2 2 5 4 2 2 2" xfId="9032"/>
    <cellStyle name="Normal 2 2 5 4 2 2 2 2" xfId="9033"/>
    <cellStyle name="Normal 2 2 5 4 2 2 2 2 2" xfId="9034"/>
    <cellStyle name="Normal 2 2 5 4 2 2 2 3" xfId="9035"/>
    <cellStyle name="Normal 2 2 5 4 2 2 2 4" xfId="9036"/>
    <cellStyle name="Normal 2 2 5 4 2 2 3" xfId="9037"/>
    <cellStyle name="Normal 2 2 5 4 2 2 3 2" xfId="9038"/>
    <cellStyle name="Normal 2 2 5 4 2 2 4" xfId="9039"/>
    <cellStyle name="Normal 2 2 5 4 2 2 5" xfId="9040"/>
    <cellStyle name="Normal 2 2 5 4 2 3" xfId="9041"/>
    <cellStyle name="Normal 2 2 5 4 2 3 2" xfId="9042"/>
    <cellStyle name="Normal 2 2 5 4 2 3 2 2" xfId="9043"/>
    <cellStyle name="Normal 2 2 5 4 2 3 3" xfId="9044"/>
    <cellStyle name="Normal 2 2 5 4 2 3 4" xfId="9045"/>
    <cellStyle name="Normal 2 2 5 4 2 4" xfId="9046"/>
    <cellStyle name="Normal 2 2 5 4 2 4 2" xfId="9047"/>
    <cellStyle name="Normal 2 2 5 4 2 4 2 2" xfId="9048"/>
    <cellStyle name="Normal 2 2 5 4 2 4 3" xfId="9049"/>
    <cellStyle name="Normal 2 2 5 4 2 4 4" xfId="9050"/>
    <cellStyle name="Normal 2 2 5 4 2 5" xfId="9051"/>
    <cellStyle name="Normal 2 2 5 4 2 5 2" xfId="9052"/>
    <cellStyle name="Normal 2 2 5 4 2 6" xfId="9053"/>
    <cellStyle name="Normal 2 2 5 4 2 7" xfId="9054"/>
    <cellStyle name="Normal 2 2 5 4 3" xfId="724"/>
    <cellStyle name="Normal 2 2 5 4 3 2" xfId="9055"/>
    <cellStyle name="Normal 2 2 5 4 3 2 2" xfId="9056"/>
    <cellStyle name="Normal 2 2 5 4 3 2 2 2" xfId="9057"/>
    <cellStyle name="Normal 2 2 5 4 3 2 2 2 2" xfId="9058"/>
    <cellStyle name="Normal 2 2 5 4 3 2 2 3" xfId="9059"/>
    <cellStyle name="Normal 2 2 5 4 3 2 2 4" xfId="9060"/>
    <cellStyle name="Normal 2 2 5 4 3 2 3" xfId="9061"/>
    <cellStyle name="Normal 2 2 5 4 3 2 3 2" xfId="9062"/>
    <cellStyle name="Normal 2 2 5 4 3 2 4" xfId="9063"/>
    <cellStyle name="Normal 2 2 5 4 3 2 5" xfId="9064"/>
    <cellStyle name="Normal 2 2 5 4 3 3" xfId="9065"/>
    <cellStyle name="Normal 2 2 5 4 3 3 2" xfId="9066"/>
    <cellStyle name="Normal 2 2 5 4 3 3 2 2" xfId="9067"/>
    <cellStyle name="Normal 2 2 5 4 3 3 3" xfId="9068"/>
    <cellStyle name="Normal 2 2 5 4 3 3 4" xfId="9069"/>
    <cellStyle name="Normal 2 2 5 4 3 4" xfId="9070"/>
    <cellStyle name="Normal 2 2 5 4 3 4 2" xfId="9071"/>
    <cellStyle name="Normal 2 2 5 4 3 4 2 2" xfId="9072"/>
    <cellStyle name="Normal 2 2 5 4 3 4 3" xfId="9073"/>
    <cellStyle name="Normal 2 2 5 4 3 4 4" xfId="9074"/>
    <cellStyle name="Normal 2 2 5 4 3 5" xfId="9075"/>
    <cellStyle name="Normal 2 2 5 4 3 5 2" xfId="9076"/>
    <cellStyle name="Normal 2 2 5 4 3 6" xfId="9077"/>
    <cellStyle name="Normal 2 2 5 4 3 7" xfId="9078"/>
    <cellStyle name="Normal 2 2 5 4 4" xfId="9079"/>
    <cellStyle name="Normal 2 2 5 4 4 2" xfId="9080"/>
    <cellStyle name="Normal 2 2 5 4 4 2 2" xfId="9081"/>
    <cellStyle name="Normal 2 2 5 4 4 2 2 2" xfId="9082"/>
    <cellStyle name="Normal 2 2 5 4 4 2 3" xfId="9083"/>
    <cellStyle name="Normal 2 2 5 4 4 2 4" xfId="9084"/>
    <cellStyle name="Normal 2 2 5 4 4 3" xfId="9085"/>
    <cellStyle name="Normal 2 2 5 4 4 3 2" xfId="9086"/>
    <cellStyle name="Normal 2 2 5 4 4 4" xfId="9087"/>
    <cellStyle name="Normal 2 2 5 4 4 5" xfId="9088"/>
    <cellStyle name="Normal 2 2 5 4 5" xfId="9089"/>
    <cellStyle name="Normal 2 2 5 4 5 2" xfId="9090"/>
    <cellStyle name="Normal 2 2 5 4 5 2 2" xfId="9091"/>
    <cellStyle name="Normal 2 2 5 4 5 3" xfId="9092"/>
    <cellStyle name="Normal 2 2 5 4 5 4" xfId="9093"/>
    <cellStyle name="Normal 2 2 5 4 6" xfId="9094"/>
    <cellStyle name="Normal 2 2 5 4 6 2" xfId="9095"/>
    <cellStyle name="Normal 2 2 5 4 6 2 2" xfId="9096"/>
    <cellStyle name="Normal 2 2 5 4 6 3" xfId="9097"/>
    <cellStyle name="Normal 2 2 5 4 6 4" xfId="9098"/>
    <cellStyle name="Normal 2 2 5 4 7" xfId="9099"/>
    <cellStyle name="Normal 2 2 5 4 7 2" xfId="9100"/>
    <cellStyle name="Normal 2 2 5 4 8" xfId="9101"/>
    <cellStyle name="Normal 2 2 5 4 9" xfId="9102"/>
    <cellStyle name="Normal 2 2 5 4_Tab1" xfId="9103"/>
    <cellStyle name="Normal 2 2 5 5" xfId="725"/>
    <cellStyle name="Normal 2 2 5 5 2" xfId="9104"/>
    <cellStyle name="Normal 2 2 5 5 2 2" xfId="9105"/>
    <cellStyle name="Normal 2 2 5 5 2 2 2" xfId="9106"/>
    <cellStyle name="Normal 2 2 5 5 2 2 2 2" xfId="9107"/>
    <cellStyle name="Normal 2 2 5 5 2 2 3" xfId="9108"/>
    <cellStyle name="Normal 2 2 5 5 2 2 4" xfId="9109"/>
    <cellStyle name="Normal 2 2 5 5 2 3" xfId="9110"/>
    <cellStyle name="Normal 2 2 5 5 2 3 2" xfId="9111"/>
    <cellStyle name="Normal 2 2 5 5 2 4" xfId="9112"/>
    <cellStyle name="Normal 2 2 5 5 2 5" xfId="9113"/>
    <cellStyle name="Normal 2 2 5 5 3" xfId="9114"/>
    <cellStyle name="Normal 2 2 5 5 3 2" xfId="9115"/>
    <cellStyle name="Normal 2 2 5 5 3 2 2" xfId="9116"/>
    <cellStyle name="Normal 2 2 5 5 3 3" xfId="9117"/>
    <cellStyle name="Normal 2 2 5 5 3 4" xfId="9118"/>
    <cellStyle name="Normal 2 2 5 5 4" xfId="9119"/>
    <cellStyle name="Normal 2 2 5 5 4 2" xfId="9120"/>
    <cellStyle name="Normal 2 2 5 5 4 2 2" xfId="9121"/>
    <cellStyle name="Normal 2 2 5 5 4 3" xfId="9122"/>
    <cellStyle name="Normal 2 2 5 5 4 4" xfId="9123"/>
    <cellStyle name="Normal 2 2 5 5 5" xfId="9124"/>
    <cellStyle name="Normal 2 2 5 5 5 2" xfId="9125"/>
    <cellStyle name="Normal 2 2 5 5 6" xfId="9126"/>
    <cellStyle name="Normal 2 2 5 5 7" xfId="9127"/>
    <cellStyle name="Normal 2 2 5 6" xfId="726"/>
    <cellStyle name="Normal 2 2 5 6 2" xfId="9128"/>
    <cellStyle name="Normal 2 2 5 6 2 2" xfId="9129"/>
    <cellStyle name="Normal 2 2 5 6 2 2 2" xfId="9130"/>
    <cellStyle name="Normal 2 2 5 6 2 2 2 2" xfId="9131"/>
    <cellStyle name="Normal 2 2 5 6 2 2 3" xfId="9132"/>
    <cellStyle name="Normal 2 2 5 6 2 2 4" xfId="9133"/>
    <cellStyle name="Normal 2 2 5 6 2 3" xfId="9134"/>
    <cellStyle name="Normal 2 2 5 6 2 3 2" xfId="9135"/>
    <cellStyle name="Normal 2 2 5 6 2 4" xfId="9136"/>
    <cellStyle name="Normal 2 2 5 6 2 5" xfId="9137"/>
    <cellStyle name="Normal 2 2 5 6 3" xfId="9138"/>
    <cellStyle name="Normal 2 2 5 6 3 2" xfId="9139"/>
    <cellStyle name="Normal 2 2 5 6 3 2 2" xfId="9140"/>
    <cellStyle name="Normal 2 2 5 6 3 3" xfId="9141"/>
    <cellStyle name="Normal 2 2 5 6 3 4" xfId="9142"/>
    <cellStyle name="Normal 2 2 5 6 4" xfId="9143"/>
    <cellStyle name="Normal 2 2 5 6 4 2" xfId="9144"/>
    <cellStyle name="Normal 2 2 5 6 4 2 2" xfId="9145"/>
    <cellStyle name="Normal 2 2 5 6 4 3" xfId="9146"/>
    <cellStyle name="Normal 2 2 5 6 4 4" xfId="9147"/>
    <cellStyle name="Normal 2 2 5 6 5" xfId="9148"/>
    <cellStyle name="Normal 2 2 5 6 5 2" xfId="9149"/>
    <cellStyle name="Normal 2 2 5 6 6" xfId="9150"/>
    <cellStyle name="Normal 2 2 5 6 7" xfId="9151"/>
    <cellStyle name="Normal 2 2 5 7" xfId="9152"/>
    <cellStyle name="Normal 2 2 5 7 2" xfId="9153"/>
    <cellStyle name="Normal 2 2 5 7 2 2" xfId="9154"/>
    <cellStyle name="Normal 2 2 5 7 2 2 2" xfId="9155"/>
    <cellStyle name="Normal 2 2 5 7 2 3" xfId="9156"/>
    <cellStyle name="Normal 2 2 5 7 2 4" xfId="9157"/>
    <cellStyle name="Normal 2 2 5 7 3" xfId="9158"/>
    <cellStyle name="Normal 2 2 5 7 3 2" xfId="9159"/>
    <cellStyle name="Normal 2 2 5 7 4" xfId="9160"/>
    <cellStyle name="Normal 2 2 5 7 5" xfId="9161"/>
    <cellStyle name="Normal 2 2 5 8" xfId="9162"/>
    <cellStyle name="Normal 2 2 5 8 2" xfId="9163"/>
    <cellStyle name="Normal 2 2 5 8 2 2" xfId="9164"/>
    <cellStyle name="Normal 2 2 5 8 3" xfId="9165"/>
    <cellStyle name="Normal 2 2 5 8 4" xfId="9166"/>
    <cellStyle name="Normal 2 2 5 9" xfId="9167"/>
    <cellStyle name="Normal 2 2 5 9 2" xfId="9168"/>
    <cellStyle name="Normal 2 2 5 9 2 2" xfId="9169"/>
    <cellStyle name="Normal 2 2 5 9 3" xfId="9170"/>
    <cellStyle name="Normal 2 2 5 9 4" xfId="9171"/>
    <cellStyle name="Normal 2 2 5_Tab1" xfId="9172"/>
    <cellStyle name="Normal 2 2 6" xfId="727"/>
    <cellStyle name="Normal 2 2 6 10" xfId="9173"/>
    <cellStyle name="Normal 2 2 6 10 2" xfId="9174"/>
    <cellStyle name="Normal 2 2 6 11" xfId="9175"/>
    <cellStyle name="Normal 2 2 6 12" xfId="9176"/>
    <cellStyle name="Normal 2 2 6 2" xfId="728"/>
    <cellStyle name="Normal 2 2 6 2 10" xfId="9177"/>
    <cellStyle name="Normal 2 2 6 2 11" xfId="9178"/>
    <cellStyle name="Normal 2 2 6 2 2" xfId="729"/>
    <cellStyle name="Normal 2 2 6 2 2 10" xfId="9179"/>
    <cellStyle name="Normal 2 2 6 2 2 2" xfId="730"/>
    <cellStyle name="Normal 2 2 6 2 2 2 2" xfId="731"/>
    <cellStyle name="Normal 2 2 6 2 2 2 2 2" xfId="9180"/>
    <cellStyle name="Normal 2 2 6 2 2 2 2 2 2" xfId="9181"/>
    <cellStyle name="Normal 2 2 6 2 2 2 2 2 2 2" xfId="9182"/>
    <cellStyle name="Normal 2 2 6 2 2 2 2 2 2 2 2" xfId="9183"/>
    <cellStyle name="Normal 2 2 6 2 2 2 2 2 2 3" xfId="9184"/>
    <cellStyle name="Normal 2 2 6 2 2 2 2 2 2 4" xfId="9185"/>
    <cellStyle name="Normal 2 2 6 2 2 2 2 2 3" xfId="9186"/>
    <cellStyle name="Normal 2 2 6 2 2 2 2 2 3 2" xfId="9187"/>
    <cellStyle name="Normal 2 2 6 2 2 2 2 2 4" xfId="9188"/>
    <cellStyle name="Normal 2 2 6 2 2 2 2 2 5" xfId="9189"/>
    <cellStyle name="Normal 2 2 6 2 2 2 2 3" xfId="9190"/>
    <cellStyle name="Normal 2 2 6 2 2 2 2 3 2" xfId="9191"/>
    <cellStyle name="Normal 2 2 6 2 2 2 2 3 2 2" xfId="9192"/>
    <cellStyle name="Normal 2 2 6 2 2 2 2 3 3" xfId="9193"/>
    <cellStyle name="Normal 2 2 6 2 2 2 2 3 4" xfId="9194"/>
    <cellStyle name="Normal 2 2 6 2 2 2 2 4" xfId="9195"/>
    <cellStyle name="Normal 2 2 6 2 2 2 2 4 2" xfId="9196"/>
    <cellStyle name="Normal 2 2 6 2 2 2 2 4 2 2" xfId="9197"/>
    <cellStyle name="Normal 2 2 6 2 2 2 2 4 3" xfId="9198"/>
    <cellStyle name="Normal 2 2 6 2 2 2 2 4 4" xfId="9199"/>
    <cellStyle name="Normal 2 2 6 2 2 2 2 5" xfId="9200"/>
    <cellStyle name="Normal 2 2 6 2 2 2 2 5 2" xfId="9201"/>
    <cellStyle name="Normal 2 2 6 2 2 2 2 6" xfId="9202"/>
    <cellStyle name="Normal 2 2 6 2 2 2 2 7" xfId="9203"/>
    <cellStyle name="Normal 2 2 6 2 2 2 3" xfId="732"/>
    <cellStyle name="Normal 2 2 6 2 2 2 3 2" xfId="9204"/>
    <cellStyle name="Normal 2 2 6 2 2 2 3 2 2" xfId="9205"/>
    <cellStyle name="Normal 2 2 6 2 2 2 3 2 2 2" xfId="9206"/>
    <cellStyle name="Normal 2 2 6 2 2 2 3 2 2 2 2" xfId="9207"/>
    <cellStyle name="Normal 2 2 6 2 2 2 3 2 2 3" xfId="9208"/>
    <cellStyle name="Normal 2 2 6 2 2 2 3 2 2 4" xfId="9209"/>
    <cellStyle name="Normal 2 2 6 2 2 2 3 2 3" xfId="9210"/>
    <cellStyle name="Normal 2 2 6 2 2 2 3 2 3 2" xfId="9211"/>
    <cellStyle name="Normal 2 2 6 2 2 2 3 2 4" xfId="9212"/>
    <cellStyle name="Normal 2 2 6 2 2 2 3 2 5" xfId="9213"/>
    <cellStyle name="Normal 2 2 6 2 2 2 3 3" xfId="9214"/>
    <cellStyle name="Normal 2 2 6 2 2 2 3 3 2" xfId="9215"/>
    <cellStyle name="Normal 2 2 6 2 2 2 3 3 2 2" xfId="9216"/>
    <cellStyle name="Normal 2 2 6 2 2 2 3 3 3" xfId="9217"/>
    <cellStyle name="Normal 2 2 6 2 2 2 3 3 4" xfId="9218"/>
    <cellStyle name="Normal 2 2 6 2 2 2 3 4" xfId="9219"/>
    <cellStyle name="Normal 2 2 6 2 2 2 3 4 2" xfId="9220"/>
    <cellStyle name="Normal 2 2 6 2 2 2 3 4 2 2" xfId="9221"/>
    <cellStyle name="Normal 2 2 6 2 2 2 3 4 3" xfId="9222"/>
    <cellStyle name="Normal 2 2 6 2 2 2 3 4 4" xfId="9223"/>
    <cellStyle name="Normal 2 2 6 2 2 2 3 5" xfId="9224"/>
    <cellStyle name="Normal 2 2 6 2 2 2 3 5 2" xfId="9225"/>
    <cellStyle name="Normal 2 2 6 2 2 2 3 6" xfId="9226"/>
    <cellStyle name="Normal 2 2 6 2 2 2 3 7" xfId="9227"/>
    <cellStyle name="Normal 2 2 6 2 2 2 4" xfId="9228"/>
    <cellStyle name="Normal 2 2 6 2 2 2 4 2" xfId="9229"/>
    <cellStyle name="Normal 2 2 6 2 2 2 4 2 2" xfId="9230"/>
    <cellStyle name="Normal 2 2 6 2 2 2 4 2 2 2" xfId="9231"/>
    <cellStyle name="Normal 2 2 6 2 2 2 4 2 3" xfId="9232"/>
    <cellStyle name="Normal 2 2 6 2 2 2 4 2 4" xfId="9233"/>
    <cellStyle name="Normal 2 2 6 2 2 2 4 3" xfId="9234"/>
    <cellStyle name="Normal 2 2 6 2 2 2 4 3 2" xfId="9235"/>
    <cellStyle name="Normal 2 2 6 2 2 2 4 4" xfId="9236"/>
    <cellStyle name="Normal 2 2 6 2 2 2 4 5" xfId="9237"/>
    <cellStyle name="Normal 2 2 6 2 2 2 5" xfId="9238"/>
    <cellStyle name="Normal 2 2 6 2 2 2 5 2" xfId="9239"/>
    <cellStyle name="Normal 2 2 6 2 2 2 5 2 2" xfId="9240"/>
    <cellStyle name="Normal 2 2 6 2 2 2 5 3" xfId="9241"/>
    <cellStyle name="Normal 2 2 6 2 2 2 5 4" xfId="9242"/>
    <cellStyle name="Normal 2 2 6 2 2 2 6" xfId="9243"/>
    <cellStyle name="Normal 2 2 6 2 2 2 6 2" xfId="9244"/>
    <cellStyle name="Normal 2 2 6 2 2 2 6 2 2" xfId="9245"/>
    <cellStyle name="Normal 2 2 6 2 2 2 6 3" xfId="9246"/>
    <cellStyle name="Normal 2 2 6 2 2 2 6 4" xfId="9247"/>
    <cellStyle name="Normal 2 2 6 2 2 2 7" xfId="9248"/>
    <cellStyle name="Normal 2 2 6 2 2 2 7 2" xfId="9249"/>
    <cellStyle name="Normal 2 2 6 2 2 2 8" xfId="9250"/>
    <cellStyle name="Normal 2 2 6 2 2 2 9" xfId="9251"/>
    <cellStyle name="Normal 2 2 6 2 2 2_Tab1" xfId="9252"/>
    <cellStyle name="Normal 2 2 6 2 2 3" xfId="733"/>
    <cellStyle name="Normal 2 2 6 2 2 3 2" xfId="9253"/>
    <cellStyle name="Normal 2 2 6 2 2 3 2 2" xfId="9254"/>
    <cellStyle name="Normal 2 2 6 2 2 3 2 2 2" xfId="9255"/>
    <cellStyle name="Normal 2 2 6 2 2 3 2 2 2 2" xfId="9256"/>
    <cellStyle name="Normal 2 2 6 2 2 3 2 2 3" xfId="9257"/>
    <cellStyle name="Normal 2 2 6 2 2 3 2 2 4" xfId="9258"/>
    <cellStyle name="Normal 2 2 6 2 2 3 2 3" xfId="9259"/>
    <cellStyle name="Normal 2 2 6 2 2 3 2 3 2" xfId="9260"/>
    <cellStyle name="Normal 2 2 6 2 2 3 2 4" xfId="9261"/>
    <cellStyle name="Normal 2 2 6 2 2 3 2 5" xfId="9262"/>
    <cellStyle name="Normal 2 2 6 2 2 3 3" xfId="9263"/>
    <cellStyle name="Normal 2 2 6 2 2 3 3 2" xfId="9264"/>
    <cellStyle name="Normal 2 2 6 2 2 3 3 2 2" xfId="9265"/>
    <cellStyle name="Normal 2 2 6 2 2 3 3 3" xfId="9266"/>
    <cellStyle name="Normal 2 2 6 2 2 3 3 4" xfId="9267"/>
    <cellStyle name="Normal 2 2 6 2 2 3 4" xfId="9268"/>
    <cellStyle name="Normal 2 2 6 2 2 3 4 2" xfId="9269"/>
    <cellStyle name="Normal 2 2 6 2 2 3 4 2 2" xfId="9270"/>
    <cellStyle name="Normal 2 2 6 2 2 3 4 3" xfId="9271"/>
    <cellStyle name="Normal 2 2 6 2 2 3 4 4" xfId="9272"/>
    <cellStyle name="Normal 2 2 6 2 2 3 5" xfId="9273"/>
    <cellStyle name="Normal 2 2 6 2 2 3 5 2" xfId="9274"/>
    <cellStyle name="Normal 2 2 6 2 2 3 6" xfId="9275"/>
    <cellStyle name="Normal 2 2 6 2 2 3 7" xfId="9276"/>
    <cellStyle name="Normal 2 2 6 2 2 4" xfId="734"/>
    <cellStyle name="Normal 2 2 6 2 2 4 2" xfId="9277"/>
    <cellStyle name="Normal 2 2 6 2 2 4 2 2" xfId="9278"/>
    <cellStyle name="Normal 2 2 6 2 2 4 2 2 2" xfId="9279"/>
    <cellStyle name="Normal 2 2 6 2 2 4 2 2 2 2" xfId="9280"/>
    <cellStyle name="Normal 2 2 6 2 2 4 2 2 3" xfId="9281"/>
    <cellStyle name="Normal 2 2 6 2 2 4 2 2 4" xfId="9282"/>
    <cellStyle name="Normal 2 2 6 2 2 4 2 3" xfId="9283"/>
    <cellStyle name="Normal 2 2 6 2 2 4 2 3 2" xfId="9284"/>
    <cellStyle name="Normal 2 2 6 2 2 4 2 4" xfId="9285"/>
    <cellStyle name="Normal 2 2 6 2 2 4 2 5" xfId="9286"/>
    <cellStyle name="Normal 2 2 6 2 2 4 3" xfId="9287"/>
    <cellStyle name="Normal 2 2 6 2 2 4 3 2" xfId="9288"/>
    <cellStyle name="Normal 2 2 6 2 2 4 3 2 2" xfId="9289"/>
    <cellStyle name="Normal 2 2 6 2 2 4 3 3" xfId="9290"/>
    <cellStyle name="Normal 2 2 6 2 2 4 3 4" xfId="9291"/>
    <cellStyle name="Normal 2 2 6 2 2 4 4" xfId="9292"/>
    <cellStyle name="Normal 2 2 6 2 2 4 4 2" xfId="9293"/>
    <cellStyle name="Normal 2 2 6 2 2 4 4 2 2" xfId="9294"/>
    <cellStyle name="Normal 2 2 6 2 2 4 4 3" xfId="9295"/>
    <cellStyle name="Normal 2 2 6 2 2 4 4 4" xfId="9296"/>
    <cellStyle name="Normal 2 2 6 2 2 4 5" xfId="9297"/>
    <cellStyle name="Normal 2 2 6 2 2 4 5 2" xfId="9298"/>
    <cellStyle name="Normal 2 2 6 2 2 4 6" xfId="9299"/>
    <cellStyle name="Normal 2 2 6 2 2 4 7" xfId="9300"/>
    <cellStyle name="Normal 2 2 6 2 2 5" xfId="9301"/>
    <cellStyle name="Normal 2 2 6 2 2 5 2" xfId="9302"/>
    <cellStyle name="Normal 2 2 6 2 2 5 2 2" xfId="9303"/>
    <cellStyle name="Normal 2 2 6 2 2 5 2 2 2" xfId="9304"/>
    <cellStyle name="Normal 2 2 6 2 2 5 2 3" xfId="9305"/>
    <cellStyle name="Normal 2 2 6 2 2 5 2 4" xfId="9306"/>
    <cellStyle name="Normal 2 2 6 2 2 5 3" xfId="9307"/>
    <cellStyle name="Normal 2 2 6 2 2 5 3 2" xfId="9308"/>
    <cellStyle name="Normal 2 2 6 2 2 5 4" xfId="9309"/>
    <cellStyle name="Normal 2 2 6 2 2 5 5" xfId="9310"/>
    <cellStyle name="Normal 2 2 6 2 2 6" xfId="9311"/>
    <cellStyle name="Normal 2 2 6 2 2 6 2" xfId="9312"/>
    <cellStyle name="Normal 2 2 6 2 2 6 2 2" xfId="9313"/>
    <cellStyle name="Normal 2 2 6 2 2 6 3" xfId="9314"/>
    <cellStyle name="Normal 2 2 6 2 2 6 4" xfId="9315"/>
    <cellStyle name="Normal 2 2 6 2 2 7" xfId="9316"/>
    <cellStyle name="Normal 2 2 6 2 2 7 2" xfId="9317"/>
    <cellStyle name="Normal 2 2 6 2 2 7 2 2" xfId="9318"/>
    <cellStyle name="Normal 2 2 6 2 2 7 3" xfId="9319"/>
    <cellStyle name="Normal 2 2 6 2 2 7 4" xfId="9320"/>
    <cellStyle name="Normal 2 2 6 2 2 8" xfId="9321"/>
    <cellStyle name="Normal 2 2 6 2 2 8 2" xfId="9322"/>
    <cellStyle name="Normal 2 2 6 2 2 9" xfId="9323"/>
    <cellStyle name="Normal 2 2 6 2 2_Tab1" xfId="9324"/>
    <cellStyle name="Normal 2 2 6 2 3" xfId="735"/>
    <cellStyle name="Normal 2 2 6 2 3 2" xfId="736"/>
    <cellStyle name="Normal 2 2 6 2 3 2 2" xfId="9325"/>
    <cellStyle name="Normal 2 2 6 2 3 2 2 2" xfId="9326"/>
    <cellStyle name="Normal 2 2 6 2 3 2 2 2 2" xfId="9327"/>
    <cellStyle name="Normal 2 2 6 2 3 2 2 2 2 2" xfId="9328"/>
    <cellStyle name="Normal 2 2 6 2 3 2 2 2 3" xfId="9329"/>
    <cellStyle name="Normal 2 2 6 2 3 2 2 2 4" xfId="9330"/>
    <cellStyle name="Normal 2 2 6 2 3 2 2 3" xfId="9331"/>
    <cellStyle name="Normal 2 2 6 2 3 2 2 3 2" xfId="9332"/>
    <cellStyle name="Normal 2 2 6 2 3 2 2 4" xfId="9333"/>
    <cellStyle name="Normal 2 2 6 2 3 2 2 5" xfId="9334"/>
    <cellStyle name="Normal 2 2 6 2 3 2 3" xfId="9335"/>
    <cellStyle name="Normal 2 2 6 2 3 2 3 2" xfId="9336"/>
    <cellStyle name="Normal 2 2 6 2 3 2 3 2 2" xfId="9337"/>
    <cellStyle name="Normal 2 2 6 2 3 2 3 3" xfId="9338"/>
    <cellStyle name="Normal 2 2 6 2 3 2 3 4" xfId="9339"/>
    <cellStyle name="Normal 2 2 6 2 3 2 4" xfId="9340"/>
    <cellStyle name="Normal 2 2 6 2 3 2 4 2" xfId="9341"/>
    <cellStyle name="Normal 2 2 6 2 3 2 4 2 2" xfId="9342"/>
    <cellStyle name="Normal 2 2 6 2 3 2 4 3" xfId="9343"/>
    <cellStyle name="Normal 2 2 6 2 3 2 4 4" xfId="9344"/>
    <cellStyle name="Normal 2 2 6 2 3 2 5" xfId="9345"/>
    <cellStyle name="Normal 2 2 6 2 3 2 5 2" xfId="9346"/>
    <cellStyle name="Normal 2 2 6 2 3 2 6" xfId="9347"/>
    <cellStyle name="Normal 2 2 6 2 3 2 7" xfId="9348"/>
    <cellStyle name="Normal 2 2 6 2 3 3" xfId="737"/>
    <cellStyle name="Normal 2 2 6 2 3 3 2" xfId="9349"/>
    <cellStyle name="Normal 2 2 6 2 3 3 2 2" xfId="9350"/>
    <cellStyle name="Normal 2 2 6 2 3 3 2 2 2" xfId="9351"/>
    <cellStyle name="Normal 2 2 6 2 3 3 2 2 2 2" xfId="9352"/>
    <cellStyle name="Normal 2 2 6 2 3 3 2 2 3" xfId="9353"/>
    <cellStyle name="Normal 2 2 6 2 3 3 2 2 4" xfId="9354"/>
    <cellStyle name="Normal 2 2 6 2 3 3 2 3" xfId="9355"/>
    <cellStyle name="Normal 2 2 6 2 3 3 2 3 2" xfId="9356"/>
    <cellStyle name="Normal 2 2 6 2 3 3 2 4" xfId="9357"/>
    <cellStyle name="Normal 2 2 6 2 3 3 2 5" xfId="9358"/>
    <cellStyle name="Normal 2 2 6 2 3 3 3" xfId="9359"/>
    <cellStyle name="Normal 2 2 6 2 3 3 3 2" xfId="9360"/>
    <cellStyle name="Normal 2 2 6 2 3 3 3 2 2" xfId="9361"/>
    <cellStyle name="Normal 2 2 6 2 3 3 3 3" xfId="9362"/>
    <cellStyle name="Normal 2 2 6 2 3 3 3 4" xfId="9363"/>
    <cellStyle name="Normal 2 2 6 2 3 3 4" xfId="9364"/>
    <cellStyle name="Normal 2 2 6 2 3 3 4 2" xfId="9365"/>
    <cellStyle name="Normal 2 2 6 2 3 3 4 2 2" xfId="9366"/>
    <cellStyle name="Normal 2 2 6 2 3 3 4 3" xfId="9367"/>
    <cellStyle name="Normal 2 2 6 2 3 3 4 4" xfId="9368"/>
    <cellStyle name="Normal 2 2 6 2 3 3 5" xfId="9369"/>
    <cellStyle name="Normal 2 2 6 2 3 3 5 2" xfId="9370"/>
    <cellStyle name="Normal 2 2 6 2 3 3 6" xfId="9371"/>
    <cellStyle name="Normal 2 2 6 2 3 3 7" xfId="9372"/>
    <cellStyle name="Normal 2 2 6 2 3 4" xfId="9373"/>
    <cellStyle name="Normal 2 2 6 2 3 4 2" xfId="9374"/>
    <cellStyle name="Normal 2 2 6 2 3 4 2 2" xfId="9375"/>
    <cellStyle name="Normal 2 2 6 2 3 4 2 2 2" xfId="9376"/>
    <cellStyle name="Normal 2 2 6 2 3 4 2 3" xfId="9377"/>
    <cellStyle name="Normal 2 2 6 2 3 4 2 4" xfId="9378"/>
    <cellStyle name="Normal 2 2 6 2 3 4 3" xfId="9379"/>
    <cellStyle name="Normal 2 2 6 2 3 4 3 2" xfId="9380"/>
    <cellStyle name="Normal 2 2 6 2 3 4 4" xfId="9381"/>
    <cellStyle name="Normal 2 2 6 2 3 4 5" xfId="9382"/>
    <cellStyle name="Normal 2 2 6 2 3 5" xfId="9383"/>
    <cellStyle name="Normal 2 2 6 2 3 5 2" xfId="9384"/>
    <cellStyle name="Normal 2 2 6 2 3 5 2 2" xfId="9385"/>
    <cellStyle name="Normal 2 2 6 2 3 5 3" xfId="9386"/>
    <cellStyle name="Normal 2 2 6 2 3 5 4" xfId="9387"/>
    <cellStyle name="Normal 2 2 6 2 3 6" xfId="9388"/>
    <cellStyle name="Normal 2 2 6 2 3 6 2" xfId="9389"/>
    <cellStyle name="Normal 2 2 6 2 3 6 2 2" xfId="9390"/>
    <cellStyle name="Normal 2 2 6 2 3 6 3" xfId="9391"/>
    <cellStyle name="Normal 2 2 6 2 3 6 4" xfId="9392"/>
    <cellStyle name="Normal 2 2 6 2 3 7" xfId="9393"/>
    <cellStyle name="Normal 2 2 6 2 3 7 2" xfId="9394"/>
    <cellStyle name="Normal 2 2 6 2 3 8" xfId="9395"/>
    <cellStyle name="Normal 2 2 6 2 3 9" xfId="9396"/>
    <cellStyle name="Normal 2 2 6 2 3_Tab1" xfId="9397"/>
    <cellStyle name="Normal 2 2 6 2 4" xfId="738"/>
    <cellStyle name="Normal 2 2 6 2 4 2" xfId="9398"/>
    <cellStyle name="Normal 2 2 6 2 4 2 2" xfId="9399"/>
    <cellStyle name="Normal 2 2 6 2 4 2 2 2" xfId="9400"/>
    <cellStyle name="Normal 2 2 6 2 4 2 2 2 2" xfId="9401"/>
    <cellStyle name="Normal 2 2 6 2 4 2 2 3" xfId="9402"/>
    <cellStyle name="Normal 2 2 6 2 4 2 2 4" xfId="9403"/>
    <cellStyle name="Normal 2 2 6 2 4 2 3" xfId="9404"/>
    <cellStyle name="Normal 2 2 6 2 4 2 3 2" xfId="9405"/>
    <cellStyle name="Normal 2 2 6 2 4 2 4" xfId="9406"/>
    <cellStyle name="Normal 2 2 6 2 4 2 5" xfId="9407"/>
    <cellStyle name="Normal 2 2 6 2 4 3" xfId="9408"/>
    <cellStyle name="Normal 2 2 6 2 4 3 2" xfId="9409"/>
    <cellStyle name="Normal 2 2 6 2 4 3 2 2" xfId="9410"/>
    <cellStyle name="Normal 2 2 6 2 4 3 3" xfId="9411"/>
    <cellStyle name="Normal 2 2 6 2 4 3 4" xfId="9412"/>
    <cellStyle name="Normal 2 2 6 2 4 4" xfId="9413"/>
    <cellStyle name="Normal 2 2 6 2 4 4 2" xfId="9414"/>
    <cellStyle name="Normal 2 2 6 2 4 4 2 2" xfId="9415"/>
    <cellStyle name="Normal 2 2 6 2 4 4 3" xfId="9416"/>
    <cellStyle name="Normal 2 2 6 2 4 4 4" xfId="9417"/>
    <cellStyle name="Normal 2 2 6 2 4 5" xfId="9418"/>
    <cellStyle name="Normal 2 2 6 2 4 5 2" xfId="9419"/>
    <cellStyle name="Normal 2 2 6 2 4 6" xfId="9420"/>
    <cellStyle name="Normal 2 2 6 2 4 7" xfId="9421"/>
    <cellStyle name="Normal 2 2 6 2 5" xfId="739"/>
    <cellStyle name="Normal 2 2 6 2 5 2" xfId="9422"/>
    <cellStyle name="Normal 2 2 6 2 5 2 2" xfId="9423"/>
    <cellStyle name="Normal 2 2 6 2 5 2 2 2" xfId="9424"/>
    <cellStyle name="Normal 2 2 6 2 5 2 2 2 2" xfId="9425"/>
    <cellStyle name="Normal 2 2 6 2 5 2 2 3" xfId="9426"/>
    <cellStyle name="Normal 2 2 6 2 5 2 2 4" xfId="9427"/>
    <cellStyle name="Normal 2 2 6 2 5 2 3" xfId="9428"/>
    <cellStyle name="Normal 2 2 6 2 5 2 3 2" xfId="9429"/>
    <cellStyle name="Normal 2 2 6 2 5 2 4" xfId="9430"/>
    <cellStyle name="Normal 2 2 6 2 5 2 5" xfId="9431"/>
    <cellStyle name="Normal 2 2 6 2 5 3" xfId="9432"/>
    <cellStyle name="Normal 2 2 6 2 5 3 2" xfId="9433"/>
    <cellStyle name="Normal 2 2 6 2 5 3 2 2" xfId="9434"/>
    <cellStyle name="Normal 2 2 6 2 5 3 3" xfId="9435"/>
    <cellStyle name="Normal 2 2 6 2 5 3 4" xfId="9436"/>
    <cellStyle name="Normal 2 2 6 2 5 4" xfId="9437"/>
    <cellStyle name="Normal 2 2 6 2 5 4 2" xfId="9438"/>
    <cellStyle name="Normal 2 2 6 2 5 4 2 2" xfId="9439"/>
    <cellStyle name="Normal 2 2 6 2 5 4 3" xfId="9440"/>
    <cellStyle name="Normal 2 2 6 2 5 4 4" xfId="9441"/>
    <cellStyle name="Normal 2 2 6 2 5 5" xfId="9442"/>
    <cellStyle name="Normal 2 2 6 2 5 5 2" xfId="9443"/>
    <cellStyle name="Normal 2 2 6 2 5 6" xfId="9444"/>
    <cellStyle name="Normal 2 2 6 2 5 7" xfId="9445"/>
    <cellStyle name="Normal 2 2 6 2 6" xfId="9446"/>
    <cellStyle name="Normal 2 2 6 2 6 2" xfId="9447"/>
    <cellStyle name="Normal 2 2 6 2 6 2 2" xfId="9448"/>
    <cellStyle name="Normal 2 2 6 2 6 2 2 2" xfId="9449"/>
    <cellStyle name="Normal 2 2 6 2 6 2 3" xfId="9450"/>
    <cellStyle name="Normal 2 2 6 2 6 2 4" xfId="9451"/>
    <cellStyle name="Normal 2 2 6 2 6 3" xfId="9452"/>
    <cellStyle name="Normal 2 2 6 2 6 3 2" xfId="9453"/>
    <cellStyle name="Normal 2 2 6 2 6 4" xfId="9454"/>
    <cellStyle name="Normal 2 2 6 2 6 5" xfId="9455"/>
    <cellStyle name="Normal 2 2 6 2 7" xfId="9456"/>
    <cellStyle name="Normal 2 2 6 2 7 2" xfId="9457"/>
    <cellStyle name="Normal 2 2 6 2 7 2 2" xfId="9458"/>
    <cellStyle name="Normal 2 2 6 2 7 3" xfId="9459"/>
    <cellStyle name="Normal 2 2 6 2 7 4" xfId="9460"/>
    <cellStyle name="Normal 2 2 6 2 8" xfId="9461"/>
    <cellStyle name="Normal 2 2 6 2 8 2" xfId="9462"/>
    <cellStyle name="Normal 2 2 6 2 8 2 2" xfId="9463"/>
    <cellStyle name="Normal 2 2 6 2 8 3" xfId="9464"/>
    <cellStyle name="Normal 2 2 6 2 8 4" xfId="9465"/>
    <cellStyle name="Normal 2 2 6 2 9" xfId="9466"/>
    <cellStyle name="Normal 2 2 6 2 9 2" xfId="9467"/>
    <cellStyle name="Normal 2 2 6 2_Tab1" xfId="9468"/>
    <cellStyle name="Normal 2 2 6 3" xfId="740"/>
    <cellStyle name="Normal 2 2 6 3 10" xfId="9469"/>
    <cellStyle name="Normal 2 2 6 3 2" xfId="741"/>
    <cellStyle name="Normal 2 2 6 3 2 2" xfId="742"/>
    <cellStyle name="Normal 2 2 6 3 2 2 2" xfId="9470"/>
    <cellStyle name="Normal 2 2 6 3 2 2 2 2" xfId="9471"/>
    <cellStyle name="Normal 2 2 6 3 2 2 2 2 2" xfId="9472"/>
    <cellStyle name="Normal 2 2 6 3 2 2 2 2 2 2" xfId="9473"/>
    <cellStyle name="Normal 2 2 6 3 2 2 2 2 3" xfId="9474"/>
    <cellStyle name="Normal 2 2 6 3 2 2 2 2 4" xfId="9475"/>
    <cellStyle name="Normal 2 2 6 3 2 2 2 3" xfId="9476"/>
    <cellStyle name="Normal 2 2 6 3 2 2 2 3 2" xfId="9477"/>
    <cellStyle name="Normal 2 2 6 3 2 2 2 4" xfId="9478"/>
    <cellStyle name="Normal 2 2 6 3 2 2 2 5" xfId="9479"/>
    <cellStyle name="Normal 2 2 6 3 2 2 3" xfId="9480"/>
    <cellStyle name="Normal 2 2 6 3 2 2 3 2" xfId="9481"/>
    <cellStyle name="Normal 2 2 6 3 2 2 3 2 2" xfId="9482"/>
    <cellStyle name="Normal 2 2 6 3 2 2 3 3" xfId="9483"/>
    <cellStyle name="Normal 2 2 6 3 2 2 3 4" xfId="9484"/>
    <cellStyle name="Normal 2 2 6 3 2 2 4" xfId="9485"/>
    <cellStyle name="Normal 2 2 6 3 2 2 4 2" xfId="9486"/>
    <cellStyle name="Normal 2 2 6 3 2 2 4 2 2" xfId="9487"/>
    <cellStyle name="Normal 2 2 6 3 2 2 4 3" xfId="9488"/>
    <cellStyle name="Normal 2 2 6 3 2 2 4 4" xfId="9489"/>
    <cellStyle name="Normal 2 2 6 3 2 2 5" xfId="9490"/>
    <cellStyle name="Normal 2 2 6 3 2 2 5 2" xfId="9491"/>
    <cellStyle name="Normal 2 2 6 3 2 2 6" xfId="9492"/>
    <cellStyle name="Normal 2 2 6 3 2 2 7" xfId="9493"/>
    <cellStyle name="Normal 2 2 6 3 2 3" xfId="743"/>
    <cellStyle name="Normal 2 2 6 3 2 3 2" xfId="9494"/>
    <cellStyle name="Normal 2 2 6 3 2 3 2 2" xfId="9495"/>
    <cellStyle name="Normal 2 2 6 3 2 3 2 2 2" xfId="9496"/>
    <cellStyle name="Normal 2 2 6 3 2 3 2 2 2 2" xfId="9497"/>
    <cellStyle name="Normal 2 2 6 3 2 3 2 2 3" xfId="9498"/>
    <cellStyle name="Normal 2 2 6 3 2 3 2 2 4" xfId="9499"/>
    <cellStyle name="Normal 2 2 6 3 2 3 2 3" xfId="9500"/>
    <cellStyle name="Normal 2 2 6 3 2 3 2 3 2" xfId="9501"/>
    <cellStyle name="Normal 2 2 6 3 2 3 2 4" xfId="9502"/>
    <cellStyle name="Normal 2 2 6 3 2 3 2 5" xfId="9503"/>
    <cellStyle name="Normal 2 2 6 3 2 3 3" xfId="9504"/>
    <cellStyle name="Normal 2 2 6 3 2 3 3 2" xfId="9505"/>
    <cellStyle name="Normal 2 2 6 3 2 3 3 2 2" xfId="9506"/>
    <cellStyle name="Normal 2 2 6 3 2 3 3 3" xfId="9507"/>
    <cellStyle name="Normal 2 2 6 3 2 3 3 4" xfId="9508"/>
    <cellStyle name="Normal 2 2 6 3 2 3 4" xfId="9509"/>
    <cellStyle name="Normal 2 2 6 3 2 3 4 2" xfId="9510"/>
    <cellStyle name="Normal 2 2 6 3 2 3 4 2 2" xfId="9511"/>
    <cellStyle name="Normal 2 2 6 3 2 3 4 3" xfId="9512"/>
    <cellStyle name="Normal 2 2 6 3 2 3 4 4" xfId="9513"/>
    <cellStyle name="Normal 2 2 6 3 2 3 5" xfId="9514"/>
    <cellStyle name="Normal 2 2 6 3 2 3 5 2" xfId="9515"/>
    <cellStyle name="Normal 2 2 6 3 2 3 6" xfId="9516"/>
    <cellStyle name="Normal 2 2 6 3 2 3 7" xfId="9517"/>
    <cellStyle name="Normal 2 2 6 3 2 4" xfId="9518"/>
    <cellStyle name="Normal 2 2 6 3 2 4 2" xfId="9519"/>
    <cellStyle name="Normal 2 2 6 3 2 4 2 2" xfId="9520"/>
    <cellStyle name="Normal 2 2 6 3 2 4 2 2 2" xfId="9521"/>
    <cellStyle name="Normal 2 2 6 3 2 4 2 3" xfId="9522"/>
    <cellStyle name="Normal 2 2 6 3 2 4 2 4" xfId="9523"/>
    <cellStyle name="Normal 2 2 6 3 2 4 3" xfId="9524"/>
    <cellStyle name="Normal 2 2 6 3 2 4 3 2" xfId="9525"/>
    <cellStyle name="Normal 2 2 6 3 2 4 4" xfId="9526"/>
    <cellStyle name="Normal 2 2 6 3 2 4 5" xfId="9527"/>
    <cellStyle name="Normal 2 2 6 3 2 5" xfId="9528"/>
    <cellStyle name="Normal 2 2 6 3 2 5 2" xfId="9529"/>
    <cellStyle name="Normal 2 2 6 3 2 5 2 2" xfId="9530"/>
    <cellStyle name="Normal 2 2 6 3 2 5 3" xfId="9531"/>
    <cellStyle name="Normal 2 2 6 3 2 5 4" xfId="9532"/>
    <cellStyle name="Normal 2 2 6 3 2 6" xfId="9533"/>
    <cellStyle name="Normal 2 2 6 3 2 6 2" xfId="9534"/>
    <cellStyle name="Normal 2 2 6 3 2 6 2 2" xfId="9535"/>
    <cellStyle name="Normal 2 2 6 3 2 6 3" xfId="9536"/>
    <cellStyle name="Normal 2 2 6 3 2 6 4" xfId="9537"/>
    <cellStyle name="Normal 2 2 6 3 2 7" xfId="9538"/>
    <cellStyle name="Normal 2 2 6 3 2 7 2" xfId="9539"/>
    <cellStyle name="Normal 2 2 6 3 2 8" xfId="9540"/>
    <cellStyle name="Normal 2 2 6 3 2 9" xfId="9541"/>
    <cellStyle name="Normal 2 2 6 3 2_Tab1" xfId="9542"/>
    <cellStyle name="Normal 2 2 6 3 3" xfId="744"/>
    <cellStyle name="Normal 2 2 6 3 3 2" xfId="9543"/>
    <cellStyle name="Normal 2 2 6 3 3 2 2" xfId="9544"/>
    <cellStyle name="Normal 2 2 6 3 3 2 2 2" xfId="9545"/>
    <cellStyle name="Normal 2 2 6 3 3 2 2 2 2" xfId="9546"/>
    <cellStyle name="Normal 2 2 6 3 3 2 2 3" xfId="9547"/>
    <cellStyle name="Normal 2 2 6 3 3 2 2 4" xfId="9548"/>
    <cellStyle name="Normal 2 2 6 3 3 2 3" xfId="9549"/>
    <cellStyle name="Normal 2 2 6 3 3 2 3 2" xfId="9550"/>
    <cellStyle name="Normal 2 2 6 3 3 2 4" xfId="9551"/>
    <cellStyle name="Normal 2 2 6 3 3 2 5" xfId="9552"/>
    <cellStyle name="Normal 2 2 6 3 3 3" xfId="9553"/>
    <cellStyle name="Normal 2 2 6 3 3 3 2" xfId="9554"/>
    <cellStyle name="Normal 2 2 6 3 3 3 2 2" xfId="9555"/>
    <cellStyle name="Normal 2 2 6 3 3 3 3" xfId="9556"/>
    <cellStyle name="Normal 2 2 6 3 3 3 4" xfId="9557"/>
    <cellStyle name="Normal 2 2 6 3 3 4" xfId="9558"/>
    <cellStyle name="Normal 2 2 6 3 3 4 2" xfId="9559"/>
    <cellStyle name="Normal 2 2 6 3 3 4 2 2" xfId="9560"/>
    <cellStyle name="Normal 2 2 6 3 3 4 3" xfId="9561"/>
    <cellStyle name="Normal 2 2 6 3 3 4 4" xfId="9562"/>
    <cellStyle name="Normal 2 2 6 3 3 5" xfId="9563"/>
    <cellStyle name="Normal 2 2 6 3 3 5 2" xfId="9564"/>
    <cellStyle name="Normal 2 2 6 3 3 6" xfId="9565"/>
    <cellStyle name="Normal 2 2 6 3 3 7" xfId="9566"/>
    <cellStyle name="Normal 2 2 6 3 4" xfId="745"/>
    <cellStyle name="Normal 2 2 6 3 4 2" xfId="9567"/>
    <cellStyle name="Normal 2 2 6 3 4 2 2" xfId="9568"/>
    <cellStyle name="Normal 2 2 6 3 4 2 2 2" xfId="9569"/>
    <cellStyle name="Normal 2 2 6 3 4 2 2 2 2" xfId="9570"/>
    <cellStyle name="Normal 2 2 6 3 4 2 2 3" xfId="9571"/>
    <cellStyle name="Normal 2 2 6 3 4 2 2 4" xfId="9572"/>
    <cellStyle name="Normal 2 2 6 3 4 2 3" xfId="9573"/>
    <cellStyle name="Normal 2 2 6 3 4 2 3 2" xfId="9574"/>
    <cellStyle name="Normal 2 2 6 3 4 2 4" xfId="9575"/>
    <cellStyle name="Normal 2 2 6 3 4 2 5" xfId="9576"/>
    <cellStyle name="Normal 2 2 6 3 4 3" xfId="9577"/>
    <cellStyle name="Normal 2 2 6 3 4 3 2" xfId="9578"/>
    <cellStyle name="Normal 2 2 6 3 4 3 2 2" xfId="9579"/>
    <cellStyle name="Normal 2 2 6 3 4 3 3" xfId="9580"/>
    <cellStyle name="Normal 2 2 6 3 4 3 4" xfId="9581"/>
    <cellStyle name="Normal 2 2 6 3 4 4" xfId="9582"/>
    <cellStyle name="Normal 2 2 6 3 4 4 2" xfId="9583"/>
    <cellStyle name="Normal 2 2 6 3 4 4 2 2" xfId="9584"/>
    <cellStyle name="Normal 2 2 6 3 4 4 3" xfId="9585"/>
    <cellStyle name="Normal 2 2 6 3 4 4 4" xfId="9586"/>
    <cellStyle name="Normal 2 2 6 3 4 5" xfId="9587"/>
    <cellStyle name="Normal 2 2 6 3 4 5 2" xfId="9588"/>
    <cellStyle name="Normal 2 2 6 3 4 6" xfId="9589"/>
    <cellStyle name="Normal 2 2 6 3 4 7" xfId="9590"/>
    <cellStyle name="Normal 2 2 6 3 5" xfId="9591"/>
    <cellStyle name="Normal 2 2 6 3 5 2" xfId="9592"/>
    <cellStyle name="Normal 2 2 6 3 5 2 2" xfId="9593"/>
    <cellStyle name="Normal 2 2 6 3 5 2 2 2" xfId="9594"/>
    <cellStyle name="Normal 2 2 6 3 5 2 3" xfId="9595"/>
    <cellStyle name="Normal 2 2 6 3 5 2 4" xfId="9596"/>
    <cellStyle name="Normal 2 2 6 3 5 3" xfId="9597"/>
    <cellStyle name="Normal 2 2 6 3 5 3 2" xfId="9598"/>
    <cellStyle name="Normal 2 2 6 3 5 4" xfId="9599"/>
    <cellStyle name="Normal 2 2 6 3 5 5" xfId="9600"/>
    <cellStyle name="Normal 2 2 6 3 6" xfId="9601"/>
    <cellStyle name="Normal 2 2 6 3 6 2" xfId="9602"/>
    <cellStyle name="Normal 2 2 6 3 6 2 2" xfId="9603"/>
    <cellStyle name="Normal 2 2 6 3 6 3" xfId="9604"/>
    <cellStyle name="Normal 2 2 6 3 6 4" xfId="9605"/>
    <cellStyle name="Normal 2 2 6 3 7" xfId="9606"/>
    <cellStyle name="Normal 2 2 6 3 7 2" xfId="9607"/>
    <cellStyle name="Normal 2 2 6 3 7 2 2" xfId="9608"/>
    <cellStyle name="Normal 2 2 6 3 7 3" xfId="9609"/>
    <cellStyle name="Normal 2 2 6 3 7 4" xfId="9610"/>
    <cellStyle name="Normal 2 2 6 3 8" xfId="9611"/>
    <cellStyle name="Normal 2 2 6 3 8 2" xfId="9612"/>
    <cellStyle name="Normal 2 2 6 3 9" xfId="9613"/>
    <cellStyle name="Normal 2 2 6 3_Tab1" xfId="9614"/>
    <cellStyle name="Normal 2 2 6 4" xfId="746"/>
    <cellStyle name="Normal 2 2 6 4 2" xfId="747"/>
    <cellStyle name="Normal 2 2 6 4 2 2" xfId="9615"/>
    <cellStyle name="Normal 2 2 6 4 2 2 2" xfId="9616"/>
    <cellStyle name="Normal 2 2 6 4 2 2 2 2" xfId="9617"/>
    <cellStyle name="Normal 2 2 6 4 2 2 2 2 2" xfId="9618"/>
    <cellStyle name="Normal 2 2 6 4 2 2 2 3" xfId="9619"/>
    <cellStyle name="Normal 2 2 6 4 2 2 2 4" xfId="9620"/>
    <cellStyle name="Normal 2 2 6 4 2 2 3" xfId="9621"/>
    <cellStyle name="Normal 2 2 6 4 2 2 3 2" xfId="9622"/>
    <cellStyle name="Normal 2 2 6 4 2 2 4" xfId="9623"/>
    <cellStyle name="Normal 2 2 6 4 2 2 5" xfId="9624"/>
    <cellStyle name="Normal 2 2 6 4 2 3" xfId="9625"/>
    <cellStyle name="Normal 2 2 6 4 2 3 2" xfId="9626"/>
    <cellStyle name="Normal 2 2 6 4 2 3 2 2" xfId="9627"/>
    <cellStyle name="Normal 2 2 6 4 2 3 3" xfId="9628"/>
    <cellStyle name="Normal 2 2 6 4 2 3 4" xfId="9629"/>
    <cellStyle name="Normal 2 2 6 4 2 4" xfId="9630"/>
    <cellStyle name="Normal 2 2 6 4 2 4 2" xfId="9631"/>
    <cellStyle name="Normal 2 2 6 4 2 4 2 2" xfId="9632"/>
    <cellStyle name="Normal 2 2 6 4 2 4 3" xfId="9633"/>
    <cellStyle name="Normal 2 2 6 4 2 4 4" xfId="9634"/>
    <cellStyle name="Normal 2 2 6 4 2 5" xfId="9635"/>
    <cellStyle name="Normal 2 2 6 4 2 5 2" xfId="9636"/>
    <cellStyle name="Normal 2 2 6 4 2 6" xfId="9637"/>
    <cellStyle name="Normal 2 2 6 4 2 7" xfId="9638"/>
    <cellStyle name="Normal 2 2 6 4 3" xfId="748"/>
    <cellStyle name="Normal 2 2 6 4 3 2" xfId="9639"/>
    <cellStyle name="Normal 2 2 6 4 3 2 2" xfId="9640"/>
    <cellStyle name="Normal 2 2 6 4 3 2 2 2" xfId="9641"/>
    <cellStyle name="Normal 2 2 6 4 3 2 2 2 2" xfId="9642"/>
    <cellStyle name="Normal 2 2 6 4 3 2 2 3" xfId="9643"/>
    <cellStyle name="Normal 2 2 6 4 3 2 2 4" xfId="9644"/>
    <cellStyle name="Normal 2 2 6 4 3 2 3" xfId="9645"/>
    <cellStyle name="Normal 2 2 6 4 3 2 3 2" xfId="9646"/>
    <cellStyle name="Normal 2 2 6 4 3 2 4" xfId="9647"/>
    <cellStyle name="Normal 2 2 6 4 3 2 5" xfId="9648"/>
    <cellStyle name="Normal 2 2 6 4 3 3" xfId="9649"/>
    <cellStyle name="Normal 2 2 6 4 3 3 2" xfId="9650"/>
    <cellStyle name="Normal 2 2 6 4 3 3 2 2" xfId="9651"/>
    <cellStyle name="Normal 2 2 6 4 3 3 3" xfId="9652"/>
    <cellStyle name="Normal 2 2 6 4 3 3 4" xfId="9653"/>
    <cellStyle name="Normal 2 2 6 4 3 4" xfId="9654"/>
    <cellStyle name="Normal 2 2 6 4 3 4 2" xfId="9655"/>
    <cellStyle name="Normal 2 2 6 4 3 4 2 2" xfId="9656"/>
    <cellStyle name="Normal 2 2 6 4 3 4 3" xfId="9657"/>
    <cellStyle name="Normal 2 2 6 4 3 4 4" xfId="9658"/>
    <cellStyle name="Normal 2 2 6 4 3 5" xfId="9659"/>
    <cellStyle name="Normal 2 2 6 4 3 5 2" xfId="9660"/>
    <cellStyle name="Normal 2 2 6 4 3 6" xfId="9661"/>
    <cellStyle name="Normal 2 2 6 4 3 7" xfId="9662"/>
    <cellStyle name="Normal 2 2 6 4 4" xfId="9663"/>
    <cellStyle name="Normal 2 2 6 4 4 2" xfId="9664"/>
    <cellStyle name="Normal 2 2 6 4 4 2 2" xfId="9665"/>
    <cellStyle name="Normal 2 2 6 4 4 2 2 2" xfId="9666"/>
    <cellStyle name="Normal 2 2 6 4 4 2 3" xfId="9667"/>
    <cellStyle name="Normal 2 2 6 4 4 2 4" xfId="9668"/>
    <cellStyle name="Normal 2 2 6 4 4 3" xfId="9669"/>
    <cellStyle name="Normal 2 2 6 4 4 3 2" xfId="9670"/>
    <cellStyle name="Normal 2 2 6 4 4 4" xfId="9671"/>
    <cellStyle name="Normal 2 2 6 4 4 5" xfId="9672"/>
    <cellStyle name="Normal 2 2 6 4 5" xfId="9673"/>
    <cellStyle name="Normal 2 2 6 4 5 2" xfId="9674"/>
    <cellStyle name="Normal 2 2 6 4 5 2 2" xfId="9675"/>
    <cellStyle name="Normal 2 2 6 4 5 3" xfId="9676"/>
    <cellStyle name="Normal 2 2 6 4 5 4" xfId="9677"/>
    <cellStyle name="Normal 2 2 6 4 6" xfId="9678"/>
    <cellStyle name="Normal 2 2 6 4 6 2" xfId="9679"/>
    <cellStyle name="Normal 2 2 6 4 6 2 2" xfId="9680"/>
    <cellStyle name="Normal 2 2 6 4 6 3" xfId="9681"/>
    <cellStyle name="Normal 2 2 6 4 6 4" xfId="9682"/>
    <cellStyle name="Normal 2 2 6 4 7" xfId="9683"/>
    <cellStyle name="Normal 2 2 6 4 7 2" xfId="9684"/>
    <cellStyle name="Normal 2 2 6 4 8" xfId="9685"/>
    <cellStyle name="Normal 2 2 6 4 9" xfId="9686"/>
    <cellStyle name="Normal 2 2 6 4_Tab1" xfId="9687"/>
    <cellStyle name="Normal 2 2 6 5" xfId="749"/>
    <cellStyle name="Normal 2 2 6 5 2" xfId="9688"/>
    <cellStyle name="Normal 2 2 6 5 2 2" xfId="9689"/>
    <cellStyle name="Normal 2 2 6 5 2 2 2" xfId="9690"/>
    <cellStyle name="Normal 2 2 6 5 2 2 2 2" xfId="9691"/>
    <cellStyle name="Normal 2 2 6 5 2 2 3" xfId="9692"/>
    <cellStyle name="Normal 2 2 6 5 2 2 4" xfId="9693"/>
    <cellStyle name="Normal 2 2 6 5 2 3" xfId="9694"/>
    <cellStyle name="Normal 2 2 6 5 2 3 2" xfId="9695"/>
    <cellStyle name="Normal 2 2 6 5 2 4" xfId="9696"/>
    <cellStyle name="Normal 2 2 6 5 2 5" xfId="9697"/>
    <cellStyle name="Normal 2 2 6 5 3" xfId="9698"/>
    <cellStyle name="Normal 2 2 6 5 3 2" xfId="9699"/>
    <cellStyle name="Normal 2 2 6 5 3 2 2" xfId="9700"/>
    <cellStyle name="Normal 2 2 6 5 3 3" xfId="9701"/>
    <cellStyle name="Normal 2 2 6 5 3 4" xfId="9702"/>
    <cellStyle name="Normal 2 2 6 5 4" xfId="9703"/>
    <cellStyle name="Normal 2 2 6 5 4 2" xfId="9704"/>
    <cellStyle name="Normal 2 2 6 5 4 2 2" xfId="9705"/>
    <cellStyle name="Normal 2 2 6 5 4 3" xfId="9706"/>
    <cellStyle name="Normal 2 2 6 5 4 4" xfId="9707"/>
    <cellStyle name="Normal 2 2 6 5 5" xfId="9708"/>
    <cellStyle name="Normal 2 2 6 5 5 2" xfId="9709"/>
    <cellStyle name="Normal 2 2 6 5 6" xfId="9710"/>
    <cellStyle name="Normal 2 2 6 5 7" xfId="9711"/>
    <cellStyle name="Normal 2 2 6 6" xfId="750"/>
    <cellStyle name="Normal 2 2 6 6 2" xfId="9712"/>
    <cellStyle name="Normal 2 2 6 6 2 2" xfId="9713"/>
    <cellStyle name="Normal 2 2 6 6 2 2 2" xfId="9714"/>
    <cellStyle name="Normal 2 2 6 6 2 2 2 2" xfId="9715"/>
    <cellStyle name="Normal 2 2 6 6 2 2 3" xfId="9716"/>
    <cellStyle name="Normal 2 2 6 6 2 2 4" xfId="9717"/>
    <cellStyle name="Normal 2 2 6 6 2 3" xfId="9718"/>
    <cellStyle name="Normal 2 2 6 6 2 3 2" xfId="9719"/>
    <cellStyle name="Normal 2 2 6 6 2 4" xfId="9720"/>
    <cellStyle name="Normal 2 2 6 6 2 5" xfId="9721"/>
    <cellStyle name="Normal 2 2 6 6 3" xfId="9722"/>
    <cellStyle name="Normal 2 2 6 6 3 2" xfId="9723"/>
    <cellStyle name="Normal 2 2 6 6 3 2 2" xfId="9724"/>
    <cellStyle name="Normal 2 2 6 6 3 3" xfId="9725"/>
    <cellStyle name="Normal 2 2 6 6 3 4" xfId="9726"/>
    <cellStyle name="Normal 2 2 6 6 4" xfId="9727"/>
    <cellStyle name="Normal 2 2 6 6 4 2" xfId="9728"/>
    <cellStyle name="Normal 2 2 6 6 4 2 2" xfId="9729"/>
    <cellStyle name="Normal 2 2 6 6 4 3" xfId="9730"/>
    <cellStyle name="Normal 2 2 6 6 4 4" xfId="9731"/>
    <cellStyle name="Normal 2 2 6 6 5" xfId="9732"/>
    <cellStyle name="Normal 2 2 6 6 5 2" xfId="9733"/>
    <cellStyle name="Normal 2 2 6 6 6" xfId="9734"/>
    <cellStyle name="Normal 2 2 6 6 7" xfId="9735"/>
    <cellStyle name="Normal 2 2 6 7" xfId="9736"/>
    <cellStyle name="Normal 2 2 6 7 2" xfId="9737"/>
    <cellStyle name="Normal 2 2 6 7 2 2" xfId="9738"/>
    <cellStyle name="Normal 2 2 6 7 2 2 2" xfId="9739"/>
    <cellStyle name="Normal 2 2 6 7 2 3" xfId="9740"/>
    <cellStyle name="Normal 2 2 6 7 2 4" xfId="9741"/>
    <cellStyle name="Normal 2 2 6 7 3" xfId="9742"/>
    <cellStyle name="Normal 2 2 6 7 3 2" xfId="9743"/>
    <cellStyle name="Normal 2 2 6 7 4" xfId="9744"/>
    <cellStyle name="Normal 2 2 6 7 5" xfId="9745"/>
    <cellStyle name="Normal 2 2 6 8" xfId="9746"/>
    <cellStyle name="Normal 2 2 6 8 2" xfId="9747"/>
    <cellStyle name="Normal 2 2 6 8 2 2" xfId="9748"/>
    <cellStyle name="Normal 2 2 6 8 3" xfId="9749"/>
    <cellStyle name="Normal 2 2 6 8 4" xfId="9750"/>
    <cellStyle name="Normal 2 2 6 9" xfId="9751"/>
    <cellStyle name="Normal 2 2 6 9 2" xfId="9752"/>
    <cellStyle name="Normal 2 2 6 9 2 2" xfId="9753"/>
    <cellStyle name="Normal 2 2 6 9 3" xfId="9754"/>
    <cellStyle name="Normal 2 2 6 9 4" xfId="9755"/>
    <cellStyle name="Normal 2 2 6_Tab1" xfId="9756"/>
    <cellStyle name="Normal 2 2 7" xfId="751"/>
    <cellStyle name="Normal 2 2 7 10" xfId="9757"/>
    <cellStyle name="Normal 2 2 7 10 2" xfId="9758"/>
    <cellStyle name="Normal 2 2 7 11" xfId="9759"/>
    <cellStyle name="Normal 2 2 7 12" xfId="9760"/>
    <cellStyle name="Normal 2 2 7 2" xfId="752"/>
    <cellStyle name="Normal 2 2 7 2 10" xfId="9761"/>
    <cellStyle name="Normal 2 2 7 2 11" xfId="9762"/>
    <cellStyle name="Normal 2 2 7 2 2" xfId="753"/>
    <cellStyle name="Normal 2 2 7 2 2 10" xfId="9763"/>
    <cellStyle name="Normal 2 2 7 2 2 2" xfId="754"/>
    <cellStyle name="Normal 2 2 7 2 2 2 2" xfId="755"/>
    <cellStyle name="Normal 2 2 7 2 2 2 2 2" xfId="9764"/>
    <cellStyle name="Normal 2 2 7 2 2 2 2 2 2" xfId="9765"/>
    <cellStyle name="Normal 2 2 7 2 2 2 2 2 2 2" xfId="9766"/>
    <cellStyle name="Normal 2 2 7 2 2 2 2 2 2 2 2" xfId="9767"/>
    <cellStyle name="Normal 2 2 7 2 2 2 2 2 2 3" xfId="9768"/>
    <cellStyle name="Normal 2 2 7 2 2 2 2 2 2 4" xfId="9769"/>
    <cellStyle name="Normal 2 2 7 2 2 2 2 2 3" xfId="9770"/>
    <cellStyle name="Normal 2 2 7 2 2 2 2 2 3 2" xfId="9771"/>
    <cellStyle name="Normal 2 2 7 2 2 2 2 2 4" xfId="9772"/>
    <cellStyle name="Normal 2 2 7 2 2 2 2 2 5" xfId="9773"/>
    <cellStyle name="Normal 2 2 7 2 2 2 2 3" xfId="9774"/>
    <cellStyle name="Normal 2 2 7 2 2 2 2 3 2" xfId="9775"/>
    <cellStyle name="Normal 2 2 7 2 2 2 2 3 2 2" xfId="9776"/>
    <cellStyle name="Normal 2 2 7 2 2 2 2 3 3" xfId="9777"/>
    <cellStyle name="Normal 2 2 7 2 2 2 2 3 4" xfId="9778"/>
    <cellStyle name="Normal 2 2 7 2 2 2 2 4" xfId="9779"/>
    <cellStyle name="Normal 2 2 7 2 2 2 2 4 2" xfId="9780"/>
    <cellStyle name="Normal 2 2 7 2 2 2 2 4 2 2" xfId="9781"/>
    <cellStyle name="Normal 2 2 7 2 2 2 2 4 3" xfId="9782"/>
    <cellStyle name="Normal 2 2 7 2 2 2 2 4 4" xfId="9783"/>
    <cellStyle name="Normal 2 2 7 2 2 2 2 5" xfId="9784"/>
    <cellStyle name="Normal 2 2 7 2 2 2 2 5 2" xfId="9785"/>
    <cellStyle name="Normal 2 2 7 2 2 2 2 6" xfId="9786"/>
    <cellStyle name="Normal 2 2 7 2 2 2 2 7" xfId="9787"/>
    <cellStyle name="Normal 2 2 7 2 2 2 3" xfId="756"/>
    <cellStyle name="Normal 2 2 7 2 2 2 3 2" xfId="9788"/>
    <cellStyle name="Normal 2 2 7 2 2 2 3 2 2" xfId="9789"/>
    <cellStyle name="Normal 2 2 7 2 2 2 3 2 2 2" xfId="9790"/>
    <cellStyle name="Normal 2 2 7 2 2 2 3 2 2 2 2" xfId="9791"/>
    <cellStyle name="Normal 2 2 7 2 2 2 3 2 2 3" xfId="9792"/>
    <cellStyle name="Normal 2 2 7 2 2 2 3 2 2 4" xfId="9793"/>
    <cellStyle name="Normal 2 2 7 2 2 2 3 2 3" xfId="9794"/>
    <cellStyle name="Normal 2 2 7 2 2 2 3 2 3 2" xfId="9795"/>
    <cellStyle name="Normal 2 2 7 2 2 2 3 2 4" xfId="9796"/>
    <cellStyle name="Normal 2 2 7 2 2 2 3 2 5" xfId="9797"/>
    <cellStyle name="Normal 2 2 7 2 2 2 3 3" xfId="9798"/>
    <cellStyle name="Normal 2 2 7 2 2 2 3 3 2" xfId="9799"/>
    <cellStyle name="Normal 2 2 7 2 2 2 3 3 2 2" xfId="9800"/>
    <cellStyle name="Normal 2 2 7 2 2 2 3 3 3" xfId="9801"/>
    <cellStyle name="Normal 2 2 7 2 2 2 3 3 4" xfId="9802"/>
    <cellStyle name="Normal 2 2 7 2 2 2 3 4" xfId="9803"/>
    <cellStyle name="Normal 2 2 7 2 2 2 3 4 2" xfId="9804"/>
    <cellStyle name="Normal 2 2 7 2 2 2 3 4 2 2" xfId="9805"/>
    <cellStyle name="Normal 2 2 7 2 2 2 3 4 3" xfId="9806"/>
    <cellStyle name="Normal 2 2 7 2 2 2 3 4 4" xfId="9807"/>
    <cellStyle name="Normal 2 2 7 2 2 2 3 5" xfId="9808"/>
    <cellStyle name="Normal 2 2 7 2 2 2 3 5 2" xfId="9809"/>
    <cellStyle name="Normal 2 2 7 2 2 2 3 6" xfId="9810"/>
    <cellStyle name="Normal 2 2 7 2 2 2 3 7" xfId="9811"/>
    <cellStyle name="Normal 2 2 7 2 2 2 4" xfId="9812"/>
    <cellStyle name="Normal 2 2 7 2 2 2 4 2" xfId="9813"/>
    <cellStyle name="Normal 2 2 7 2 2 2 4 2 2" xfId="9814"/>
    <cellStyle name="Normal 2 2 7 2 2 2 4 2 2 2" xfId="9815"/>
    <cellStyle name="Normal 2 2 7 2 2 2 4 2 3" xfId="9816"/>
    <cellStyle name="Normal 2 2 7 2 2 2 4 2 4" xfId="9817"/>
    <cellStyle name="Normal 2 2 7 2 2 2 4 3" xfId="9818"/>
    <cellStyle name="Normal 2 2 7 2 2 2 4 3 2" xfId="9819"/>
    <cellStyle name="Normal 2 2 7 2 2 2 4 4" xfId="9820"/>
    <cellStyle name="Normal 2 2 7 2 2 2 4 5" xfId="9821"/>
    <cellStyle name="Normal 2 2 7 2 2 2 5" xfId="9822"/>
    <cellStyle name="Normal 2 2 7 2 2 2 5 2" xfId="9823"/>
    <cellStyle name="Normal 2 2 7 2 2 2 5 2 2" xfId="9824"/>
    <cellStyle name="Normal 2 2 7 2 2 2 5 3" xfId="9825"/>
    <cellStyle name="Normal 2 2 7 2 2 2 5 4" xfId="9826"/>
    <cellStyle name="Normal 2 2 7 2 2 2 6" xfId="9827"/>
    <cellStyle name="Normal 2 2 7 2 2 2 6 2" xfId="9828"/>
    <cellStyle name="Normal 2 2 7 2 2 2 6 2 2" xfId="9829"/>
    <cellStyle name="Normal 2 2 7 2 2 2 6 3" xfId="9830"/>
    <cellStyle name="Normal 2 2 7 2 2 2 6 4" xfId="9831"/>
    <cellStyle name="Normal 2 2 7 2 2 2 7" xfId="9832"/>
    <cellStyle name="Normal 2 2 7 2 2 2 7 2" xfId="9833"/>
    <cellStyle name="Normal 2 2 7 2 2 2 8" xfId="9834"/>
    <cellStyle name="Normal 2 2 7 2 2 2 9" xfId="9835"/>
    <cellStyle name="Normal 2 2 7 2 2 2_Tab1" xfId="9836"/>
    <cellStyle name="Normal 2 2 7 2 2 3" xfId="757"/>
    <cellStyle name="Normal 2 2 7 2 2 3 2" xfId="9837"/>
    <cellStyle name="Normal 2 2 7 2 2 3 2 2" xfId="9838"/>
    <cellStyle name="Normal 2 2 7 2 2 3 2 2 2" xfId="9839"/>
    <cellStyle name="Normal 2 2 7 2 2 3 2 2 2 2" xfId="9840"/>
    <cellStyle name="Normal 2 2 7 2 2 3 2 2 3" xfId="9841"/>
    <cellStyle name="Normal 2 2 7 2 2 3 2 2 4" xfId="9842"/>
    <cellStyle name="Normal 2 2 7 2 2 3 2 3" xfId="9843"/>
    <cellStyle name="Normal 2 2 7 2 2 3 2 3 2" xfId="9844"/>
    <cellStyle name="Normal 2 2 7 2 2 3 2 4" xfId="9845"/>
    <cellStyle name="Normal 2 2 7 2 2 3 2 5" xfId="9846"/>
    <cellStyle name="Normal 2 2 7 2 2 3 3" xfId="9847"/>
    <cellStyle name="Normal 2 2 7 2 2 3 3 2" xfId="9848"/>
    <cellStyle name="Normal 2 2 7 2 2 3 3 2 2" xfId="9849"/>
    <cellStyle name="Normal 2 2 7 2 2 3 3 3" xfId="9850"/>
    <cellStyle name="Normal 2 2 7 2 2 3 3 4" xfId="9851"/>
    <cellStyle name="Normal 2 2 7 2 2 3 4" xfId="9852"/>
    <cellStyle name="Normal 2 2 7 2 2 3 4 2" xfId="9853"/>
    <cellStyle name="Normal 2 2 7 2 2 3 4 2 2" xfId="9854"/>
    <cellStyle name="Normal 2 2 7 2 2 3 4 3" xfId="9855"/>
    <cellStyle name="Normal 2 2 7 2 2 3 4 4" xfId="9856"/>
    <cellStyle name="Normal 2 2 7 2 2 3 5" xfId="9857"/>
    <cellStyle name="Normal 2 2 7 2 2 3 5 2" xfId="9858"/>
    <cellStyle name="Normal 2 2 7 2 2 3 6" xfId="9859"/>
    <cellStyle name="Normal 2 2 7 2 2 3 7" xfId="9860"/>
    <cellStyle name="Normal 2 2 7 2 2 4" xfId="758"/>
    <cellStyle name="Normal 2 2 7 2 2 4 2" xfId="9861"/>
    <cellStyle name="Normal 2 2 7 2 2 4 2 2" xfId="9862"/>
    <cellStyle name="Normal 2 2 7 2 2 4 2 2 2" xfId="9863"/>
    <cellStyle name="Normal 2 2 7 2 2 4 2 2 2 2" xfId="9864"/>
    <cellStyle name="Normal 2 2 7 2 2 4 2 2 3" xfId="9865"/>
    <cellStyle name="Normal 2 2 7 2 2 4 2 2 4" xfId="9866"/>
    <cellStyle name="Normal 2 2 7 2 2 4 2 3" xfId="9867"/>
    <cellStyle name="Normal 2 2 7 2 2 4 2 3 2" xfId="9868"/>
    <cellStyle name="Normal 2 2 7 2 2 4 2 4" xfId="9869"/>
    <cellStyle name="Normal 2 2 7 2 2 4 2 5" xfId="9870"/>
    <cellStyle name="Normal 2 2 7 2 2 4 3" xfId="9871"/>
    <cellStyle name="Normal 2 2 7 2 2 4 3 2" xfId="9872"/>
    <cellStyle name="Normal 2 2 7 2 2 4 3 2 2" xfId="9873"/>
    <cellStyle name="Normal 2 2 7 2 2 4 3 3" xfId="9874"/>
    <cellStyle name="Normal 2 2 7 2 2 4 3 4" xfId="9875"/>
    <cellStyle name="Normal 2 2 7 2 2 4 4" xfId="9876"/>
    <cellStyle name="Normal 2 2 7 2 2 4 4 2" xfId="9877"/>
    <cellStyle name="Normal 2 2 7 2 2 4 4 2 2" xfId="9878"/>
    <cellStyle name="Normal 2 2 7 2 2 4 4 3" xfId="9879"/>
    <cellStyle name="Normal 2 2 7 2 2 4 4 4" xfId="9880"/>
    <cellStyle name="Normal 2 2 7 2 2 4 5" xfId="9881"/>
    <cellStyle name="Normal 2 2 7 2 2 4 5 2" xfId="9882"/>
    <cellStyle name="Normal 2 2 7 2 2 4 6" xfId="9883"/>
    <cellStyle name="Normal 2 2 7 2 2 4 7" xfId="9884"/>
    <cellStyle name="Normal 2 2 7 2 2 5" xfId="9885"/>
    <cellStyle name="Normal 2 2 7 2 2 5 2" xfId="9886"/>
    <cellStyle name="Normal 2 2 7 2 2 5 2 2" xfId="9887"/>
    <cellStyle name="Normal 2 2 7 2 2 5 2 2 2" xfId="9888"/>
    <cellStyle name="Normal 2 2 7 2 2 5 2 3" xfId="9889"/>
    <cellStyle name="Normal 2 2 7 2 2 5 2 4" xfId="9890"/>
    <cellStyle name="Normal 2 2 7 2 2 5 3" xfId="9891"/>
    <cellStyle name="Normal 2 2 7 2 2 5 3 2" xfId="9892"/>
    <cellStyle name="Normal 2 2 7 2 2 5 4" xfId="9893"/>
    <cellStyle name="Normal 2 2 7 2 2 5 5" xfId="9894"/>
    <cellStyle name="Normal 2 2 7 2 2 6" xfId="9895"/>
    <cellStyle name="Normal 2 2 7 2 2 6 2" xfId="9896"/>
    <cellStyle name="Normal 2 2 7 2 2 6 2 2" xfId="9897"/>
    <cellStyle name="Normal 2 2 7 2 2 6 3" xfId="9898"/>
    <cellStyle name="Normal 2 2 7 2 2 6 4" xfId="9899"/>
    <cellStyle name="Normal 2 2 7 2 2 7" xfId="9900"/>
    <cellStyle name="Normal 2 2 7 2 2 7 2" xfId="9901"/>
    <cellStyle name="Normal 2 2 7 2 2 7 2 2" xfId="9902"/>
    <cellStyle name="Normal 2 2 7 2 2 7 3" xfId="9903"/>
    <cellStyle name="Normal 2 2 7 2 2 7 4" xfId="9904"/>
    <cellStyle name="Normal 2 2 7 2 2 8" xfId="9905"/>
    <cellStyle name="Normal 2 2 7 2 2 8 2" xfId="9906"/>
    <cellStyle name="Normal 2 2 7 2 2 9" xfId="9907"/>
    <cellStyle name="Normal 2 2 7 2 2_Tab1" xfId="9908"/>
    <cellStyle name="Normal 2 2 7 2 3" xfId="759"/>
    <cellStyle name="Normal 2 2 7 2 3 2" xfId="760"/>
    <cellStyle name="Normal 2 2 7 2 3 2 2" xfId="9909"/>
    <cellStyle name="Normal 2 2 7 2 3 2 2 2" xfId="9910"/>
    <cellStyle name="Normal 2 2 7 2 3 2 2 2 2" xfId="9911"/>
    <cellStyle name="Normal 2 2 7 2 3 2 2 2 2 2" xfId="9912"/>
    <cellStyle name="Normal 2 2 7 2 3 2 2 2 3" xfId="9913"/>
    <cellStyle name="Normal 2 2 7 2 3 2 2 2 4" xfId="9914"/>
    <cellStyle name="Normal 2 2 7 2 3 2 2 3" xfId="9915"/>
    <cellStyle name="Normal 2 2 7 2 3 2 2 3 2" xfId="9916"/>
    <cellStyle name="Normal 2 2 7 2 3 2 2 4" xfId="9917"/>
    <cellStyle name="Normal 2 2 7 2 3 2 2 5" xfId="9918"/>
    <cellStyle name="Normal 2 2 7 2 3 2 3" xfId="9919"/>
    <cellStyle name="Normal 2 2 7 2 3 2 3 2" xfId="9920"/>
    <cellStyle name="Normal 2 2 7 2 3 2 3 2 2" xfId="9921"/>
    <cellStyle name="Normal 2 2 7 2 3 2 3 3" xfId="9922"/>
    <cellStyle name="Normal 2 2 7 2 3 2 3 4" xfId="9923"/>
    <cellStyle name="Normal 2 2 7 2 3 2 4" xfId="9924"/>
    <cellStyle name="Normal 2 2 7 2 3 2 4 2" xfId="9925"/>
    <cellStyle name="Normal 2 2 7 2 3 2 4 2 2" xfId="9926"/>
    <cellStyle name="Normal 2 2 7 2 3 2 4 3" xfId="9927"/>
    <cellStyle name="Normal 2 2 7 2 3 2 4 4" xfId="9928"/>
    <cellStyle name="Normal 2 2 7 2 3 2 5" xfId="9929"/>
    <cellStyle name="Normal 2 2 7 2 3 2 5 2" xfId="9930"/>
    <cellStyle name="Normal 2 2 7 2 3 2 6" xfId="9931"/>
    <cellStyle name="Normal 2 2 7 2 3 2 7" xfId="9932"/>
    <cellStyle name="Normal 2 2 7 2 3 3" xfId="761"/>
    <cellStyle name="Normal 2 2 7 2 3 3 2" xfId="9933"/>
    <cellStyle name="Normal 2 2 7 2 3 3 2 2" xfId="9934"/>
    <cellStyle name="Normal 2 2 7 2 3 3 2 2 2" xfId="9935"/>
    <cellStyle name="Normal 2 2 7 2 3 3 2 2 2 2" xfId="9936"/>
    <cellStyle name="Normal 2 2 7 2 3 3 2 2 3" xfId="9937"/>
    <cellStyle name="Normal 2 2 7 2 3 3 2 2 4" xfId="9938"/>
    <cellStyle name="Normal 2 2 7 2 3 3 2 3" xfId="9939"/>
    <cellStyle name="Normal 2 2 7 2 3 3 2 3 2" xfId="9940"/>
    <cellStyle name="Normal 2 2 7 2 3 3 2 4" xfId="9941"/>
    <cellStyle name="Normal 2 2 7 2 3 3 2 5" xfId="9942"/>
    <cellStyle name="Normal 2 2 7 2 3 3 3" xfId="9943"/>
    <cellStyle name="Normal 2 2 7 2 3 3 3 2" xfId="9944"/>
    <cellStyle name="Normal 2 2 7 2 3 3 3 2 2" xfId="9945"/>
    <cellStyle name="Normal 2 2 7 2 3 3 3 3" xfId="9946"/>
    <cellStyle name="Normal 2 2 7 2 3 3 3 4" xfId="9947"/>
    <cellStyle name="Normal 2 2 7 2 3 3 4" xfId="9948"/>
    <cellStyle name="Normal 2 2 7 2 3 3 4 2" xfId="9949"/>
    <cellStyle name="Normal 2 2 7 2 3 3 4 2 2" xfId="9950"/>
    <cellStyle name="Normal 2 2 7 2 3 3 4 3" xfId="9951"/>
    <cellStyle name="Normal 2 2 7 2 3 3 4 4" xfId="9952"/>
    <cellStyle name="Normal 2 2 7 2 3 3 5" xfId="9953"/>
    <cellStyle name="Normal 2 2 7 2 3 3 5 2" xfId="9954"/>
    <cellStyle name="Normal 2 2 7 2 3 3 6" xfId="9955"/>
    <cellStyle name="Normal 2 2 7 2 3 3 7" xfId="9956"/>
    <cellStyle name="Normal 2 2 7 2 3 4" xfId="9957"/>
    <cellStyle name="Normal 2 2 7 2 3 4 2" xfId="9958"/>
    <cellStyle name="Normal 2 2 7 2 3 4 2 2" xfId="9959"/>
    <cellStyle name="Normal 2 2 7 2 3 4 2 2 2" xfId="9960"/>
    <cellStyle name="Normal 2 2 7 2 3 4 2 3" xfId="9961"/>
    <cellStyle name="Normal 2 2 7 2 3 4 2 4" xfId="9962"/>
    <cellStyle name="Normal 2 2 7 2 3 4 3" xfId="9963"/>
    <cellStyle name="Normal 2 2 7 2 3 4 3 2" xfId="9964"/>
    <cellStyle name="Normal 2 2 7 2 3 4 4" xfId="9965"/>
    <cellStyle name="Normal 2 2 7 2 3 4 5" xfId="9966"/>
    <cellStyle name="Normal 2 2 7 2 3 5" xfId="9967"/>
    <cellStyle name="Normal 2 2 7 2 3 5 2" xfId="9968"/>
    <cellStyle name="Normal 2 2 7 2 3 5 2 2" xfId="9969"/>
    <cellStyle name="Normal 2 2 7 2 3 5 3" xfId="9970"/>
    <cellStyle name="Normal 2 2 7 2 3 5 4" xfId="9971"/>
    <cellStyle name="Normal 2 2 7 2 3 6" xfId="9972"/>
    <cellStyle name="Normal 2 2 7 2 3 6 2" xfId="9973"/>
    <cellStyle name="Normal 2 2 7 2 3 6 2 2" xfId="9974"/>
    <cellStyle name="Normal 2 2 7 2 3 6 3" xfId="9975"/>
    <cellStyle name="Normal 2 2 7 2 3 6 4" xfId="9976"/>
    <cellStyle name="Normal 2 2 7 2 3 7" xfId="9977"/>
    <cellStyle name="Normal 2 2 7 2 3 7 2" xfId="9978"/>
    <cellStyle name="Normal 2 2 7 2 3 8" xfId="9979"/>
    <cellStyle name="Normal 2 2 7 2 3 9" xfId="9980"/>
    <cellStyle name="Normal 2 2 7 2 3_Tab1" xfId="9981"/>
    <cellStyle name="Normal 2 2 7 2 4" xfId="762"/>
    <cellStyle name="Normal 2 2 7 2 4 2" xfId="9982"/>
    <cellStyle name="Normal 2 2 7 2 4 2 2" xfId="9983"/>
    <cellStyle name="Normal 2 2 7 2 4 2 2 2" xfId="9984"/>
    <cellStyle name="Normal 2 2 7 2 4 2 2 2 2" xfId="9985"/>
    <cellStyle name="Normal 2 2 7 2 4 2 2 3" xfId="9986"/>
    <cellStyle name="Normal 2 2 7 2 4 2 2 4" xfId="9987"/>
    <cellStyle name="Normal 2 2 7 2 4 2 3" xfId="9988"/>
    <cellStyle name="Normal 2 2 7 2 4 2 3 2" xfId="9989"/>
    <cellStyle name="Normal 2 2 7 2 4 2 4" xfId="9990"/>
    <cellStyle name="Normal 2 2 7 2 4 2 5" xfId="9991"/>
    <cellStyle name="Normal 2 2 7 2 4 3" xfId="9992"/>
    <cellStyle name="Normal 2 2 7 2 4 3 2" xfId="9993"/>
    <cellStyle name="Normal 2 2 7 2 4 3 2 2" xfId="9994"/>
    <cellStyle name="Normal 2 2 7 2 4 3 3" xfId="9995"/>
    <cellStyle name="Normal 2 2 7 2 4 3 4" xfId="9996"/>
    <cellStyle name="Normal 2 2 7 2 4 4" xfId="9997"/>
    <cellStyle name="Normal 2 2 7 2 4 4 2" xfId="9998"/>
    <cellStyle name="Normal 2 2 7 2 4 4 2 2" xfId="9999"/>
    <cellStyle name="Normal 2 2 7 2 4 4 3" xfId="10000"/>
    <cellStyle name="Normal 2 2 7 2 4 4 4" xfId="10001"/>
    <cellStyle name="Normal 2 2 7 2 4 5" xfId="10002"/>
    <cellStyle name="Normal 2 2 7 2 4 5 2" xfId="10003"/>
    <cellStyle name="Normal 2 2 7 2 4 6" xfId="10004"/>
    <cellStyle name="Normal 2 2 7 2 4 7" xfId="10005"/>
    <cellStyle name="Normal 2 2 7 2 5" xfId="763"/>
    <cellStyle name="Normal 2 2 7 2 5 2" xfId="10006"/>
    <cellStyle name="Normal 2 2 7 2 5 2 2" xfId="10007"/>
    <cellStyle name="Normal 2 2 7 2 5 2 2 2" xfId="10008"/>
    <cellStyle name="Normal 2 2 7 2 5 2 2 2 2" xfId="10009"/>
    <cellStyle name="Normal 2 2 7 2 5 2 2 3" xfId="10010"/>
    <cellStyle name="Normal 2 2 7 2 5 2 2 4" xfId="10011"/>
    <cellStyle name="Normal 2 2 7 2 5 2 3" xfId="10012"/>
    <cellStyle name="Normal 2 2 7 2 5 2 3 2" xfId="10013"/>
    <cellStyle name="Normal 2 2 7 2 5 2 4" xfId="10014"/>
    <cellStyle name="Normal 2 2 7 2 5 2 5" xfId="10015"/>
    <cellStyle name="Normal 2 2 7 2 5 3" xfId="10016"/>
    <cellStyle name="Normal 2 2 7 2 5 3 2" xfId="10017"/>
    <cellStyle name="Normal 2 2 7 2 5 3 2 2" xfId="10018"/>
    <cellStyle name="Normal 2 2 7 2 5 3 3" xfId="10019"/>
    <cellStyle name="Normal 2 2 7 2 5 3 4" xfId="10020"/>
    <cellStyle name="Normal 2 2 7 2 5 4" xfId="10021"/>
    <cellStyle name="Normal 2 2 7 2 5 4 2" xfId="10022"/>
    <cellStyle name="Normal 2 2 7 2 5 4 2 2" xfId="10023"/>
    <cellStyle name="Normal 2 2 7 2 5 4 3" xfId="10024"/>
    <cellStyle name="Normal 2 2 7 2 5 4 4" xfId="10025"/>
    <cellStyle name="Normal 2 2 7 2 5 5" xfId="10026"/>
    <cellStyle name="Normal 2 2 7 2 5 5 2" xfId="10027"/>
    <cellStyle name="Normal 2 2 7 2 5 6" xfId="10028"/>
    <cellStyle name="Normal 2 2 7 2 5 7" xfId="10029"/>
    <cellStyle name="Normal 2 2 7 2 6" xfId="10030"/>
    <cellStyle name="Normal 2 2 7 2 6 2" xfId="10031"/>
    <cellStyle name="Normal 2 2 7 2 6 2 2" xfId="10032"/>
    <cellStyle name="Normal 2 2 7 2 6 2 2 2" xfId="10033"/>
    <cellStyle name="Normal 2 2 7 2 6 2 3" xfId="10034"/>
    <cellStyle name="Normal 2 2 7 2 6 2 4" xfId="10035"/>
    <cellStyle name="Normal 2 2 7 2 6 3" xfId="10036"/>
    <cellStyle name="Normal 2 2 7 2 6 3 2" xfId="10037"/>
    <cellStyle name="Normal 2 2 7 2 6 4" xfId="10038"/>
    <cellStyle name="Normal 2 2 7 2 6 5" xfId="10039"/>
    <cellStyle name="Normal 2 2 7 2 7" xfId="10040"/>
    <cellStyle name="Normal 2 2 7 2 7 2" xfId="10041"/>
    <cellStyle name="Normal 2 2 7 2 7 2 2" xfId="10042"/>
    <cellStyle name="Normal 2 2 7 2 7 3" xfId="10043"/>
    <cellStyle name="Normal 2 2 7 2 7 4" xfId="10044"/>
    <cellStyle name="Normal 2 2 7 2 8" xfId="10045"/>
    <cellStyle name="Normal 2 2 7 2 8 2" xfId="10046"/>
    <cellStyle name="Normal 2 2 7 2 8 2 2" xfId="10047"/>
    <cellStyle name="Normal 2 2 7 2 8 3" xfId="10048"/>
    <cellStyle name="Normal 2 2 7 2 8 4" xfId="10049"/>
    <cellStyle name="Normal 2 2 7 2 9" xfId="10050"/>
    <cellStyle name="Normal 2 2 7 2 9 2" xfId="10051"/>
    <cellStyle name="Normal 2 2 7 2_Tab1" xfId="10052"/>
    <cellStyle name="Normal 2 2 7 3" xfId="764"/>
    <cellStyle name="Normal 2 2 7 3 10" xfId="10053"/>
    <cellStyle name="Normal 2 2 7 3 2" xfId="765"/>
    <cellStyle name="Normal 2 2 7 3 2 2" xfId="766"/>
    <cellStyle name="Normal 2 2 7 3 2 2 2" xfId="10054"/>
    <cellStyle name="Normal 2 2 7 3 2 2 2 2" xfId="10055"/>
    <cellStyle name="Normal 2 2 7 3 2 2 2 2 2" xfId="10056"/>
    <cellStyle name="Normal 2 2 7 3 2 2 2 2 2 2" xfId="10057"/>
    <cellStyle name="Normal 2 2 7 3 2 2 2 2 3" xfId="10058"/>
    <cellStyle name="Normal 2 2 7 3 2 2 2 2 4" xfId="10059"/>
    <cellStyle name="Normal 2 2 7 3 2 2 2 3" xfId="10060"/>
    <cellStyle name="Normal 2 2 7 3 2 2 2 3 2" xfId="10061"/>
    <cellStyle name="Normal 2 2 7 3 2 2 2 4" xfId="10062"/>
    <cellStyle name="Normal 2 2 7 3 2 2 2 5" xfId="10063"/>
    <cellStyle name="Normal 2 2 7 3 2 2 3" xfId="10064"/>
    <cellStyle name="Normal 2 2 7 3 2 2 3 2" xfId="10065"/>
    <cellStyle name="Normal 2 2 7 3 2 2 3 2 2" xfId="10066"/>
    <cellStyle name="Normal 2 2 7 3 2 2 3 3" xfId="10067"/>
    <cellStyle name="Normal 2 2 7 3 2 2 3 4" xfId="10068"/>
    <cellStyle name="Normal 2 2 7 3 2 2 4" xfId="10069"/>
    <cellStyle name="Normal 2 2 7 3 2 2 4 2" xfId="10070"/>
    <cellStyle name="Normal 2 2 7 3 2 2 4 2 2" xfId="10071"/>
    <cellStyle name="Normal 2 2 7 3 2 2 4 3" xfId="10072"/>
    <cellStyle name="Normal 2 2 7 3 2 2 4 4" xfId="10073"/>
    <cellStyle name="Normal 2 2 7 3 2 2 5" xfId="10074"/>
    <cellStyle name="Normal 2 2 7 3 2 2 5 2" xfId="10075"/>
    <cellStyle name="Normal 2 2 7 3 2 2 6" xfId="10076"/>
    <cellStyle name="Normal 2 2 7 3 2 2 7" xfId="10077"/>
    <cellStyle name="Normal 2 2 7 3 2 3" xfId="767"/>
    <cellStyle name="Normal 2 2 7 3 2 3 2" xfId="10078"/>
    <cellStyle name="Normal 2 2 7 3 2 3 2 2" xfId="10079"/>
    <cellStyle name="Normal 2 2 7 3 2 3 2 2 2" xfId="10080"/>
    <cellStyle name="Normal 2 2 7 3 2 3 2 2 2 2" xfId="10081"/>
    <cellStyle name="Normal 2 2 7 3 2 3 2 2 3" xfId="10082"/>
    <cellStyle name="Normal 2 2 7 3 2 3 2 2 4" xfId="10083"/>
    <cellStyle name="Normal 2 2 7 3 2 3 2 3" xfId="10084"/>
    <cellStyle name="Normal 2 2 7 3 2 3 2 3 2" xfId="10085"/>
    <cellStyle name="Normal 2 2 7 3 2 3 2 4" xfId="10086"/>
    <cellStyle name="Normal 2 2 7 3 2 3 2 5" xfId="10087"/>
    <cellStyle name="Normal 2 2 7 3 2 3 3" xfId="10088"/>
    <cellStyle name="Normal 2 2 7 3 2 3 3 2" xfId="10089"/>
    <cellStyle name="Normal 2 2 7 3 2 3 3 2 2" xfId="10090"/>
    <cellStyle name="Normal 2 2 7 3 2 3 3 3" xfId="10091"/>
    <cellStyle name="Normal 2 2 7 3 2 3 3 4" xfId="10092"/>
    <cellStyle name="Normal 2 2 7 3 2 3 4" xfId="10093"/>
    <cellStyle name="Normal 2 2 7 3 2 3 4 2" xfId="10094"/>
    <cellStyle name="Normal 2 2 7 3 2 3 4 2 2" xfId="10095"/>
    <cellStyle name="Normal 2 2 7 3 2 3 4 3" xfId="10096"/>
    <cellStyle name="Normal 2 2 7 3 2 3 4 4" xfId="10097"/>
    <cellStyle name="Normal 2 2 7 3 2 3 5" xfId="10098"/>
    <cellStyle name="Normal 2 2 7 3 2 3 5 2" xfId="10099"/>
    <cellStyle name="Normal 2 2 7 3 2 3 6" xfId="10100"/>
    <cellStyle name="Normal 2 2 7 3 2 3 7" xfId="10101"/>
    <cellStyle name="Normal 2 2 7 3 2 4" xfId="10102"/>
    <cellStyle name="Normal 2 2 7 3 2 4 2" xfId="10103"/>
    <cellStyle name="Normal 2 2 7 3 2 4 2 2" xfId="10104"/>
    <cellStyle name="Normal 2 2 7 3 2 4 2 2 2" xfId="10105"/>
    <cellStyle name="Normal 2 2 7 3 2 4 2 3" xfId="10106"/>
    <cellStyle name="Normal 2 2 7 3 2 4 2 4" xfId="10107"/>
    <cellStyle name="Normal 2 2 7 3 2 4 3" xfId="10108"/>
    <cellStyle name="Normal 2 2 7 3 2 4 3 2" xfId="10109"/>
    <cellStyle name="Normal 2 2 7 3 2 4 4" xfId="10110"/>
    <cellStyle name="Normal 2 2 7 3 2 4 5" xfId="10111"/>
    <cellStyle name="Normal 2 2 7 3 2 5" xfId="10112"/>
    <cellStyle name="Normal 2 2 7 3 2 5 2" xfId="10113"/>
    <cellStyle name="Normal 2 2 7 3 2 5 2 2" xfId="10114"/>
    <cellStyle name="Normal 2 2 7 3 2 5 3" xfId="10115"/>
    <cellStyle name="Normal 2 2 7 3 2 5 4" xfId="10116"/>
    <cellStyle name="Normal 2 2 7 3 2 6" xfId="10117"/>
    <cellStyle name="Normal 2 2 7 3 2 6 2" xfId="10118"/>
    <cellStyle name="Normal 2 2 7 3 2 6 2 2" xfId="10119"/>
    <cellStyle name="Normal 2 2 7 3 2 6 3" xfId="10120"/>
    <cellStyle name="Normal 2 2 7 3 2 6 4" xfId="10121"/>
    <cellStyle name="Normal 2 2 7 3 2 7" xfId="10122"/>
    <cellStyle name="Normal 2 2 7 3 2 7 2" xfId="10123"/>
    <cellStyle name="Normal 2 2 7 3 2 8" xfId="10124"/>
    <cellStyle name="Normal 2 2 7 3 2 9" xfId="10125"/>
    <cellStyle name="Normal 2 2 7 3 2_Tab1" xfId="10126"/>
    <cellStyle name="Normal 2 2 7 3 3" xfId="768"/>
    <cellStyle name="Normal 2 2 7 3 3 2" xfId="10127"/>
    <cellStyle name="Normal 2 2 7 3 3 2 2" xfId="10128"/>
    <cellStyle name="Normal 2 2 7 3 3 2 2 2" xfId="10129"/>
    <cellStyle name="Normal 2 2 7 3 3 2 2 2 2" xfId="10130"/>
    <cellStyle name="Normal 2 2 7 3 3 2 2 3" xfId="10131"/>
    <cellStyle name="Normal 2 2 7 3 3 2 2 4" xfId="10132"/>
    <cellStyle name="Normal 2 2 7 3 3 2 3" xfId="10133"/>
    <cellStyle name="Normal 2 2 7 3 3 2 3 2" xfId="10134"/>
    <cellStyle name="Normal 2 2 7 3 3 2 4" xfId="10135"/>
    <cellStyle name="Normal 2 2 7 3 3 2 5" xfId="10136"/>
    <cellStyle name="Normal 2 2 7 3 3 3" xfId="10137"/>
    <cellStyle name="Normal 2 2 7 3 3 3 2" xfId="10138"/>
    <cellStyle name="Normal 2 2 7 3 3 3 2 2" xfId="10139"/>
    <cellStyle name="Normal 2 2 7 3 3 3 3" xfId="10140"/>
    <cellStyle name="Normal 2 2 7 3 3 3 4" xfId="10141"/>
    <cellStyle name="Normal 2 2 7 3 3 4" xfId="10142"/>
    <cellStyle name="Normal 2 2 7 3 3 4 2" xfId="10143"/>
    <cellStyle name="Normal 2 2 7 3 3 4 2 2" xfId="10144"/>
    <cellStyle name="Normal 2 2 7 3 3 4 3" xfId="10145"/>
    <cellStyle name="Normal 2 2 7 3 3 4 4" xfId="10146"/>
    <cellStyle name="Normal 2 2 7 3 3 5" xfId="10147"/>
    <cellStyle name="Normal 2 2 7 3 3 5 2" xfId="10148"/>
    <cellStyle name="Normal 2 2 7 3 3 6" xfId="10149"/>
    <cellStyle name="Normal 2 2 7 3 3 7" xfId="10150"/>
    <cellStyle name="Normal 2 2 7 3 4" xfId="769"/>
    <cellStyle name="Normal 2 2 7 3 4 2" xfId="10151"/>
    <cellStyle name="Normal 2 2 7 3 4 2 2" xfId="10152"/>
    <cellStyle name="Normal 2 2 7 3 4 2 2 2" xfId="10153"/>
    <cellStyle name="Normal 2 2 7 3 4 2 2 2 2" xfId="10154"/>
    <cellStyle name="Normal 2 2 7 3 4 2 2 3" xfId="10155"/>
    <cellStyle name="Normal 2 2 7 3 4 2 2 4" xfId="10156"/>
    <cellStyle name="Normal 2 2 7 3 4 2 3" xfId="10157"/>
    <cellStyle name="Normal 2 2 7 3 4 2 3 2" xfId="10158"/>
    <cellStyle name="Normal 2 2 7 3 4 2 4" xfId="10159"/>
    <cellStyle name="Normal 2 2 7 3 4 2 5" xfId="10160"/>
    <cellStyle name="Normal 2 2 7 3 4 3" xfId="10161"/>
    <cellStyle name="Normal 2 2 7 3 4 3 2" xfId="10162"/>
    <cellStyle name="Normal 2 2 7 3 4 3 2 2" xfId="10163"/>
    <cellStyle name="Normal 2 2 7 3 4 3 3" xfId="10164"/>
    <cellStyle name="Normal 2 2 7 3 4 3 4" xfId="10165"/>
    <cellStyle name="Normal 2 2 7 3 4 4" xfId="10166"/>
    <cellStyle name="Normal 2 2 7 3 4 4 2" xfId="10167"/>
    <cellStyle name="Normal 2 2 7 3 4 4 2 2" xfId="10168"/>
    <cellStyle name="Normal 2 2 7 3 4 4 3" xfId="10169"/>
    <cellStyle name="Normal 2 2 7 3 4 4 4" xfId="10170"/>
    <cellStyle name="Normal 2 2 7 3 4 5" xfId="10171"/>
    <cellStyle name="Normal 2 2 7 3 4 5 2" xfId="10172"/>
    <cellStyle name="Normal 2 2 7 3 4 6" xfId="10173"/>
    <cellStyle name="Normal 2 2 7 3 4 7" xfId="10174"/>
    <cellStyle name="Normal 2 2 7 3 5" xfId="10175"/>
    <cellStyle name="Normal 2 2 7 3 5 2" xfId="10176"/>
    <cellStyle name="Normal 2 2 7 3 5 2 2" xfId="10177"/>
    <cellStyle name="Normal 2 2 7 3 5 2 2 2" xfId="10178"/>
    <cellStyle name="Normal 2 2 7 3 5 2 3" xfId="10179"/>
    <cellStyle name="Normal 2 2 7 3 5 2 4" xfId="10180"/>
    <cellStyle name="Normal 2 2 7 3 5 3" xfId="10181"/>
    <cellStyle name="Normal 2 2 7 3 5 3 2" xfId="10182"/>
    <cellStyle name="Normal 2 2 7 3 5 4" xfId="10183"/>
    <cellStyle name="Normal 2 2 7 3 5 5" xfId="10184"/>
    <cellStyle name="Normal 2 2 7 3 6" xfId="10185"/>
    <cellStyle name="Normal 2 2 7 3 6 2" xfId="10186"/>
    <cellStyle name="Normal 2 2 7 3 6 2 2" xfId="10187"/>
    <cellStyle name="Normal 2 2 7 3 6 3" xfId="10188"/>
    <cellStyle name="Normal 2 2 7 3 6 4" xfId="10189"/>
    <cellStyle name="Normal 2 2 7 3 7" xfId="10190"/>
    <cellStyle name="Normal 2 2 7 3 7 2" xfId="10191"/>
    <cellStyle name="Normal 2 2 7 3 7 2 2" xfId="10192"/>
    <cellStyle name="Normal 2 2 7 3 7 3" xfId="10193"/>
    <cellStyle name="Normal 2 2 7 3 7 4" xfId="10194"/>
    <cellStyle name="Normal 2 2 7 3 8" xfId="10195"/>
    <cellStyle name="Normal 2 2 7 3 8 2" xfId="10196"/>
    <cellStyle name="Normal 2 2 7 3 9" xfId="10197"/>
    <cellStyle name="Normal 2 2 7 3_Tab1" xfId="10198"/>
    <cellStyle name="Normal 2 2 7 4" xfId="770"/>
    <cellStyle name="Normal 2 2 7 4 2" xfId="771"/>
    <cellStyle name="Normal 2 2 7 4 2 2" xfId="10199"/>
    <cellStyle name="Normal 2 2 7 4 2 2 2" xfId="10200"/>
    <cellStyle name="Normal 2 2 7 4 2 2 2 2" xfId="10201"/>
    <cellStyle name="Normal 2 2 7 4 2 2 2 2 2" xfId="10202"/>
    <cellStyle name="Normal 2 2 7 4 2 2 2 3" xfId="10203"/>
    <cellStyle name="Normal 2 2 7 4 2 2 2 4" xfId="10204"/>
    <cellStyle name="Normal 2 2 7 4 2 2 3" xfId="10205"/>
    <cellStyle name="Normal 2 2 7 4 2 2 3 2" xfId="10206"/>
    <cellStyle name="Normal 2 2 7 4 2 2 4" xfId="10207"/>
    <cellStyle name="Normal 2 2 7 4 2 2 5" xfId="10208"/>
    <cellStyle name="Normal 2 2 7 4 2 3" xfId="10209"/>
    <cellStyle name="Normal 2 2 7 4 2 3 2" xfId="10210"/>
    <cellStyle name="Normal 2 2 7 4 2 3 2 2" xfId="10211"/>
    <cellStyle name="Normal 2 2 7 4 2 3 3" xfId="10212"/>
    <cellStyle name="Normal 2 2 7 4 2 3 4" xfId="10213"/>
    <cellStyle name="Normal 2 2 7 4 2 4" xfId="10214"/>
    <cellStyle name="Normal 2 2 7 4 2 4 2" xfId="10215"/>
    <cellStyle name="Normal 2 2 7 4 2 4 2 2" xfId="10216"/>
    <cellStyle name="Normal 2 2 7 4 2 4 3" xfId="10217"/>
    <cellStyle name="Normal 2 2 7 4 2 4 4" xfId="10218"/>
    <cellStyle name="Normal 2 2 7 4 2 5" xfId="10219"/>
    <cellStyle name="Normal 2 2 7 4 2 5 2" xfId="10220"/>
    <cellStyle name="Normal 2 2 7 4 2 6" xfId="10221"/>
    <cellStyle name="Normal 2 2 7 4 2 7" xfId="10222"/>
    <cellStyle name="Normal 2 2 7 4 3" xfId="772"/>
    <cellStyle name="Normal 2 2 7 4 3 2" xfId="10223"/>
    <cellStyle name="Normal 2 2 7 4 3 2 2" xfId="10224"/>
    <cellStyle name="Normal 2 2 7 4 3 2 2 2" xfId="10225"/>
    <cellStyle name="Normal 2 2 7 4 3 2 2 2 2" xfId="10226"/>
    <cellStyle name="Normal 2 2 7 4 3 2 2 3" xfId="10227"/>
    <cellStyle name="Normal 2 2 7 4 3 2 2 4" xfId="10228"/>
    <cellStyle name="Normal 2 2 7 4 3 2 3" xfId="10229"/>
    <cellStyle name="Normal 2 2 7 4 3 2 3 2" xfId="10230"/>
    <cellStyle name="Normal 2 2 7 4 3 2 4" xfId="10231"/>
    <cellStyle name="Normal 2 2 7 4 3 2 5" xfId="10232"/>
    <cellStyle name="Normal 2 2 7 4 3 3" xfId="10233"/>
    <cellStyle name="Normal 2 2 7 4 3 3 2" xfId="10234"/>
    <cellStyle name="Normal 2 2 7 4 3 3 2 2" xfId="10235"/>
    <cellStyle name="Normal 2 2 7 4 3 3 3" xfId="10236"/>
    <cellStyle name="Normal 2 2 7 4 3 3 4" xfId="10237"/>
    <cellStyle name="Normal 2 2 7 4 3 4" xfId="10238"/>
    <cellStyle name="Normal 2 2 7 4 3 4 2" xfId="10239"/>
    <cellStyle name="Normal 2 2 7 4 3 4 2 2" xfId="10240"/>
    <cellStyle name="Normal 2 2 7 4 3 4 3" xfId="10241"/>
    <cellStyle name="Normal 2 2 7 4 3 4 4" xfId="10242"/>
    <cellStyle name="Normal 2 2 7 4 3 5" xfId="10243"/>
    <cellStyle name="Normal 2 2 7 4 3 5 2" xfId="10244"/>
    <cellStyle name="Normal 2 2 7 4 3 6" xfId="10245"/>
    <cellStyle name="Normal 2 2 7 4 3 7" xfId="10246"/>
    <cellStyle name="Normal 2 2 7 4 4" xfId="10247"/>
    <cellStyle name="Normal 2 2 7 4 4 2" xfId="10248"/>
    <cellStyle name="Normal 2 2 7 4 4 2 2" xfId="10249"/>
    <cellStyle name="Normal 2 2 7 4 4 2 2 2" xfId="10250"/>
    <cellStyle name="Normal 2 2 7 4 4 2 3" xfId="10251"/>
    <cellStyle name="Normal 2 2 7 4 4 2 4" xfId="10252"/>
    <cellStyle name="Normal 2 2 7 4 4 3" xfId="10253"/>
    <cellStyle name="Normal 2 2 7 4 4 3 2" xfId="10254"/>
    <cellStyle name="Normal 2 2 7 4 4 4" xfId="10255"/>
    <cellStyle name="Normal 2 2 7 4 4 5" xfId="10256"/>
    <cellStyle name="Normal 2 2 7 4 5" xfId="10257"/>
    <cellStyle name="Normal 2 2 7 4 5 2" xfId="10258"/>
    <cellStyle name="Normal 2 2 7 4 5 2 2" xfId="10259"/>
    <cellStyle name="Normal 2 2 7 4 5 3" xfId="10260"/>
    <cellStyle name="Normal 2 2 7 4 5 4" xfId="10261"/>
    <cellStyle name="Normal 2 2 7 4 6" xfId="10262"/>
    <cellStyle name="Normal 2 2 7 4 6 2" xfId="10263"/>
    <cellStyle name="Normal 2 2 7 4 6 2 2" xfId="10264"/>
    <cellStyle name="Normal 2 2 7 4 6 3" xfId="10265"/>
    <cellStyle name="Normal 2 2 7 4 6 4" xfId="10266"/>
    <cellStyle name="Normal 2 2 7 4 7" xfId="10267"/>
    <cellStyle name="Normal 2 2 7 4 7 2" xfId="10268"/>
    <cellStyle name="Normal 2 2 7 4 8" xfId="10269"/>
    <cellStyle name="Normal 2 2 7 4 9" xfId="10270"/>
    <cellStyle name="Normal 2 2 7 4_Tab1" xfId="10271"/>
    <cellStyle name="Normal 2 2 7 5" xfId="773"/>
    <cellStyle name="Normal 2 2 7 5 2" xfId="10272"/>
    <cellStyle name="Normal 2 2 7 5 2 2" xfId="10273"/>
    <cellStyle name="Normal 2 2 7 5 2 2 2" xfId="10274"/>
    <cellStyle name="Normal 2 2 7 5 2 2 2 2" xfId="10275"/>
    <cellStyle name="Normal 2 2 7 5 2 2 3" xfId="10276"/>
    <cellStyle name="Normal 2 2 7 5 2 2 4" xfId="10277"/>
    <cellStyle name="Normal 2 2 7 5 2 3" xfId="10278"/>
    <cellStyle name="Normal 2 2 7 5 2 3 2" xfId="10279"/>
    <cellStyle name="Normal 2 2 7 5 2 4" xfId="10280"/>
    <cellStyle name="Normal 2 2 7 5 2 5" xfId="10281"/>
    <cellStyle name="Normal 2 2 7 5 3" xfId="10282"/>
    <cellStyle name="Normal 2 2 7 5 3 2" xfId="10283"/>
    <cellStyle name="Normal 2 2 7 5 3 2 2" xfId="10284"/>
    <cellStyle name="Normal 2 2 7 5 3 3" xfId="10285"/>
    <cellStyle name="Normal 2 2 7 5 3 4" xfId="10286"/>
    <cellStyle name="Normal 2 2 7 5 4" xfId="10287"/>
    <cellStyle name="Normal 2 2 7 5 4 2" xfId="10288"/>
    <cellStyle name="Normal 2 2 7 5 4 2 2" xfId="10289"/>
    <cellStyle name="Normal 2 2 7 5 4 3" xfId="10290"/>
    <cellStyle name="Normal 2 2 7 5 4 4" xfId="10291"/>
    <cellStyle name="Normal 2 2 7 5 5" xfId="10292"/>
    <cellStyle name="Normal 2 2 7 5 5 2" xfId="10293"/>
    <cellStyle name="Normal 2 2 7 5 6" xfId="10294"/>
    <cellStyle name="Normal 2 2 7 5 7" xfId="10295"/>
    <cellStyle name="Normal 2 2 7 6" xfId="774"/>
    <cellStyle name="Normal 2 2 7 6 2" xfId="10296"/>
    <cellStyle name="Normal 2 2 7 6 2 2" xfId="10297"/>
    <cellStyle name="Normal 2 2 7 6 2 2 2" xfId="10298"/>
    <cellStyle name="Normal 2 2 7 6 2 2 2 2" xfId="10299"/>
    <cellStyle name="Normal 2 2 7 6 2 2 3" xfId="10300"/>
    <cellStyle name="Normal 2 2 7 6 2 2 4" xfId="10301"/>
    <cellStyle name="Normal 2 2 7 6 2 3" xfId="10302"/>
    <cellStyle name="Normal 2 2 7 6 2 3 2" xfId="10303"/>
    <cellStyle name="Normal 2 2 7 6 2 4" xfId="10304"/>
    <cellStyle name="Normal 2 2 7 6 2 5" xfId="10305"/>
    <cellStyle name="Normal 2 2 7 6 3" xfId="10306"/>
    <cellStyle name="Normal 2 2 7 6 3 2" xfId="10307"/>
    <cellStyle name="Normal 2 2 7 6 3 2 2" xfId="10308"/>
    <cellStyle name="Normal 2 2 7 6 3 3" xfId="10309"/>
    <cellStyle name="Normal 2 2 7 6 3 4" xfId="10310"/>
    <cellStyle name="Normal 2 2 7 6 4" xfId="10311"/>
    <cellStyle name="Normal 2 2 7 6 4 2" xfId="10312"/>
    <cellStyle name="Normal 2 2 7 6 4 2 2" xfId="10313"/>
    <cellStyle name="Normal 2 2 7 6 4 3" xfId="10314"/>
    <cellStyle name="Normal 2 2 7 6 4 4" xfId="10315"/>
    <cellStyle name="Normal 2 2 7 6 5" xfId="10316"/>
    <cellStyle name="Normal 2 2 7 6 5 2" xfId="10317"/>
    <cellStyle name="Normal 2 2 7 6 6" xfId="10318"/>
    <cellStyle name="Normal 2 2 7 6 7" xfId="10319"/>
    <cellStyle name="Normal 2 2 7 7" xfId="10320"/>
    <cellStyle name="Normal 2 2 7 7 2" xfId="10321"/>
    <cellStyle name="Normal 2 2 7 7 2 2" xfId="10322"/>
    <cellStyle name="Normal 2 2 7 7 2 2 2" xfId="10323"/>
    <cellStyle name="Normal 2 2 7 7 2 3" xfId="10324"/>
    <cellStyle name="Normal 2 2 7 7 2 4" xfId="10325"/>
    <cellStyle name="Normal 2 2 7 7 3" xfId="10326"/>
    <cellStyle name="Normal 2 2 7 7 3 2" xfId="10327"/>
    <cellStyle name="Normal 2 2 7 7 4" xfId="10328"/>
    <cellStyle name="Normal 2 2 7 7 5" xfId="10329"/>
    <cellStyle name="Normal 2 2 7 8" xfId="10330"/>
    <cellStyle name="Normal 2 2 7 8 2" xfId="10331"/>
    <cellStyle name="Normal 2 2 7 8 2 2" xfId="10332"/>
    <cellStyle name="Normal 2 2 7 8 3" xfId="10333"/>
    <cellStyle name="Normal 2 2 7 8 4" xfId="10334"/>
    <cellStyle name="Normal 2 2 7 9" xfId="10335"/>
    <cellStyle name="Normal 2 2 7 9 2" xfId="10336"/>
    <cellStyle name="Normal 2 2 7 9 2 2" xfId="10337"/>
    <cellStyle name="Normal 2 2 7 9 3" xfId="10338"/>
    <cellStyle name="Normal 2 2 7 9 4" xfId="10339"/>
    <cellStyle name="Normal 2 2 7_Tab1" xfId="10340"/>
    <cellStyle name="Normal 2 2 8" xfId="775"/>
    <cellStyle name="Normal 2 2 8 10" xfId="10341"/>
    <cellStyle name="Normal 2 2 8 10 2" xfId="10342"/>
    <cellStyle name="Normal 2 2 8 11" xfId="10343"/>
    <cellStyle name="Normal 2 2 8 12" xfId="10344"/>
    <cellStyle name="Normal 2 2 8 2" xfId="776"/>
    <cellStyle name="Normal 2 2 8 2 10" xfId="10345"/>
    <cellStyle name="Normal 2 2 8 2 11" xfId="10346"/>
    <cellStyle name="Normal 2 2 8 2 2" xfId="777"/>
    <cellStyle name="Normal 2 2 8 2 2 10" xfId="10347"/>
    <cellStyle name="Normal 2 2 8 2 2 2" xfId="778"/>
    <cellStyle name="Normal 2 2 8 2 2 2 2" xfId="779"/>
    <cellStyle name="Normal 2 2 8 2 2 2 2 2" xfId="10348"/>
    <cellStyle name="Normal 2 2 8 2 2 2 2 2 2" xfId="10349"/>
    <cellStyle name="Normal 2 2 8 2 2 2 2 2 2 2" xfId="10350"/>
    <cellStyle name="Normal 2 2 8 2 2 2 2 2 2 2 2" xfId="10351"/>
    <cellStyle name="Normal 2 2 8 2 2 2 2 2 2 3" xfId="10352"/>
    <cellStyle name="Normal 2 2 8 2 2 2 2 2 2 4" xfId="10353"/>
    <cellStyle name="Normal 2 2 8 2 2 2 2 2 3" xfId="10354"/>
    <cellStyle name="Normal 2 2 8 2 2 2 2 2 3 2" xfId="10355"/>
    <cellStyle name="Normal 2 2 8 2 2 2 2 2 4" xfId="10356"/>
    <cellStyle name="Normal 2 2 8 2 2 2 2 2 5" xfId="10357"/>
    <cellStyle name="Normal 2 2 8 2 2 2 2 3" xfId="10358"/>
    <cellStyle name="Normal 2 2 8 2 2 2 2 3 2" xfId="10359"/>
    <cellStyle name="Normal 2 2 8 2 2 2 2 3 2 2" xfId="10360"/>
    <cellStyle name="Normal 2 2 8 2 2 2 2 3 3" xfId="10361"/>
    <cellStyle name="Normal 2 2 8 2 2 2 2 3 4" xfId="10362"/>
    <cellStyle name="Normal 2 2 8 2 2 2 2 4" xfId="10363"/>
    <cellStyle name="Normal 2 2 8 2 2 2 2 4 2" xfId="10364"/>
    <cellStyle name="Normal 2 2 8 2 2 2 2 4 2 2" xfId="10365"/>
    <cellStyle name="Normal 2 2 8 2 2 2 2 4 3" xfId="10366"/>
    <cellStyle name="Normal 2 2 8 2 2 2 2 4 4" xfId="10367"/>
    <cellStyle name="Normal 2 2 8 2 2 2 2 5" xfId="10368"/>
    <cellStyle name="Normal 2 2 8 2 2 2 2 5 2" xfId="10369"/>
    <cellStyle name="Normal 2 2 8 2 2 2 2 6" xfId="10370"/>
    <cellStyle name="Normal 2 2 8 2 2 2 2 7" xfId="10371"/>
    <cellStyle name="Normal 2 2 8 2 2 2 3" xfId="780"/>
    <cellStyle name="Normal 2 2 8 2 2 2 3 2" xfId="10372"/>
    <cellStyle name="Normal 2 2 8 2 2 2 3 2 2" xfId="10373"/>
    <cellStyle name="Normal 2 2 8 2 2 2 3 2 2 2" xfId="10374"/>
    <cellStyle name="Normal 2 2 8 2 2 2 3 2 2 2 2" xfId="10375"/>
    <cellStyle name="Normal 2 2 8 2 2 2 3 2 2 3" xfId="10376"/>
    <cellStyle name="Normal 2 2 8 2 2 2 3 2 2 4" xfId="10377"/>
    <cellStyle name="Normal 2 2 8 2 2 2 3 2 3" xfId="10378"/>
    <cellStyle name="Normal 2 2 8 2 2 2 3 2 3 2" xfId="10379"/>
    <cellStyle name="Normal 2 2 8 2 2 2 3 2 4" xfId="10380"/>
    <cellStyle name="Normal 2 2 8 2 2 2 3 2 5" xfId="10381"/>
    <cellStyle name="Normal 2 2 8 2 2 2 3 3" xfId="10382"/>
    <cellStyle name="Normal 2 2 8 2 2 2 3 3 2" xfId="10383"/>
    <cellStyle name="Normal 2 2 8 2 2 2 3 3 2 2" xfId="10384"/>
    <cellStyle name="Normal 2 2 8 2 2 2 3 3 3" xfId="10385"/>
    <cellStyle name="Normal 2 2 8 2 2 2 3 3 4" xfId="10386"/>
    <cellStyle name="Normal 2 2 8 2 2 2 3 4" xfId="10387"/>
    <cellStyle name="Normal 2 2 8 2 2 2 3 4 2" xfId="10388"/>
    <cellStyle name="Normal 2 2 8 2 2 2 3 4 2 2" xfId="10389"/>
    <cellStyle name="Normal 2 2 8 2 2 2 3 4 3" xfId="10390"/>
    <cellStyle name="Normal 2 2 8 2 2 2 3 4 4" xfId="10391"/>
    <cellStyle name="Normal 2 2 8 2 2 2 3 5" xfId="10392"/>
    <cellStyle name="Normal 2 2 8 2 2 2 3 5 2" xfId="10393"/>
    <cellStyle name="Normal 2 2 8 2 2 2 3 6" xfId="10394"/>
    <cellStyle name="Normal 2 2 8 2 2 2 3 7" xfId="10395"/>
    <cellStyle name="Normal 2 2 8 2 2 2 4" xfId="10396"/>
    <cellStyle name="Normal 2 2 8 2 2 2 4 2" xfId="10397"/>
    <cellStyle name="Normal 2 2 8 2 2 2 4 2 2" xfId="10398"/>
    <cellStyle name="Normal 2 2 8 2 2 2 4 2 2 2" xfId="10399"/>
    <cellStyle name="Normal 2 2 8 2 2 2 4 2 3" xfId="10400"/>
    <cellStyle name="Normal 2 2 8 2 2 2 4 2 4" xfId="10401"/>
    <cellStyle name="Normal 2 2 8 2 2 2 4 3" xfId="10402"/>
    <cellStyle name="Normal 2 2 8 2 2 2 4 3 2" xfId="10403"/>
    <cellStyle name="Normal 2 2 8 2 2 2 4 4" xfId="10404"/>
    <cellStyle name="Normal 2 2 8 2 2 2 4 5" xfId="10405"/>
    <cellStyle name="Normal 2 2 8 2 2 2 5" xfId="10406"/>
    <cellStyle name="Normal 2 2 8 2 2 2 5 2" xfId="10407"/>
    <cellStyle name="Normal 2 2 8 2 2 2 5 2 2" xfId="10408"/>
    <cellStyle name="Normal 2 2 8 2 2 2 5 3" xfId="10409"/>
    <cellStyle name="Normal 2 2 8 2 2 2 5 4" xfId="10410"/>
    <cellStyle name="Normal 2 2 8 2 2 2 6" xfId="10411"/>
    <cellStyle name="Normal 2 2 8 2 2 2 6 2" xfId="10412"/>
    <cellStyle name="Normal 2 2 8 2 2 2 6 2 2" xfId="10413"/>
    <cellStyle name="Normal 2 2 8 2 2 2 6 3" xfId="10414"/>
    <cellStyle name="Normal 2 2 8 2 2 2 6 4" xfId="10415"/>
    <cellStyle name="Normal 2 2 8 2 2 2 7" xfId="10416"/>
    <cellStyle name="Normal 2 2 8 2 2 2 7 2" xfId="10417"/>
    <cellStyle name="Normal 2 2 8 2 2 2 8" xfId="10418"/>
    <cellStyle name="Normal 2 2 8 2 2 2 9" xfId="10419"/>
    <cellStyle name="Normal 2 2 8 2 2 2_Tab1" xfId="10420"/>
    <cellStyle name="Normal 2 2 8 2 2 3" xfId="781"/>
    <cellStyle name="Normal 2 2 8 2 2 3 2" xfId="10421"/>
    <cellStyle name="Normal 2 2 8 2 2 3 2 2" xfId="10422"/>
    <cellStyle name="Normal 2 2 8 2 2 3 2 2 2" xfId="10423"/>
    <cellStyle name="Normal 2 2 8 2 2 3 2 2 2 2" xfId="10424"/>
    <cellStyle name="Normal 2 2 8 2 2 3 2 2 3" xfId="10425"/>
    <cellStyle name="Normal 2 2 8 2 2 3 2 2 4" xfId="10426"/>
    <cellStyle name="Normal 2 2 8 2 2 3 2 3" xfId="10427"/>
    <cellStyle name="Normal 2 2 8 2 2 3 2 3 2" xfId="10428"/>
    <cellStyle name="Normal 2 2 8 2 2 3 2 4" xfId="10429"/>
    <cellStyle name="Normal 2 2 8 2 2 3 2 5" xfId="10430"/>
    <cellStyle name="Normal 2 2 8 2 2 3 3" xfId="10431"/>
    <cellStyle name="Normal 2 2 8 2 2 3 3 2" xfId="10432"/>
    <cellStyle name="Normal 2 2 8 2 2 3 3 2 2" xfId="10433"/>
    <cellStyle name="Normal 2 2 8 2 2 3 3 3" xfId="10434"/>
    <cellStyle name="Normal 2 2 8 2 2 3 3 4" xfId="10435"/>
    <cellStyle name="Normal 2 2 8 2 2 3 4" xfId="10436"/>
    <cellStyle name="Normal 2 2 8 2 2 3 4 2" xfId="10437"/>
    <cellStyle name="Normal 2 2 8 2 2 3 4 2 2" xfId="10438"/>
    <cellStyle name="Normal 2 2 8 2 2 3 4 3" xfId="10439"/>
    <cellStyle name="Normal 2 2 8 2 2 3 4 4" xfId="10440"/>
    <cellStyle name="Normal 2 2 8 2 2 3 5" xfId="10441"/>
    <cellStyle name="Normal 2 2 8 2 2 3 5 2" xfId="10442"/>
    <cellStyle name="Normal 2 2 8 2 2 3 6" xfId="10443"/>
    <cellStyle name="Normal 2 2 8 2 2 3 7" xfId="10444"/>
    <cellStyle name="Normal 2 2 8 2 2 4" xfId="782"/>
    <cellStyle name="Normal 2 2 8 2 2 4 2" xfId="10445"/>
    <cellStyle name="Normal 2 2 8 2 2 4 2 2" xfId="10446"/>
    <cellStyle name="Normal 2 2 8 2 2 4 2 2 2" xfId="10447"/>
    <cellStyle name="Normal 2 2 8 2 2 4 2 2 2 2" xfId="10448"/>
    <cellStyle name="Normal 2 2 8 2 2 4 2 2 3" xfId="10449"/>
    <cellStyle name="Normal 2 2 8 2 2 4 2 2 4" xfId="10450"/>
    <cellStyle name="Normal 2 2 8 2 2 4 2 3" xfId="10451"/>
    <cellStyle name="Normal 2 2 8 2 2 4 2 3 2" xfId="10452"/>
    <cellStyle name="Normal 2 2 8 2 2 4 2 4" xfId="10453"/>
    <cellStyle name="Normal 2 2 8 2 2 4 2 5" xfId="10454"/>
    <cellStyle name="Normal 2 2 8 2 2 4 3" xfId="10455"/>
    <cellStyle name="Normal 2 2 8 2 2 4 3 2" xfId="10456"/>
    <cellStyle name="Normal 2 2 8 2 2 4 3 2 2" xfId="10457"/>
    <cellStyle name="Normal 2 2 8 2 2 4 3 3" xfId="10458"/>
    <cellStyle name="Normal 2 2 8 2 2 4 3 4" xfId="10459"/>
    <cellStyle name="Normal 2 2 8 2 2 4 4" xfId="10460"/>
    <cellStyle name="Normal 2 2 8 2 2 4 4 2" xfId="10461"/>
    <cellStyle name="Normal 2 2 8 2 2 4 4 2 2" xfId="10462"/>
    <cellStyle name="Normal 2 2 8 2 2 4 4 3" xfId="10463"/>
    <cellStyle name="Normal 2 2 8 2 2 4 4 4" xfId="10464"/>
    <cellStyle name="Normal 2 2 8 2 2 4 5" xfId="10465"/>
    <cellStyle name="Normal 2 2 8 2 2 4 5 2" xfId="10466"/>
    <cellStyle name="Normal 2 2 8 2 2 4 6" xfId="10467"/>
    <cellStyle name="Normal 2 2 8 2 2 4 7" xfId="10468"/>
    <cellStyle name="Normal 2 2 8 2 2 5" xfId="10469"/>
    <cellStyle name="Normal 2 2 8 2 2 5 2" xfId="10470"/>
    <cellStyle name="Normal 2 2 8 2 2 5 2 2" xfId="10471"/>
    <cellStyle name="Normal 2 2 8 2 2 5 2 2 2" xfId="10472"/>
    <cellStyle name="Normal 2 2 8 2 2 5 2 3" xfId="10473"/>
    <cellStyle name="Normal 2 2 8 2 2 5 2 4" xfId="10474"/>
    <cellStyle name="Normal 2 2 8 2 2 5 3" xfId="10475"/>
    <cellStyle name="Normal 2 2 8 2 2 5 3 2" xfId="10476"/>
    <cellStyle name="Normal 2 2 8 2 2 5 4" xfId="10477"/>
    <cellStyle name="Normal 2 2 8 2 2 5 5" xfId="10478"/>
    <cellStyle name="Normal 2 2 8 2 2 6" xfId="10479"/>
    <cellStyle name="Normal 2 2 8 2 2 6 2" xfId="10480"/>
    <cellStyle name="Normal 2 2 8 2 2 6 2 2" xfId="10481"/>
    <cellStyle name="Normal 2 2 8 2 2 6 3" xfId="10482"/>
    <cellStyle name="Normal 2 2 8 2 2 6 4" xfId="10483"/>
    <cellStyle name="Normal 2 2 8 2 2 7" xfId="10484"/>
    <cellStyle name="Normal 2 2 8 2 2 7 2" xfId="10485"/>
    <cellStyle name="Normal 2 2 8 2 2 7 2 2" xfId="10486"/>
    <cellStyle name="Normal 2 2 8 2 2 7 3" xfId="10487"/>
    <cellStyle name="Normal 2 2 8 2 2 7 4" xfId="10488"/>
    <cellStyle name="Normal 2 2 8 2 2 8" xfId="10489"/>
    <cellStyle name="Normal 2 2 8 2 2 8 2" xfId="10490"/>
    <cellStyle name="Normal 2 2 8 2 2 9" xfId="10491"/>
    <cellStyle name="Normal 2 2 8 2 2_Tab1" xfId="10492"/>
    <cellStyle name="Normal 2 2 8 2 3" xfId="783"/>
    <cellStyle name="Normal 2 2 8 2 3 2" xfId="784"/>
    <cellStyle name="Normal 2 2 8 2 3 2 2" xfId="10493"/>
    <cellStyle name="Normal 2 2 8 2 3 2 2 2" xfId="10494"/>
    <cellStyle name="Normal 2 2 8 2 3 2 2 2 2" xfId="10495"/>
    <cellStyle name="Normal 2 2 8 2 3 2 2 2 2 2" xfId="10496"/>
    <cellStyle name="Normal 2 2 8 2 3 2 2 2 3" xfId="10497"/>
    <cellStyle name="Normal 2 2 8 2 3 2 2 2 4" xfId="10498"/>
    <cellStyle name="Normal 2 2 8 2 3 2 2 3" xfId="10499"/>
    <cellStyle name="Normal 2 2 8 2 3 2 2 3 2" xfId="10500"/>
    <cellStyle name="Normal 2 2 8 2 3 2 2 4" xfId="10501"/>
    <cellStyle name="Normal 2 2 8 2 3 2 2 5" xfId="10502"/>
    <cellStyle name="Normal 2 2 8 2 3 2 3" xfId="10503"/>
    <cellStyle name="Normal 2 2 8 2 3 2 3 2" xfId="10504"/>
    <cellStyle name="Normal 2 2 8 2 3 2 3 2 2" xfId="10505"/>
    <cellStyle name="Normal 2 2 8 2 3 2 3 3" xfId="10506"/>
    <cellStyle name="Normal 2 2 8 2 3 2 3 4" xfId="10507"/>
    <cellStyle name="Normal 2 2 8 2 3 2 4" xfId="10508"/>
    <cellStyle name="Normal 2 2 8 2 3 2 4 2" xfId="10509"/>
    <cellStyle name="Normal 2 2 8 2 3 2 4 2 2" xfId="10510"/>
    <cellStyle name="Normal 2 2 8 2 3 2 4 3" xfId="10511"/>
    <cellStyle name="Normal 2 2 8 2 3 2 4 4" xfId="10512"/>
    <cellStyle name="Normal 2 2 8 2 3 2 5" xfId="10513"/>
    <cellStyle name="Normal 2 2 8 2 3 2 5 2" xfId="10514"/>
    <cellStyle name="Normal 2 2 8 2 3 2 6" xfId="10515"/>
    <cellStyle name="Normal 2 2 8 2 3 2 7" xfId="10516"/>
    <cellStyle name="Normal 2 2 8 2 3 3" xfId="785"/>
    <cellStyle name="Normal 2 2 8 2 3 3 2" xfId="10517"/>
    <cellStyle name="Normal 2 2 8 2 3 3 2 2" xfId="10518"/>
    <cellStyle name="Normal 2 2 8 2 3 3 2 2 2" xfId="10519"/>
    <cellStyle name="Normal 2 2 8 2 3 3 2 2 2 2" xfId="10520"/>
    <cellStyle name="Normal 2 2 8 2 3 3 2 2 3" xfId="10521"/>
    <cellStyle name="Normal 2 2 8 2 3 3 2 2 4" xfId="10522"/>
    <cellStyle name="Normal 2 2 8 2 3 3 2 3" xfId="10523"/>
    <cellStyle name="Normal 2 2 8 2 3 3 2 3 2" xfId="10524"/>
    <cellStyle name="Normal 2 2 8 2 3 3 2 4" xfId="10525"/>
    <cellStyle name="Normal 2 2 8 2 3 3 2 5" xfId="10526"/>
    <cellStyle name="Normal 2 2 8 2 3 3 3" xfId="10527"/>
    <cellStyle name="Normal 2 2 8 2 3 3 3 2" xfId="10528"/>
    <cellStyle name="Normal 2 2 8 2 3 3 3 2 2" xfId="10529"/>
    <cellStyle name="Normal 2 2 8 2 3 3 3 3" xfId="10530"/>
    <cellStyle name="Normal 2 2 8 2 3 3 3 4" xfId="10531"/>
    <cellStyle name="Normal 2 2 8 2 3 3 4" xfId="10532"/>
    <cellStyle name="Normal 2 2 8 2 3 3 4 2" xfId="10533"/>
    <cellStyle name="Normal 2 2 8 2 3 3 4 2 2" xfId="10534"/>
    <cellStyle name="Normal 2 2 8 2 3 3 4 3" xfId="10535"/>
    <cellStyle name="Normal 2 2 8 2 3 3 4 4" xfId="10536"/>
    <cellStyle name="Normal 2 2 8 2 3 3 5" xfId="10537"/>
    <cellStyle name="Normal 2 2 8 2 3 3 5 2" xfId="10538"/>
    <cellStyle name="Normal 2 2 8 2 3 3 6" xfId="10539"/>
    <cellStyle name="Normal 2 2 8 2 3 3 7" xfId="10540"/>
    <cellStyle name="Normal 2 2 8 2 3 4" xfId="10541"/>
    <cellStyle name="Normal 2 2 8 2 3 4 2" xfId="10542"/>
    <cellStyle name="Normal 2 2 8 2 3 4 2 2" xfId="10543"/>
    <cellStyle name="Normal 2 2 8 2 3 4 2 2 2" xfId="10544"/>
    <cellStyle name="Normal 2 2 8 2 3 4 2 3" xfId="10545"/>
    <cellStyle name="Normal 2 2 8 2 3 4 2 4" xfId="10546"/>
    <cellStyle name="Normal 2 2 8 2 3 4 3" xfId="10547"/>
    <cellStyle name="Normal 2 2 8 2 3 4 3 2" xfId="10548"/>
    <cellStyle name="Normal 2 2 8 2 3 4 4" xfId="10549"/>
    <cellStyle name="Normal 2 2 8 2 3 4 5" xfId="10550"/>
    <cellStyle name="Normal 2 2 8 2 3 5" xfId="10551"/>
    <cellStyle name="Normal 2 2 8 2 3 5 2" xfId="10552"/>
    <cellStyle name="Normal 2 2 8 2 3 5 2 2" xfId="10553"/>
    <cellStyle name="Normal 2 2 8 2 3 5 3" xfId="10554"/>
    <cellStyle name="Normal 2 2 8 2 3 5 4" xfId="10555"/>
    <cellStyle name="Normal 2 2 8 2 3 6" xfId="10556"/>
    <cellStyle name="Normal 2 2 8 2 3 6 2" xfId="10557"/>
    <cellStyle name="Normal 2 2 8 2 3 6 2 2" xfId="10558"/>
    <cellStyle name="Normal 2 2 8 2 3 6 3" xfId="10559"/>
    <cellStyle name="Normal 2 2 8 2 3 6 4" xfId="10560"/>
    <cellStyle name="Normal 2 2 8 2 3 7" xfId="10561"/>
    <cellStyle name="Normal 2 2 8 2 3 7 2" xfId="10562"/>
    <cellStyle name="Normal 2 2 8 2 3 8" xfId="10563"/>
    <cellStyle name="Normal 2 2 8 2 3 9" xfId="10564"/>
    <cellStyle name="Normal 2 2 8 2 3_Tab1" xfId="10565"/>
    <cellStyle name="Normal 2 2 8 2 4" xfId="786"/>
    <cellStyle name="Normal 2 2 8 2 4 2" xfId="10566"/>
    <cellStyle name="Normal 2 2 8 2 4 2 2" xfId="10567"/>
    <cellStyle name="Normal 2 2 8 2 4 2 2 2" xfId="10568"/>
    <cellStyle name="Normal 2 2 8 2 4 2 2 2 2" xfId="10569"/>
    <cellStyle name="Normal 2 2 8 2 4 2 2 3" xfId="10570"/>
    <cellStyle name="Normal 2 2 8 2 4 2 2 4" xfId="10571"/>
    <cellStyle name="Normal 2 2 8 2 4 2 3" xfId="10572"/>
    <cellStyle name="Normal 2 2 8 2 4 2 3 2" xfId="10573"/>
    <cellStyle name="Normal 2 2 8 2 4 2 4" xfId="10574"/>
    <cellStyle name="Normal 2 2 8 2 4 2 5" xfId="10575"/>
    <cellStyle name="Normal 2 2 8 2 4 3" xfId="10576"/>
    <cellStyle name="Normal 2 2 8 2 4 3 2" xfId="10577"/>
    <cellStyle name="Normal 2 2 8 2 4 3 2 2" xfId="10578"/>
    <cellStyle name="Normal 2 2 8 2 4 3 3" xfId="10579"/>
    <cellStyle name="Normal 2 2 8 2 4 3 4" xfId="10580"/>
    <cellStyle name="Normal 2 2 8 2 4 4" xfId="10581"/>
    <cellStyle name="Normal 2 2 8 2 4 4 2" xfId="10582"/>
    <cellStyle name="Normal 2 2 8 2 4 4 2 2" xfId="10583"/>
    <cellStyle name="Normal 2 2 8 2 4 4 3" xfId="10584"/>
    <cellStyle name="Normal 2 2 8 2 4 4 4" xfId="10585"/>
    <cellStyle name="Normal 2 2 8 2 4 5" xfId="10586"/>
    <cellStyle name="Normal 2 2 8 2 4 5 2" xfId="10587"/>
    <cellStyle name="Normal 2 2 8 2 4 6" xfId="10588"/>
    <cellStyle name="Normal 2 2 8 2 4 7" xfId="10589"/>
    <cellStyle name="Normal 2 2 8 2 5" xfId="787"/>
    <cellStyle name="Normal 2 2 8 2 5 2" xfId="10590"/>
    <cellStyle name="Normal 2 2 8 2 5 2 2" xfId="10591"/>
    <cellStyle name="Normal 2 2 8 2 5 2 2 2" xfId="10592"/>
    <cellStyle name="Normal 2 2 8 2 5 2 2 2 2" xfId="10593"/>
    <cellStyle name="Normal 2 2 8 2 5 2 2 3" xfId="10594"/>
    <cellStyle name="Normal 2 2 8 2 5 2 2 4" xfId="10595"/>
    <cellStyle name="Normal 2 2 8 2 5 2 3" xfId="10596"/>
    <cellStyle name="Normal 2 2 8 2 5 2 3 2" xfId="10597"/>
    <cellStyle name="Normal 2 2 8 2 5 2 4" xfId="10598"/>
    <cellStyle name="Normal 2 2 8 2 5 2 5" xfId="10599"/>
    <cellStyle name="Normal 2 2 8 2 5 3" xfId="10600"/>
    <cellStyle name="Normal 2 2 8 2 5 3 2" xfId="10601"/>
    <cellStyle name="Normal 2 2 8 2 5 3 2 2" xfId="10602"/>
    <cellStyle name="Normal 2 2 8 2 5 3 3" xfId="10603"/>
    <cellStyle name="Normal 2 2 8 2 5 3 4" xfId="10604"/>
    <cellStyle name="Normal 2 2 8 2 5 4" xfId="10605"/>
    <cellStyle name="Normal 2 2 8 2 5 4 2" xfId="10606"/>
    <cellStyle name="Normal 2 2 8 2 5 4 2 2" xfId="10607"/>
    <cellStyle name="Normal 2 2 8 2 5 4 3" xfId="10608"/>
    <cellStyle name="Normal 2 2 8 2 5 4 4" xfId="10609"/>
    <cellStyle name="Normal 2 2 8 2 5 5" xfId="10610"/>
    <cellStyle name="Normal 2 2 8 2 5 5 2" xfId="10611"/>
    <cellStyle name="Normal 2 2 8 2 5 6" xfId="10612"/>
    <cellStyle name="Normal 2 2 8 2 5 7" xfId="10613"/>
    <cellStyle name="Normal 2 2 8 2 6" xfId="10614"/>
    <cellStyle name="Normal 2 2 8 2 6 2" xfId="10615"/>
    <cellStyle name="Normal 2 2 8 2 6 2 2" xfId="10616"/>
    <cellStyle name="Normal 2 2 8 2 6 2 2 2" xfId="10617"/>
    <cellStyle name="Normal 2 2 8 2 6 2 3" xfId="10618"/>
    <cellStyle name="Normal 2 2 8 2 6 2 4" xfId="10619"/>
    <cellStyle name="Normal 2 2 8 2 6 3" xfId="10620"/>
    <cellStyle name="Normal 2 2 8 2 6 3 2" xfId="10621"/>
    <cellStyle name="Normal 2 2 8 2 6 4" xfId="10622"/>
    <cellStyle name="Normal 2 2 8 2 6 5" xfId="10623"/>
    <cellStyle name="Normal 2 2 8 2 7" xfId="10624"/>
    <cellStyle name="Normal 2 2 8 2 7 2" xfId="10625"/>
    <cellStyle name="Normal 2 2 8 2 7 2 2" xfId="10626"/>
    <cellStyle name="Normal 2 2 8 2 7 3" xfId="10627"/>
    <cellStyle name="Normal 2 2 8 2 7 4" xfId="10628"/>
    <cellStyle name="Normal 2 2 8 2 8" xfId="10629"/>
    <cellStyle name="Normal 2 2 8 2 8 2" xfId="10630"/>
    <cellStyle name="Normal 2 2 8 2 8 2 2" xfId="10631"/>
    <cellStyle name="Normal 2 2 8 2 8 3" xfId="10632"/>
    <cellStyle name="Normal 2 2 8 2 8 4" xfId="10633"/>
    <cellStyle name="Normal 2 2 8 2 9" xfId="10634"/>
    <cellStyle name="Normal 2 2 8 2 9 2" xfId="10635"/>
    <cellStyle name="Normal 2 2 8 2_Tab1" xfId="10636"/>
    <cellStyle name="Normal 2 2 8 3" xfId="788"/>
    <cellStyle name="Normal 2 2 8 3 10" xfId="10637"/>
    <cellStyle name="Normal 2 2 8 3 2" xfId="789"/>
    <cellStyle name="Normal 2 2 8 3 2 2" xfId="790"/>
    <cellStyle name="Normal 2 2 8 3 2 2 2" xfId="10638"/>
    <cellStyle name="Normal 2 2 8 3 2 2 2 2" xfId="10639"/>
    <cellStyle name="Normal 2 2 8 3 2 2 2 2 2" xfId="10640"/>
    <cellStyle name="Normal 2 2 8 3 2 2 2 2 2 2" xfId="10641"/>
    <cellStyle name="Normal 2 2 8 3 2 2 2 2 3" xfId="10642"/>
    <cellStyle name="Normal 2 2 8 3 2 2 2 2 4" xfId="10643"/>
    <cellStyle name="Normal 2 2 8 3 2 2 2 3" xfId="10644"/>
    <cellStyle name="Normal 2 2 8 3 2 2 2 3 2" xfId="10645"/>
    <cellStyle name="Normal 2 2 8 3 2 2 2 4" xfId="10646"/>
    <cellStyle name="Normal 2 2 8 3 2 2 2 5" xfId="10647"/>
    <cellStyle name="Normal 2 2 8 3 2 2 3" xfId="10648"/>
    <cellStyle name="Normal 2 2 8 3 2 2 3 2" xfId="10649"/>
    <cellStyle name="Normal 2 2 8 3 2 2 3 2 2" xfId="10650"/>
    <cellStyle name="Normal 2 2 8 3 2 2 3 3" xfId="10651"/>
    <cellStyle name="Normal 2 2 8 3 2 2 3 4" xfId="10652"/>
    <cellStyle name="Normal 2 2 8 3 2 2 4" xfId="10653"/>
    <cellStyle name="Normal 2 2 8 3 2 2 4 2" xfId="10654"/>
    <cellStyle name="Normal 2 2 8 3 2 2 4 2 2" xfId="10655"/>
    <cellStyle name="Normal 2 2 8 3 2 2 4 3" xfId="10656"/>
    <cellStyle name="Normal 2 2 8 3 2 2 4 4" xfId="10657"/>
    <cellStyle name="Normal 2 2 8 3 2 2 5" xfId="10658"/>
    <cellStyle name="Normal 2 2 8 3 2 2 5 2" xfId="10659"/>
    <cellStyle name="Normal 2 2 8 3 2 2 6" xfId="10660"/>
    <cellStyle name="Normal 2 2 8 3 2 2 7" xfId="10661"/>
    <cellStyle name="Normal 2 2 8 3 2 3" xfId="791"/>
    <cellStyle name="Normal 2 2 8 3 2 3 2" xfId="10662"/>
    <cellStyle name="Normal 2 2 8 3 2 3 2 2" xfId="10663"/>
    <cellStyle name="Normal 2 2 8 3 2 3 2 2 2" xfId="10664"/>
    <cellStyle name="Normal 2 2 8 3 2 3 2 2 2 2" xfId="10665"/>
    <cellStyle name="Normal 2 2 8 3 2 3 2 2 3" xfId="10666"/>
    <cellStyle name="Normal 2 2 8 3 2 3 2 2 4" xfId="10667"/>
    <cellStyle name="Normal 2 2 8 3 2 3 2 3" xfId="10668"/>
    <cellStyle name="Normal 2 2 8 3 2 3 2 3 2" xfId="10669"/>
    <cellStyle name="Normal 2 2 8 3 2 3 2 4" xfId="10670"/>
    <cellStyle name="Normal 2 2 8 3 2 3 2 5" xfId="10671"/>
    <cellStyle name="Normal 2 2 8 3 2 3 3" xfId="10672"/>
    <cellStyle name="Normal 2 2 8 3 2 3 3 2" xfId="10673"/>
    <cellStyle name="Normal 2 2 8 3 2 3 3 2 2" xfId="10674"/>
    <cellStyle name="Normal 2 2 8 3 2 3 3 3" xfId="10675"/>
    <cellStyle name="Normal 2 2 8 3 2 3 3 4" xfId="10676"/>
    <cellStyle name="Normal 2 2 8 3 2 3 4" xfId="10677"/>
    <cellStyle name="Normal 2 2 8 3 2 3 4 2" xfId="10678"/>
    <cellStyle name="Normal 2 2 8 3 2 3 4 2 2" xfId="10679"/>
    <cellStyle name="Normal 2 2 8 3 2 3 4 3" xfId="10680"/>
    <cellStyle name="Normal 2 2 8 3 2 3 4 4" xfId="10681"/>
    <cellStyle name="Normal 2 2 8 3 2 3 5" xfId="10682"/>
    <cellStyle name="Normal 2 2 8 3 2 3 5 2" xfId="10683"/>
    <cellStyle name="Normal 2 2 8 3 2 3 6" xfId="10684"/>
    <cellStyle name="Normal 2 2 8 3 2 3 7" xfId="10685"/>
    <cellStyle name="Normal 2 2 8 3 2 4" xfId="10686"/>
    <cellStyle name="Normal 2 2 8 3 2 4 2" xfId="10687"/>
    <cellStyle name="Normal 2 2 8 3 2 4 2 2" xfId="10688"/>
    <cellStyle name="Normal 2 2 8 3 2 4 2 2 2" xfId="10689"/>
    <cellStyle name="Normal 2 2 8 3 2 4 2 3" xfId="10690"/>
    <cellStyle name="Normal 2 2 8 3 2 4 2 4" xfId="10691"/>
    <cellStyle name="Normal 2 2 8 3 2 4 3" xfId="10692"/>
    <cellStyle name="Normal 2 2 8 3 2 4 3 2" xfId="10693"/>
    <cellStyle name="Normal 2 2 8 3 2 4 4" xfId="10694"/>
    <cellStyle name="Normal 2 2 8 3 2 4 5" xfId="10695"/>
    <cellStyle name="Normal 2 2 8 3 2 5" xfId="10696"/>
    <cellStyle name="Normal 2 2 8 3 2 5 2" xfId="10697"/>
    <cellStyle name="Normal 2 2 8 3 2 5 2 2" xfId="10698"/>
    <cellStyle name="Normal 2 2 8 3 2 5 3" xfId="10699"/>
    <cellStyle name="Normal 2 2 8 3 2 5 4" xfId="10700"/>
    <cellStyle name="Normal 2 2 8 3 2 6" xfId="10701"/>
    <cellStyle name="Normal 2 2 8 3 2 6 2" xfId="10702"/>
    <cellStyle name="Normal 2 2 8 3 2 6 2 2" xfId="10703"/>
    <cellStyle name="Normal 2 2 8 3 2 6 3" xfId="10704"/>
    <cellStyle name="Normal 2 2 8 3 2 6 4" xfId="10705"/>
    <cellStyle name="Normal 2 2 8 3 2 7" xfId="10706"/>
    <cellStyle name="Normal 2 2 8 3 2 7 2" xfId="10707"/>
    <cellStyle name="Normal 2 2 8 3 2 8" xfId="10708"/>
    <cellStyle name="Normal 2 2 8 3 2 9" xfId="10709"/>
    <cellStyle name="Normal 2 2 8 3 2_Tab1" xfId="10710"/>
    <cellStyle name="Normal 2 2 8 3 3" xfId="792"/>
    <cellStyle name="Normal 2 2 8 3 3 2" xfId="10711"/>
    <cellStyle name="Normal 2 2 8 3 3 2 2" xfId="10712"/>
    <cellStyle name="Normal 2 2 8 3 3 2 2 2" xfId="10713"/>
    <cellStyle name="Normal 2 2 8 3 3 2 2 2 2" xfId="10714"/>
    <cellStyle name="Normal 2 2 8 3 3 2 2 3" xfId="10715"/>
    <cellStyle name="Normal 2 2 8 3 3 2 2 4" xfId="10716"/>
    <cellStyle name="Normal 2 2 8 3 3 2 3" xfId="10717"/>
    <cellStyle name="Normal 2 2 8 3 3 2 3 2" xfId="10718"/>
    <cellStyle name="Normal 2 2 8 3 3 2 4" xfId="10719"/>
    <cellStyle name="Normal 2 2 8 3 3 2 5" xfId="10720"/>
    <cellStyle name="Normal 2 2 8 3 3 3" xfId="10721"/>
    <cellStyle name="Normal 2 2 8 3 3 3 2" xfId="10722"/>
    <cellStyle name="Normal 2 2 8 3 3 3 2 2" xfId="10723"/>
    <cellStyle name="Normal 2 2 8 3 3 3 3" xfId="10724"/>
    <cellStyle name="Normal 2 2 8 3 3 3 4" xfId="10725"/>
    <cellStyle name="Normal 2 2 8 3 3 4" xfId="10726"/>
    <cellStyle name="Normal 2 2 8 3 3 4 2" xfId="10727"/>
    <cellStyle name="Normal 2 2 8 3 3 4 2 2" xfId="10728"/>
    <cellStyle name="Normal 2 2 8 3 3 4 3" xfId="10729"/>
    <cellStyle name="Normal 2 2 8 3 3 4 4" xfId="10730"/>
    <cellStyle name="Normal 2 2 8 3 3 5" xfId="10731"/>
    <cellStyle name="Normal 2 2 8 3 3 5 2" xfId="10732"/>
    <cellStyle name="Normal 2 2 8 3 3 6" xfId="10733"/>
    <cellStyle name="Normal 2 2 8 3 3 7" xfId="10734"/>
    <cellStyle name="Normal 2 2 8 3 4" xfId="793"/>
    <cellStyle name="Normal 2 2 8 3 4 2" xfId="10735"/>
    <cellStyle name="Normal 2 2 8 3 4 2 2" xfId="10736"/>
    <cellStyle name="Normal 2 2 8 3 4 2 2 2" xfId="10737"/>
    <cellStyle name="Normal 2 2 8 3 4 2 2 2 2" xfId="10738"/>
    <cellStyle name="Normal 2 2 8 3 4 2 2 3" xfId="10739"/>
    <cellStyle name="Normal 2 2 8 3 4 2 2 4" xfId="10740"/>
    <cellStyle name="Normal 2 2 8 3 4 2 3" xfId="10741"/>
    <cellStyle name="Normal 2 2 8 3 4 2 3 2" xfId="10742"/>
    <cellStyle name="Normal 2 2 8 3 4 2 4" xfId="10743"/>
    <cellStyle name="Normal 2 2 8 3 4 2 5" xfId="10744"/>
    <cellStyle name="Normal 2 2 8 3 4 3" xfId="10745"/>
    <cellStyle name="Normal 2 2 8 3 4 3 2" xfId="10746"/>
    <cellStyle name="Normal 2 2 8 3 4 3 2 2" xfId="10747"/>
    <cellStyle name="Normal 2 2 8 3 4 3 3" xfId="10748"/>
    <cellStyle name="Normal 2 2 8 3 4 3 4" xfId="10749"/>
    <cellStyle name="Normal 2 2 8 3 4 4" xfId="10750"/>
    <cellStyle name="Normal 2 2 8 3 4 4 2" xfId="10751"/>
    <cellStyle name="Normal 2 2 8 3 4 4 2 2" xfId="10752"/>
    <cellStyle name="Normal 2 2 8 3 4 4 3" xfId="10753"/>
    <cellStyle name="Normal 2 2 8 3 4 4 4" xfId="10754"/>
    <cellStyle name="Normal 2 2 8 3 4 5" xfId="10755"/>
    <cellStyle name="Normal 2 2 8 3 4 5 2" xfId="10756"/>
    <cellStyle name="Normal 2 2 8 3 4 6" xfId="10757"/>
    <cellStyle name="Normal 2 2 8 3 4 7" xfId="10758"/>
    <cellStyle name="Normal 2 2 8 3 5" xfId="10759"/>
    <cellStyle name="Normal 2 2 8 3 5 2" xfId="10760"/>
    <cellStyle name="Normal 2 2 8 3 5 2 2" xfId="10761"/>
    <cellStyle name="Normal 2 2 8 3 5 2 2 2" xfId="10762"/>
    <cellStyle name="Normal 2 2 8 3 5 2 3" xfId="10763"/>
    <cellStyle name="Normal 2 2 8 3 5 2 4" xfId="10764"/>
    <cellStyle name="Normal 2 2 8 3 5 3" xfId="10765"/>
    <cellStyle name="Normal 2 2 8 3 5 3 2" xfId="10766"/>
    <cellStyle name="Normal 2 2 8 3 5 4" xfId="10767"/>
    <cellStyle name="Normal 2 2 8 3 5 5" xfId="10768"/>
    <cellStyle name="Normal 2 2 8 3 6" xfId="10769"/>
    <cellStyle name="Normal 2 2 8 3 6 2" xfId="10770"/>
    <cellStyle name="Normal 2 2 8 3 6 2 2" xfId="10771"/>
    <cellStyle name="Normal 2 2 8 3 6 3" xfId="10772"/>
    <cellStyle name="Normal 2 2 8 3 6 4" xfId="10773"/>
    <cellStyle name="Normal 2 2 8 3 7" xfId="10774"/>
    <cellStyle name="Normal 2 2 8 3 7 2" xfId="10775"/>
    <cellStyle name="Normal 2 2 8 3 7 2 2" xfId="10776"/>
    <cellStyle name="Normal 2 2 8 3 7 3" xfId="10777"/>
    <cellStyle name="Normal 2 2 8 3 7 4" xfId="10778"/>
    <cellStyle name="Normal 2 2 8 3 8" xfId="10779"/>
    <cellStyle name="Normal 2 2 8 3 8 2" xfId="10780"/>
    <cellStyle name="Normal 2 2 8 3 9" xfId="10781"/>
    <cellStyle name="Normal 2 2 8 3_Tab1" xfId="10782"/>
    <cellStyle name="Normal 2 2 8 4" xfId="794"/>
    <cellStyle name="Normal 2 2 8 4 2" xfId="795"/>
    <cellStyle name="Normal 2 2 8 4 2 2" xfId="10783"/>
    <cellStyle name="Normal 2 2 8 4 2 2 2" xfId="10784"/>
    <cellStyle name="Normal 2 2 8 4 2 2 2 2" xfId="10785"/>
    <cellStyle name="Normal 2 2 8 4 2 2 2 2 2" xfId="10786"/>
    <cellStyle name="Normal 2 2 8 4 2 2 2 3" xfId="10787"/>
    <cellStyle name="Normal 2 2 8 4 2 2 2 4" xfId="10788"/>
    <cellStyle name="Normal 2 2 8 4 2 2 3" xfId="10789"/>
    <cellStyle name="Normal 2 2 8 4 2 2 3 2" xfId="10790"/>
    <cellStyle name="Normal 2 2 8 4 2 2 4" xfId="10791"/>
    <cellStyle name="Normal 2 2 8 4 2 2 5" xfId="10792"/>
    <cellStyle name="Normal 2 2 8 4 2 3" xfId="10793"/>
    <cellStyle name="Normal 2 2 8 4 2 3 2" xfId="10794"/>
    <cellStyle name="Normal 2 2 8 4 2 3 2 2" xfId="10795"/>
    <cellStyle name="Normal 2 2 8 4 2 3 3" xfId="10796"/>
    <cellStyle name="Normal 2 2 8 4 2 3 4" xfId="10797"/>
    <cellStyle name="Normal 2 2 8 4 2 4" xfId="10798"/>
    <cellStyle name="Normal 2 2 8 4 2 4 2" xfId="10799"/>
    <cellStyle name="Normal 2 2 8 4 2 4 2 2" xfId="10800"/>
    <cellStyle name="Normal 2 2 8 4 2 4 3" xfId="10801"/>
    <cellStyle name="Normal 2 2 8 4 2 4 4" xfId="10802"/>
    <cellStyle name="Normal 2 2 8 4 2 5" xfId="10803"/>
    <cellStyle name="Normal 2 2 8 4 2 5 2" xfId="10804"/>
    <cellStyle name="Normal 2 2 8 4 2 6" xfId="10805"/>
    <cellStyle name="Normal 2 2 8 4 2 7" xfId="10806"/>
    <cellStyle name="Normal 2 2 8 4 3" xfId="796"/>
    <cellStyle name="Normal 2 2 8 4 3 2" xfId="10807"/>
    <cellStyle name="Normal 2 2 8 4 3 2 2" xfId="10808"/>
    <cellStyle name="Normal 2 2 8 4 3 2 2 2" xfId="10809"/>
    <cellStyle name="Normal 2 2 8 4 3 2 2 2 2" xfId="10810"/>
    <cellStyle name="Normal 2 2 8 4 3 2 2 3" xfId="10811"/>
    <cellStyle name="Normal 2 2 8 4 3 2 2 4" xfId="10812"/>
    <cellStyle name="Normal 2 2 8 4 3 2 3" xfId="10813"/>
    <cellStyle name="Normal 2 2 8 4 3 2 3 2" xfId="10814"/>
    <cellStyle name="Normal 2 2 8 4 3 2 4" xfId="10815"/>
    <cellStyle name="Normal 2 2 8 4 3 2 5" xfId="10816"/>
    <cellStyle name="Normal 2 2 8 4 3 3" xfId="10817"/>
    <cellStyle name="Normal 2 2 8 4 3 3 2" xfId="10818"/>
    <cellStyle name="Normal 2 2 8 4 3 3 2 2" xfId="10819"/>
    <cellStyle name="Normal 2 2 8 4 3 3 3" xfId="10820"/>
    <cellStyle name="Normal 2 2 8 4 3 3 4" xfId="10821"/>
    <cellStyle name="Normal 2 2 8 4 3 4" xfId="10822"/>
    <cellStyle name="Normal 2 2 8 4 3 4 2" xfId="10823"/>
    <cellStyle name="Normal 2 2 8 4 3 4 2 2" xfId="10824"/>
    <cellStyle name="Normal 2 2 8 4 3 4 3" xfId="10825"/>
    <cellStyle name="Normal 2 2 8 4 3 4 4" xfId="10826"/>
    <cellStyle name="Normal 2 2 8 4 3 5" xfId="10827"/>
    <cellStyle name="Normal 2 2 8 4 3 5 2" xfId="10828"/>
    <cellStyle name="Normal 2 2 8 4 3 6" xfId="10829"/>
    <cellStyle name="Normal 2 2 8 4 3 7" xfId="10830"/>
    <cellStyle name="Normal 2 2 8 4 4" xfId="10831"/>
    <cellStyle name="Normal 2 2 8 4 4 2" xfId="10832"/>
    <cellStyle name="Normal 2 2 8 4 4 2 2" xfId="10833"/>
    <cellStyle name="Normal 2 2 8 4 4 2 2 2" xfId="10834"/>
    <cellStyle name="Normal 2 2 8 4 4 2 3" xfId="10835"/>
    <cellStyle name="Normal 2 2 8 4 4 2 4" xfId="10836"/>
    <cellStyle name="Normal 2 2 8 4 4 3" xfId="10837"/>
    <cellStyle name="Normal 2 2 8 4 4 3 2" xfId="10838"/>
    <cellStyle name="Normal 2 2 8 4 4 4" xfId="10839"/>
    <cellStyle name="Normal 2 2 8 4 4 5" xfId="10840"/>
    <cellStyle name="Normal 2 2 8 4 5" xfId="10841"/>
    <cellStyle name="Normal 2 2 8 4 5 2" xfId="10842"/>
    <cellStyle name="Normal 2 2 8 4 5 2 2" xfId="10843"/>
    <cellStyle name="Normal 2 2 8 4 5 3" xfId="10844"/>
    <cellStyle name="Normal 2 2 8 4 5 4" xfId="10845"/>
    <cellStyle name="Normal 2 2 8 4 6" xfId="10846"/>
    <cellStyle name="Normal 2 2 8 4 6 2" xfId="10847"/>
    <cellStyle name="Normal 2 2 8 4 6 2 2" xfId="10848"/>
    <cellStyle name="Normal 2 2 8 4 6 3" xfId="10849"/>
    <cellStyle name="Normal 2 2 8 4 6 4" xfId="10850"/>
    <cellStyle name="Normal 2 2 8 4 7" xfId="10851"/>
    <cellStyle name="Normal 2 2 8 4 7 2" xfId="10852"/>
    <cellStyle name="Normal 2 2 8 4 8" xfId="10853"/>
    <cellStyle name="Normal 2 2 8 4 9" xfId="10854"/>
    <cellStyle name="Normal 2 2 8 4_Tab1" xfId="10855"/>
    <cellStyle name="Normal 2 2 8 5" xfId="797"/>
    <cellStyle name="Normal 2 2 8 5 2" xfId="10856"/>
    <cellStyle name="Normal 2 2 8 5 2 2" xfId="10857"/>
    <cellStyle name="Normal 2 2 8 5 2 2 2" xfId="10858"/>
    <cellStyle name="Normal 2 2 8 5 2 2 2 2" xfId="10859"/>
    <cellStyle name="Normal 2 2 8 5 2 2 3" xfId="10860"/>
    <cellStyle name="Normal 2 2 8 5 2 2 4" xfId="10861"/>
    <cellStyle name="Normal 2 2 8 5 2 3" xfId="10862"/>
    <cellStyle name="Normal 2 2 8 5 2 3 2" xfId="10863"/>
    <cellStyle name="Normal 2 2 8 5 2 4" xfId="10864"/>
    <cellStyle name="Normal 2 2 8 5 2 5" xfId="10865"/>
    <cellStyle name="Normal 2 2 8 5 3" xfId="10866"/>
    <cellStyle name="Normal 2 2 8 5 3 2" xfId="10867"/>
    <cellStyle name="Normal 2 2 8 5 3 2 2" xfId="10868"/>
    <cellStyle name="Normal 2 2 8 5 3 3" xfId="10869"/>
    <cellStyle name="Normal 2 2 8 5 3 4" xfId="10870"/>
    <cellStyle name="Normal 2 2 8 5 4" xfId="10871"/>
    <cellStyle name="Normal 2 2 8 5 4 2" xfId="10872"/>
    <cellStyle name="Normal 2 2 8 5 4 2 2" xfId="10873"/>
    <cellStyle name="Normal 2 2 8 5 4 3" xfId="10874"/>
    <cellStyle name="Normal 2 2 8 5 4 4" xfId="10875"/>
    <cellStyle name="Normal 2 2 8 5 5" xfId="10876"/>
    <cellStyle name="Normal 2 2 8 5 5 2" xfId="10877"/>
    <cellStyle name="Normal 2 2 8 5 6" xfId="10878"/>
    <cellStyle name="Normal 2 2 8 5 7" xfId="10879"/>
    <cellStyle name="Normal 2 2 8 6" xfId="798"/>
    <cellStyle name="Normal 2 2 8 6 2" xfId="10880"/>
    <cellStyle name="Normal 2 2 8 6 2 2" xfId="10881"/>
    <cellStyle name="Normal 2 2 8 6 2 2 2" xfId="10882"/>
    <cellStyle name="Normal 2 2 8 6 2 2 2 2" xfId="10883"/>
    <cellStyle name="Normal 2 2 8 6 2 2 3" xfId="10884"/>
    <cellStyle name="Normal 2 2 8 6 2 2 4" xfId="10885"/>
    <cellStyle name="Normal 2 2 8 6 2 3" xfId="10886"/>
    <cellStyle name="Normal 2 2 8 6 2 3 2" xfId="10887"/>
    <cellStyle name="Normal 2 2 8 6 2 4" xfId="10888"/>
    <cellStyle name="Normal 2 2 8 6 2 5" xfId="10889"/>
    <cellStyle name="Normal 2 2 8 6 3" xfId="10890"/>
    <cellStyle name="Normal 2 2 8 6 3 2" xfId="10891"/>
    <cellStyle name="Normal 2 2 8 6 3 2 2" xfId="10892"/>
    <cellStyle name="Normal 2 2 8 6 3 3" xfId="10893"/>
    <cellStyle name="Normal 2 2 8 6 3 4" xfId="10894"/>
    <cellStyle name="Normal 2 2 8 6 4" xfId="10895"/>
    <cellStyle name="Normal 2 2 8 6 4 2" xfId="10896"/>
    <cellStyle name="Normal 2 2 8 6 4 2 2" xfId="10897"/>
    <cellStyle name="Normal 2 2 8 6 4 3" xfId="10898"/>
    <cellStyle name="Normal 2 2 8 6 4 4" xfId="10899"/>
    <cellStyle name="Normal 2 2 8 6 5" xfId="10900"/>
    <cellStyle name="Normal 2 2 8 6 5 2" xfId="10901"/>
    <cellStyle name="Normal 2 2 8 6 6" xfId="10902"/>
    <cellStyle name="Normal 2 2 8 6 7" xfId="10903"/>
    <cellStyle name="Normal 2 2 8 7" xfId="10904"/>
    <cellStyle name="Normal 2 2 8 7 2" xfId="10905"/>
    <cellStyle name="Normal 2 2 8 7 2 2" xfId="10906"/>
    <cellStyle name="Normal 2 2 8 7 2 2 2" xfId="10907"/>
    <cellStyle name="Normal 2 2 8 7 2 3" xfId="10908"/>
    <cellStyle name="Normal 2 2 8 7 2 4" xfId="10909"/>
    <cellStyle name="Normal 2 2 8 7 3" xfId="10910"/>
    <cellStyle name="Normal 2 2 8 7 3 2" xfId="10911"/>
    <cellStyle name="Normal 2 2 8 7 4" xfId="10912"/>
    <cellStyle name="Normal 2 2 8 7 5" xfId="10913"/>
    <cellStyle name="Normal 2 2 8 8" xfId="10914"/>
    <cellStyle name="Normal 2 2 8 8 2" xfId="10915"/>
    <cellStyle name="Normal 2 2 8 8 2 2" xfId="10916"/>
    <cellStyle name="Normal 2 2 8 8 3" xfId="10917"/>
    <cellStyle name="Normal 2 2 8 8 4" xfId="10918"/>
    <cellStyle name="Normal 2 2 8 9" xfId="10919"/>
    <cellStyle name="Normal 2 2 8 9 2" xfId="10920"/>
    <cellStyle name="Normal 2 2 8 9 2 2" xfId="10921"/>
    <cellStyle name="Normal 2 2 8 9 3" xfId="10922"/>
    <cellStyle name="Normal 2 2 8 9 4" xfId="10923"/>
    <cellStyle name="Normal 2 2 8_Tab1" xfId="10924"/>
    <cellStyle name="Normal 2 2 9" xfId="799"/>
    <cellStyle name="Normal 2 2 9 10" xfId="10925"/>
    <cellStyle name="Normal 2 2 9 10 2" xfId="10926"/>
    <cellStyle name="Normal 2 2 9 11" xfId="10927"/>
    <cellStyle name="Normal 2 2 9 12" xfId="10928"/>
    <cellStyle name="Normal 2 2 9 2" xfId="800"/>
    <cellStyle name="Normal 2 2 9 2 10" xfId="10929"/>
    <cellStyle name="Normal 2 2 9 2 11" xfId="10930"/>
    <cellStyle name="Normal 2 2 9 2 2" xfId="801"/>
    <cellStyle name="Normal 2 2 9 2 2 10" xfId="10931"/>
    <cellStyle name="Normal 2 2 9 2 2 2" xfId="802"/>
    <cellStyle name="Normal 2 2 9 2 2 2 2" xfId="803"/>
    <cellStyle name="Normal 2 2 9 2 2 2 2 2" xfId="10932"/>
    <cellStyle name="Normal 2 2 9 2 2 2 2 2 2" xfId="10933"/>
    <cellStyle name="Normal 2 2 9 2 2 2 2 2 2 2" xfId="10934"/>
    <cellStyle name="Normal 2 2 9 2 2 2 2 2 2 2 2" xfId="10935"/>
    <cellStyle name="Normal 2 2 9 2 2 2 2 2 2 3" xfId="10936"/>
    <cellStyle name="Normal 2 2 9 2 2 2 2 2 2 4" xfId="10937"/>
    <cellStyle name="Normal 2 2 9 2 2 2 2 2 3" xfId="10938"/>
    <cellStyle name="Normal 2 2 9 2 2 2 2 2 3 2" xfId="10939"/>
    <cellStyle name="Normal 2 2 9 2 2 2 2 2 4" xfId="10940"/>
    <cellStyle name="Normal 2 2 9 2 2 2 2 2 5" xfId="10941"/>
    <cellStyle name="Normal 2 2 9 2 2 2 2 3" xfId="10942"/>
    <cellStyle name="Normal 2 2 9 2 2 2 2 3 2" xfId="10943"/>
    <cellStyle name="Normal 2 2 9 2 2 2 2 3 2 2" xfId="10944"/>
    <cellStyle name="Normal 2 2 9 2 2 2 2 3 3" xfId="10945"/>
    <cellStyle name="Normal 2 2 9 2 2 2 2 3 4" xfId="10946"/>
    <cellStyle name="Normal 2 2 9 2 2 2 2 4" xfId="10947"/>
    <cellStyle name="Normal 2 2 9 2 2 2 2 4 2" xfId="10948"/>
    <cellStyle name="Normal 2 2 9 2 2 2 2 4 2 2" xfId="10949"/>
    <cellStyle name="Normal 2 2 9 2 2 2 2 4 3" xfId="10950"/>
    <cellStyle name="Normal 2 2 9 2 2 2 2 4 4" xfId="10951"/>
    <cellStyle name="Normal 2 2 9 2 2 2 2 5" xfId="10952"/>
    <cellStyle name="Normal 2 2 9 2 2 2 2 5 2" xfId="10953"/>
    <cellStyle name="Normal 2 2 9 2 2 2 2 6" xfId="10954"/>
    <cellStyle name="Normal 2 2 9 2 2 2 2 7" xfId="10955"/>
    <cellStyle name="Normal 2 2 9 2 2 2 3" xfId="804"/>
    <cellStyle name="Normal 2 2 9 2 2 2 3 2" xfId="10956"/>
    <cellStyle name="Normal 2 2 9 2 2 2 3 2 2" xfId="10957"/>
    <cellStyle name="Normal 2 2 9 2 2 2 3 2 2 2" xfId="10958"/>
    <cellStyle name="Normal 2 2 9 2 2 2 3 2 2 2 2" xfId="10959"/>
    <cellStyle name="Normal 2 2 9 2 2 2 3 2 2 3" xfId="10960"/>
    <cellStyle name="Normal 2 2 9 2 2 2 3 2 2 4" xfId="10961"/>
    <cellStyle name="Normal 2 2 9 2 2 2 3 2 3" xfId="10962"/>
    <cellStyle name="Normal 2 2 9 2 2 2 3 2 3 2" xfId="10963"/>
    <cellStyle name="Normal 2 2 9 2 2 2 3 2 4" xfId="10964"/>
    <cellStyle name="Normal 2 2 9 2 2 2 3 2 5" xfId="10965"/>
    <cellStyle name="Normal 2 2 9 2 2 2 3 3" xfId="10966"/>
    <cellStyle name="Normal 2 2 9 2 2 2 3 3 2" xfId="10967"/>
    <cellStyle name="Normal 2 2 9 2 2 2 3 3 2 2" xfId="10968"/>
    <cellStyle name="Normal 2 2 9 2 2 2 3 3 3" xfId="10969"/>
    <cellStyle name="Normal 2 2 9 2 2 2 3 3 4" xfId="10970"/>
    <cellStyle name="Normal 2 2 9 2 2 2 3 4" xfId="10971"/>
    <cellStyle name="Normal 2 2 9 2 2 2 3 4 2" xfId="10972"/>
    <cellStyle name="Normal 2 2 9 2 2 2 3 4 2 2" xfId="10973"/>
    <cellStyle name="Normal 2 2 9 2 2 2 3 4 3" xfId="10974"/>
    <cellStyle name="Normal 2 2 9 2 2 2 3 4 4" xfId="10975"/>
    <cellStyle name="Normal 2 2 9 2 2 2 3 5" xfId="10976"/>
    <cellStyle name="Normal 2 2 9 2 2 2 3 5 2" xfId="10977"/>
    <cellStyle name="Normal 2 2 9 2 2 2 3 6" xfId="10978"/>
    <cellStyle name="Normal 2 2 9 2 2 2 3 7" xfId="10979"/>
    <cellStyle name="Normal 2 2 9 2 2 2 4" xfId="10980"/>
    <cellStyle name="Normal 2 2 9 2 2 2 4 2" xfId="10981"/>
    <cellStyle name="Normal 2 2 9 2 2 2 4 2 2" xfId="10982"/>
    <cellStyle name="Normal 2 2 9 2 2 2 4 2 2 2" xfId="10983"/>
    <cellStyle name="Normal 2 2 9 2 2 2 4 2 3" xfId="10984"/>
    <cellStyle name="Normal 2 2 9 2 2 2 4 2 4" xfId="10985"/>
    <cellStyle name="Normal 2 2 9 2 2 2 4 3" xfId="10986"/>
    <cellStyle name="Normal 2 2 9 2 2 2 4 3 2" xfId="10987"/>
    <cellStyle name="Normal 2 2 9 2 2 2 4 4" xfId="10988"/>
    <cellStyle name="Normal 2 2 9 2 2 2 4 5" xfId="10989"/>
    <cellStyle name="Normal 2 2 9 2 2 2 5" xfId="10990"/>
    <cellStyle name="Normal 2 2 9 2 2 2 5 2" xfId="10991"/>
    <cellStyle name="Normal 2 2 9 2 2 2 5 2 2" xfId="10992"/>
    <cellStyle name="Normal 2 2 9 2 2 2 5 3" xfId="10993"/>
    <cellStyle name="Normal 2 2 9 2 2 2 5 4" xfId="10994"/>
    <cellStyle name="Normal 2 2 9 2 2 2 6" xfId="10995"/>
    <cellStyle name="Normal 2 2 9 2 2 2 6 2" xfId="10996"/>
    <cellStyle name="Normal 2 2 9 2 2 2 6 2 2" xfId="10997"/>
    <cellStyle name="Normal 2 2 9 2 2 2 6 3" xfId="10998"/>
    <cellStyle name="Normal 2 2 9 2 2 2 6 4" xfId="10999"/>
    <cellStyle name="Normal 2 2 9 2 2 2 7" xfId="11000"/>
    <cellStyle name="Normal 2 2 9 2 2 2 7 2" xfId="11001"/>
    <cellStyle name="Normal 2 2 9 2 2 2 8" xfId="11002"/>
    <cellStyle name="Normal 2 2 9 2 2 2 9" xfId="11003"/>
    <cellStyle name="Normal 2 2 9 2 2 2_Tab1" xfId="11004"/>
    <cellStyle name="Normal 2 2 9 2 2 3" xfId="805"/>
    <cellStyle name="Normal 2 2 9 2 2 3 2" xfId="11005"/>
    <cellStyle name="Normal 2 2 9 2 2 3 2 2" xfId="11006"/>
    <cellStyle name="Normal 2 2 9 2 2 3 2 2 2" xfId="11007"/>
    <cellStyle name="Normal 2 2 9 2 2 3 2 2 2 2" xfId="11008"/>
    <cellStyle name="Normal 2 2 9 2 2 3 2 2 3" xfId="11009"/>
    <cellStyle name="Normal 2 2 9 2 2 3 2 2 4" xfId="11010"/>
    <cellStyle name="Normal 2 2 9 2 2 3 2 3" xfId="11011"/>
    <cellStyle name="Normal 2 2 9 2 2 3 2 3 2" xfId="11012"/>
    <cellStyle name="Normal 2 2 9 2 2 3 2 4" xfId="11013"/>
    <cellStyle name="Normal 2 2 9 2 2 3 2 5" xfId="11014"/>
    <cellStyle name="Normal 2 2 9 2 2 3 3" xfId="11015"/>
    <cellStyle name="Normal 2 2 9 2 2 3 3 2" xfId="11016"/>
    <cellStyle name="Normal 2 2 9 2 2 3 3 2 2" xfId="11017"/>
    <cellStyle name="Normal 2 2 9 2 2 3 3 3" xfId="11018"/>
    <cellStyle name="Normal 2 2 9 2 2 3 3 4" xfId="11019"/>
    <cellStyle name="Normal 2 2 9 2 2 3 4" xfId="11020"/>
    <cellStyle name="Normal 2 2 9 2 2 3 4 2" xfId="11021"/>
    <cellStyle name="Normal 2 2 9 2 2 3 4 2 2" xfId="11022"/>
    <cellStyle name="Normal 2 2 9 2 2 3 4 3" xfId="11023"/>
    <cellStyle name="Normal 2 2 9 2 2 3 4 4" xfId="11024"/>
    <cellStyle name="Normal 2 2 9 2 2 3 5" xfId="11025"/>
    <cellStyle name="Normal 2 2 9 2 2 3 5 2" xfId="11026"/>
    <cellStyle name="Normal 2 2 9 2 2 3 6" xfId="11027"/>
    <cellStyle name="Normal 2 2 9 2 2 3 7" xfId="11028"/>
    <cellStyle name="Normal 2 2 9 2 2 4" xfId="806"/>
    <cellStyle name="Normal 2 2 9 2 2 4 2" xfId="11029"/>
    <cellStyle name="Normal 2 2 9 2 2 4 2 2" xfId="11030"/>
    <cellStyle name="Normal 2 2 9 2 2 4 2 2 2" xfId="11031"/>
    <cellStyle name="Normal 2 2 9 2 2 4 2 2 2 2" xfId="11032"/>
    <cellStyle name="Normal 2 2 9 2 2 4 2 2 3" xfId="11033"/>
    <cellStyle name="Normal 2 2 9 2 2 4 2 2 4" xfId="11034"/>
    <cellStyle name="Normal 2 2 9 2 2 4 2 3" xfId="11035"/>
    <cellStyle name="Normal 2 2 9 2 2 4 2 3 2" xfId="11036"/>
    <cellStyle name="Normal 2 2 9 2 2 4 2 4" xfId="11037"/>
    <cellStyle name="Normal 2 2 9 2 2 4 2 5" xfId="11038"/>
    <cellStyle name="Normal 2 2 9 2 2 4 3" xfId="11039"/>
    <cellStyle name="Normal 2 2 9 2 2 4 3 2" xfId="11040"/>
    <cellStyle name="Normal 2 2 9 2 2 4 3 2 2" xfId="11041"/>
    <cellStyle name="Normal 2 2 9 2 2 4 3 3" xfId="11042"/>
    <cellStyle name="Normal 2 2 9 2 2 4 3 4" xfId="11043"/>
    <cellStyle name="Normal 2 2 9 2 2 4 4" xfId="11044"/>
    <cellStyle name="Normal 2 2 9 2 2 4 4 2" xfId="11045"/>
    <cellStyle name="Normal 2 2 9 2 2 4 4 2 2" xfId="11046"/>
    <cellStyle name="Normal 2 2 9 2 2 4 4 3" xfId="11047"/>
    <cellStyle name="Normal 2 2 9 2 2 4 4 4" xfId="11048"/>
    <cellStyle name="Normal 2 2 9 2 2 4 5" xfId="11049"/>
    <cellStyle name="Normal 2 2 9 2 2 4 5 2" xfId="11050"/>
    <cellStyle name="Normal 2 2 9 2 2 4 6" xfId="11051"/>
    <cellStyle name="Normal 2 2 9 2 2 4 7" xfId="11052"/>
    <cellStyle name="Normal 2 2 9 2 2 5" xfId="11053"/>
    <cellStyle name="Normal 2 2 9 2 2 5 2" xfId="11054"/>
    <cellStyle name="Normal 2 2 9 2 2 5 2 2" xfId="11055"/>
    <cellStyle name="Normal 2 2 9 2 2 5 2 2 2" xfId="11056"/>
    <cellStyle name="Normal 2 2 9 2 2 5 2 3" xfId="11057"/>
    <cellStyle name="Normal 2 2 9 2 2 5 2 4" xfId="11058"/>
    <cellStyle name="Normal 2 2 9 2 2 5 3" xfId="11059"/>
    <cellStyle name="Normal 2 2 9 2 2 5 3 2" xfId="11060"/>
    <cellStyle name="Normal 2 2 9 2 2 5 4" xfId="11061"/>
    <cellStyle name="Normal 2 2 9 2 2 5 5" xfId="11062"/>
    <cellStyle name="Normal 2 2 9 2 2 6" xfId="11063"/>
    <cellStyle name="Normal 2 2 9 2 2 6 2" xfId="11064"/>
    <cellStyle name="Normal 2 2 9 2 2 6 2 2" xfId="11065"/>
    <cellStyle name="Normal 2 2 9 2 2 6 3" xfId="11066"/>
    <cellStyle name="Normal 2 2 9 2 2 6 4" xfId="11067"/>
    <cellStyle name="Normal 2 2 9 2 2 7" xfId="11068"/>
    <cellStyle name="Normal 2 2 9 2 2 7 2" xfId="11069"/>
    <cellStyle name="Normal 2 2 9 2 2 7 2 2" xfId="11070"/>
    <cellStyle name="Normal 2 2 9 2 2 7 3" xfId="11071"/>
    <cellStyle name="Normal 2 2 9 2 2 7 4" xfId="11072"/>
    <cellStyle name="Normal 2 2 9 2 2 8" xfId="11073"/>
    <cellStyle name="Normal 2 2 9 2 2 8 2" xfId="11074"/>
    <cellStyle name="Normal 2 2 9 2 2 9" xfId="11075"/>
    <cellStyle name="Normal 2 2 9 2 2_Tab1" xfId="11076"/>
    <cellStyle name="Normal 2 2 9 2 3" xfId="807"/>
    <cellStyle name="Normal 2 2 9 2 3 2" xfId="808"/>
    <cellStyle name="Normal 2 2 9 2 3 2 2" xfId="11077"/>
    <cellStyle name="Normal 2 2 9 2 3 2 2 2" xfId="11078"/>
    <cellStyle name="Normal 2 2 9 2 3 2 2 2 2" xfId="11079"/>
    <cellStyle name="Normal 2 2 9 2 3 2 2 2 2 2" xfId="11080"/>
    <cellStyle name="Normal 2 2 9 2 3 2 2 2 3" xfId="11081"/>
    <cellStyle name="Normal 2 2 9 2 3 2 2 2 4" xfId="11082"/>
    <cellStyle name="Normal 2 2 9 2 3 2 2 3" xfId="11083"/>
    <cellStyle name="Normal 2 2 9 2 3 2 2 3 2" xfId="11084"/>
    <cellStyle name="Normal 2 2 9 2 3 2 2 4" xfId="11085"/>
    <cellStyle name="Normal 2 2 9 2 3 2 2 5" xfId="11086"/>
    <cellStyle name="Normal 2 2 9 2 3 2 3" xfId="11087"/>
    <cellStyle name="Normal 2 2 9 2 3 2 3 2" xfId="11088"/>
    <cellStyle name="Normal 2 2 9 2 3 2 3 2 2" xfId="11089"/>
    <cellStyle name="Normal 2 2 9 2 3 2 3 3" xfId="11090"/>
    <cellStyle name="Normal 2 2 9 2 3 2 3 4" xfId="11091"/>
    <cellStyle name="Normal 2 2 9 2 3 2 4" xfId="11092"/>
    <cellStyle name="Normal 2 2 9 2 3 2 4 2" xfId="11093"/>
    <cellStyle name="Normal 2 2 9 2 3 2 4 2 2" xfId="11094"/>
    <cellStyle name="Normal 2 2 9 2 3 2 4 3" xfId="11095"/>
    <cellStyle name="Normal 2 2 9 2 3 2 4 4" xfId="11096"/>
    <cellStyle name="Normal 2 2 9 2 3 2 5" xfId="11097"/>
    <cellStyle name="Normal 2 2 9 2 3 2 5 2" xfId="11098"/>
    <cellStyle name="Normal 2 2 9 2 3 2 6" xfId="11099"/>
    <cellStyle name="Normal 2 2 9 2 3 2 7" xfId="11100"/>
    <cellStyle name="Normal 2 2 9 2 3 3" xfId="809"/>
    <cellStyle name="Normal 2 2 9 2 3 3 2" xfId="11101"/>
    <cellStyle name="Normal 2 2 9 2 3 3 2 2" xfId="11102"/>
    <cellStyle name="Normal 2 2 9 2 3 3 2 2 2" xfId="11103"/>
    <cellStyle name="Normal 2 2 9 2 3 3 2 2 2 2" xfId="11104"/>
    <cellStyle name="Normal 2 2 9 2 3 3 2 2 3" xfId="11105"/>
    <cellStyle name="Normal 2 2 9 2 3 3 2 2 4" xfId="11106"/>
    <cellStyle name="Normal 2 2 9 2 3 3 2 3" xfId="11107"/>
    <cellStyle name="Normal 2 2 9 2 3 3 2 3 2" xfId="11108"/>
    <cellStyle name="Normal 2 2 9 2 3 3 2 4" xfId="11109"/>
    <cellStyle name="Normal 2 2 9 2 3 3 2 5" xfId="11110"/>
    <cellStyle name="Normal 2 2 9 2 3 3 3" xfId="11111"/>
    <cellStyle name="Normal 2 2 9 2 3 3 3 2" xfId="11112"/>
    <cellStyle name="Normal 2 2 9 2 3 3 3 2 2" xfId="11113"/>
    <cellStyle name="Normal 2 2 9 2 3 3 3 3" xfId="11114"/>
    <cellStyle name="Normal 2 2 9 2 3 3 3 4" xfId="11115"/>
    <cellStyle name="Normal 2 2 9 2 3 3 4" xfId="11116"/>
    <cellStyle name="Normal 2 2 9 2 3 3 4 2" xfId="11117"/>
    <cellStyle name="Normal 2 2 9 2 3 3 4 2 2" xfId="11118"/>
    <cellStyle name="Normal 2 2 9 2 3 3 4 3" xfId="11119"/>
    <cellStyle name="Normal 2 2 9 2 3 3 4 4" xfId="11120"/>
    <cellStyle name="Normal 2 2 9 2 3 3 5" xfId="11121"/>
    <cellStyle name="Normal 2 2 9 2 3 3 5 2" xfId="11122"/>
    <cellStyle name="Normal 2 2 9 2 3 3 6" xfId="11123"/>
    <cellStyle name="Normal 2 2 9 2 3 3 7" xfId="11124"/>
    <cellStyle name="Normal 2 2 9 2 3 4" xfId="11125"/>
    <cellStyle name="Normal 2 2 9 2 3 4 2" xfId="11126"/>
    <cellStyle name="Normal 2 2 9 2 3 4 2 2" xfId="11127"/>
    <cellStyle name="Normal 2 2 9 2 3 4 2 2 2" xfId="11128"/>
    <cellStyle name="Normal 2 2 9 2 3 4 2 3" xfId="11129"/>
    <cellStyle name="Normal 2 2 9 2 3 4 2 4" xfId="11130"/>
    <cellStyle name="Normal 2 2 9 2 3 4 3" xfId="11131"/>
    <cellStyle name="Normal 2 2 9 2 3 4 3 2" xfId="11132"/>
    <cellStyle name="Normal 2 2 9 2 3 4 4" xfId="11133"/>
    <cellStyle name="Normal 2 2 9 2 3 4 5" xfId="11134"/>
    <cellStyle name="Normal 2 2 9 2 3 5" xfId="11135"/>
    <cellStyle name="Normal 2 2 9 2 3 5 2" xfId="11136"/>
    <cellStyle name="Normal 2 2 9 2 3 5 2 2" xfId="11137"/>
    <cellStyle name="Normal 2 2 9 2 3 5 3" xfId="11138"/>
    <cellStyle name="Normal 2 2 9 2 3 5 4" xfId="11139"/>
    <cellStyle name="Normal 2 2 9 2 3 6" xfId="11140"/>
    <cellStyle name="Normal 2 2 9 2 3 6 2" xfId="11141"/>
    <cellStyle name="Normal 2 2 9 2 3 6 2 2" xfId="11142"/>
    <cellStyle name="Normal 2 2 9 2 3 6 3" xfId="11143"/>
    <cellStyle name="Normal 2 2 9 2 3 6 4" xfId="11144"/>
    <cellStyle name="Normal 2 2 9 2 3 7" xfId="11145"/>
    <cellStyle name="Normal 2 2 9 2 3 7 2" xfId="11146"/>
    <cellStyle name="Normal 2 2 9 2 3 8" xfId="11147"/>
    <cellStyle name="Normal 2 2 9 2 3 9" xfId="11148"/>
    <cellStyle name="Normal 2 2 9 2 3_Tab1" xfId="11149"/>
    <cellStyle name="Normal 2 2 9 2 4" xfId="810"/>
    <cellStyle name="Normal 2 2 9 2 4 2" xfId="11150"/>
    <cellStyle name="Normal 2 2 9 2 4 2 2" xfId="11151"/>
    <cellStyle name="Normal 2 2 9 2 4 2 2 2" xfId="11152"/>
    <cellStyle name="Normal 2 2 9 2 4 2 2 2 2" xfId="11153"/>
    <cellStyle name="Normal 2 2 9 2 4 2 2 3" xfId="11154"/>
    <cellStyle name="Normal 2 2 9 2 4 2 2 4" xfId="11155"/>
    <cellStyle name="Normal 2 2 9 2 4 2 3" xfId="11156"/>
    <cellStyle name="Normal 2 2 9 2 4 2 3 2" xfId="11157"/>
    <cellStyle name="Normal 2 2 9 2 4 2 4" xfId="11158"/>
    <cellStyle name="Normal 2 2 9 2 4 2 5" xfId="11159"/>
    <cellStyle name="Normal 2 2 9 2 4 3" xfId="11160"/>
    <cellStyle name="Normal 2 2 9 2 4 3 2" xfId="11161"/>
    <cellStyle name="Normal 2 2 9 2 4 3 2 2" xfId="11162"/>
    <cellStyle name="Normal 2 2 9 2 4 3 3" xfId="11163"/>
    <cellStyle name="Normal 2 2 9 2 4 3 4" xfId="11164"/>
    <cellStyle name="Normal 2 2 9 2 4 4" xfId="11165"/>
    <cellStyle name="Normal 2 2 9 2 4 4 2" xfId="11166"/>
    <cellStyle name="Normal 2 2 9 2 4 4 2 2" xfId="11167"/>
    <cellStyle name="Normal 2 2 9 2 4 4 3" xfId="11168"/>
    <cellStyle name="Normal 2 2 9 2 4 4 4" xfId="11169"/>
    <cellStyle name="Normal 2 2 9 2 4 5" xfId="11170"/>
    <cellStyle name="Normal 2 2 9 2 4 5 2" xfId="11171"/>
    <cellStyle name="Normal 2 2 9 2 4 6" xfId="11172"/>
    <cellStyle name="Normal 2 2 9 2 4 7" xfId="11173"/>
    <cellStyle name="Normal 2 2 9 2 5" xfId="811"/>
    <cellStyle name="Normal 2 2 9 2 5 2" xfId="11174"/>
    <cellStyle name="Normal 2 2 9 2 5 2 2" xfId="11175"/>
    <cellStyle name="Normal 2 2 9 2 5 2 2 2" xfId="11176"/>
    <cellStyle name="Normal 2 2 9 2 5 2 2 2 2" xfId="11177"/>
    <cellStyle name="Normal 2 2 9 2 5 2 2 3" xfId="11178"/>
    <cellStyle name="Normal 2 2 9 2 5 2 2 4" xfId="11179"/>
    <cellStyle name="Normal 2 2 9 2 5 2 3" xfId="11180"/>
    <cellStyle name="Normal 2 2 9 2 5 2 3 2" xfId="11181"/>
    <cellStyle name="Normal 2 2 9 2 5 2 4" xfId="11182"/>
    <cellStyle name="Normal 2 2 9 2 5 2 5" xfId="11183"/>
    <cellStyle name="Normal 2 2 9 2 5 3" xfId="11184"/>
    <cellStyle name="Normal 2 2 9 2 5 3 2" xfId="11185"/>
    <cellStyle name="Normal 2 2 9 2 5 3 2 2" xfId="11186"/>
    <cellStyle name="Normal 2 2 9 2 5 3 3" xfId="11187"/>
    <cellStyle name="Normal 2 2 9 2 5 3 4" xfId="11188"/>
    <cellStyle name="Normal 2 2 9 2 5 4" xfId="11189"/>
    <cellStyle name="Normal 2 2 9 2 5 4 2" xfId="11190"/>
    <cellStyle name="Normal 2 2 9 2 5 4 2 2" xfId="11191"/>
    <cellStyle name="Normal 2 2 9 2 5 4 3" xfId="11192"/>
    <cellStyle name="Normal 2 2 9 2 5 4 4" xfId="11193"/>
    <cellStyle name="Normal 2 2 9 2 5 5" xfId="11194"/>
    <cellStyle name="Normal 2 2 9 2 5 5 2" xfId="11195"/>
    <cellStyle name="Normal 2 2 9 2 5 6" xfId="11196"/>
    <cellStyle name="Normal 2 2 9 2 5 7" xfId="11197"/>
    <cellStyle name="Normal 2 2 9 2 6" xfId="11198"/>
    <cellStyle name="Normal 2 2 9 2 6 2" xfId="11199"/>
    <cellStyle name="Normal 2 2 9 2 6 2 2" xfId="11200"/>
    <cellStyle name="Normal 2 2 9 2 6 2 2 2" xfId="11201"/>
    <cellStyle name="Normal 2 2 9 2 6 2 3" xfId="11202"/>
    <cellStyle name="Normal 2 2 9 2 6 2 4" xfId="11203"/>
    <cellStyle name="Normal 2 2 9 2 6 3" xfId="11204"/>
    <cellStyle name="Normal 2 2 9 2 6 3 2" xfId="11205"/>
    <cellStyle name="Normal 2 2 9 2 6 4" xfId="11206"/>
    <cellStyle name="Normal 2 2 9 2 6 5" xfId="11207"/>
    <cellStyle name="Normal 2 2 9 2 7" xfId="11208"/>
    <cellStyle name="Normal 2 2 9 2 7 2" xfId="11209"/>
    <cellStyle name="Normal 2 2 9 2 7 2 2" xfId="11210"/>
    <cellStyle name="Normal 2 2 9 2 7 3" xfId="11211"/>
    <cellStyle name="Normal 2 2 9 2 7 4" xfId="11212"/>
    <cellStyle name="Normal 2 2 9 2 8" xfId="11213"/>
    <cellStyle name="Normal 2 2 9 2 8 2" xfId="11214"/>
    <cellStyle name="Normal 2 2 9 2 8 2 2" xfId="11215"/>
    <cellStyle name="Normal 2 2 9 2 8 3" xfId="11216"/>
    <cellStyle name="Normal 2 2 9 2 8 4" xfId="11217"/>
    <cellStyle name="Normal 2 2 9 2 9" xfId="11218"/>
    <cellStyle name="Normal 2 2 9 2 9 2" xfId="11219"/>
    <cellStyle name="Normal 2 2 9 2_Tab1" xfId="11220"/>
    <cellStyle name="Normal 2 2 9 3" xfId="812"/>
    <cellStyle name="Normal 2 2 9 3 10" xfId="11221"/>
    <cellStyle name="Normal 2 2 9 3 2" xfId="813"/>
    <cellStyle name="Normal 2 2 9 3 2 2" xfId="814"/>
    <cellStyle name="Normal 2 2 9 3 2 2 2" xfId="11222"/>
    <cellStyle name="Normal 2 2 9 3 2 2 2 2" xfId="11223"/>
    <cellStyle name="Normal 2 2 9 3 2 2 2 2 2" xfId="11224"/>
    <cellStyle name="Normal 2 2 9 3 2 2 2 2 2 2" xfId="11225"/>
    <cellStyle name="Normal 2 2 9 3 2 2 2 2 3" xfId="11226"/>
    <cellStyle name="Normal 2 2 9 3 2 2 2 2 4" xfId="11227"/>
    <cellStyle name="Normal 2 2 9 3 2 2 2 3" xfId="11228"/>
    <cellStyle name="Normal 2 2 9 3 2 2 2 3 2" xfId="11229"/>
    <cellStyle name="Normal 2 2 9 3 2 2 2 4" xfId="11230"/>
    <cellStyle name="Normal 2 2 9 3 2 2 2 5" xfId="11231"/>
    <cellStyle name="Normal 2 2 9 3 2 2 3" xfId="11232"/>
    <cellStyle name="Normal 2 2 9 3 2 2 3 2" xfId="11233"/>
    <cellStyle name="Normal 2 2 9 3 2 2 3 2 2" xfId="11234"/>
    <cellStyle name="Normal 2 2 9 3 2 2 3 3" xfId="11235"/>
    <cellStyle name="Normal 2 2 9 3 2 2 3 4" xfId="11236"/>
    <cellStyle name="Normal 2 2 9 3 2 2 4" xfId="11237"/>
    <cellStyle name="Normal 2 2 9 3 2 2 4 2" xfId="11238"/>
    <cellStyle name="Normal 2 2 9 3 2 2 4 2 2" xfId="11239"/>
    <cellStyle name="Normal 2 2 9 3 2 2 4 3" xfId="11240"/>
    <cellStyle name="Normal 2 2 9 3 2 2 4 4" xfId="11241"/>
    <cellStyle name="Normal 2 2 9 3 2 2 5" xfId="11242"/>
    <cellStyle name="Normal 2 2 9 3 2 2 5 2" xfId="11243"/>
    <cellStyle name="Normal 2 2 9 3 2 2 6" xfId="11244"/>
    <cellStyle name="Normal 2 2 9 3 2 2 7" xfId="11245"/>
    <cellStyle name="Normal 2 2 9 3 2 3" xfId="815"/>
    <cellStyle name="Normal 2 2 9 3 2 3 2" xfId="11246"/>
    <cellStyle name="Normal 2 2 9 3 2 3 2 2" xfId="11247"/>
    <cellStyle name="Normal 2 2 9 3 2 3 2 2 2" xfId="11248"/>
    <cellStyle name="Normal 2 2 9 3 2 3 2 2 2 2" xfId="11249"/>
    <cellStyle name="Normal 2 2 9 3 2 3 2 2 3" xfId="11250"/>
    <cellStyle name="Normal 2 2 9 3 2 3 2 2 4" xfId="11251"/>
    <cellStyle name="Normal 2 2 9 3 2 3 2 3" xfId="11252"/>
    <cellStyle name="Normal 2 2 9 3 2 3 2 3 2" xfId="11253"/>
    <cellStyle name="Normal 2 2 9 3 2 3 2 4" xfId="11254"/>
    <cellStyle name="Normal 2 2 9 3 2 3 2 5" xfId="11255"/>
    <cellStyle name="Normal 2 2 9 3 2 3 3" xfId="11256"/>
    <cellStyle name="Normal 2 2 9 3 2 3 3 2" xfId="11257"/>
    <cellStyle name="Normal 2 2 9 3 2 3 3 2 2" xfId="11258"/>
    <cellStyle name="Normal 2 2 9 3 2 3 3 3" xfId="11259"/>
    <cellStyle name="Normal 2 2 9 3 2 3 3 4" xfId="11260"/>
    <cellStyle name="Normal 2 2 9 3 2 3 4" xfId="11261"/>
    <cellStyle name="Normal 2 2 9 3 2 3 4 2" xfId="11262"/>
    <cellStyle name="Normal 2 2 9 3 2 3 4 2 2" xfId="11263"/>
    <cellStyle name="Normal 2 2 9 3 2 3 4 3" xfId="11264"/>
    <cellStyle name="Normal 2 2 9 3 2 3 4 4" xfId="11265"/>
    <cellStyle name="Normal 2 2 9 3 2 3 5" xfId="11266"/>
    <cellStyle name="Normal 2 2 9 3 2 3 5 2" xfId="11267"/>
    <cellStyle name="Normal 2 2 9 3 2 3 6" xfId="11268"/>
    <cellStyle name="Normal 2 2 9 3 2 3 7" xfId="11269"/>
    <cellStyle name="Normal 2 2 9 3 2 4" xfId="11270"/>
    <cellStyle name="Normal 2 2 9 3 2 4 2" xfId="11271"/>
    <cellStyle name="Normal 2 2 9 3 2 4 2 2" xfId="11272"/>
    <cellStyle name="Normal 2 2 9 3 2 4 2 2 2" xfId="11273"/>
    <cellStyle name="Normal 2 2 9 3 2 4 2 3" xfId="11274"/>
    <cellStyle name="Normal 2 2 9 3 2 4 2 4" xfId="11275"/>
    <cellStyle name="Normal 2 2 9 3 2 4 3" xfId="11276"/>
    <cellStyle name="Normal 2 2 9 3 2 4 3 2" xfId="11277"/>
    <cellStyle name="Normal 2 2 9 3 2 4 4" xfId="11278"/>
    <cellStyle name="Normal 2 2 9 3 2 4 5" xfId="11279"/>
    <cellStyle name="Normal 2 2 9 3 2 5" xfId="11280"/>
    <cellStyle name="Normal 2 2 9 3 2 5 2" xfId="11281"/>
    <cellStyle name="Normal 2 2 9 3 2 5 2 2" xfId="11282"/>
    <cellStyle name="Normal 2 2 9 3 2 5 3" xfId="11283"/>
    <cellStyle name="Normal 2 2 9 3 2 5 4" xfId="11284"/>
    <cellStyle name="Normal 2 2 9 3 2 6" xfId="11285"/>
    <cellStyle name="Normal 2 2 9 3 2 6 2" xfId="11286"/>
    <cellStyle name="Normal 2 2 9 3 2 6 2 2" xfId="11287"/>
    <cellStyle name="Normal 2 2 9 3 2 6 3" xfId="11288"/>
    <cellStyle name="Normal 2 2 9 3 2 6 4" xfId="11289"/>
    <cellStyle name="Normal 2 2 9 3 2 7" xfId="11290"/>
    <cellStyle name="Normal 2 2 9 3 2 7 2" xfId="11291"/>
    <cellStyle name="Normal 2 2 9 3 2 8" xfId="11292"/>
    <cellStyle name="Normal 2 2 9 3 2 9" xfId="11293"/>
    <cellStyle name="Normal 2 2 9 3 2_Tab1" xfId="11294"/>
    <cellStyle name="Normal 2 2 9 3 3" xfId="816"/>
    <cellStyle name="Normal 2 2 9 3 3 2" xfId="11295"/>
    <cellStyle name="Normal 2 2 9 3 3 2 2" xfId="11296"/>
    <cellStyle name="Normal 2 2 9 3 3 2 2 2" xfId="11297"/>
    <cellStyle name="Normal 2 2 9 3 3 2 2 2 2" xfId="11298"/>
    <cellStyle name="Normal 2 2 9 3 3 2 2 3" xfId="11299"/>
    <cellStyle name="Normal 2 2 9 3 3 2 2 4" xfId="11300"/>
    <cellStyle name="Normal 2 2 9 3 3 2 3" xfId="11301"/>
    <cellStyle name="Normal 2 2 9 3 3 2 3 2" xfId="11302"/>
    <cellStyle name="Normal 2 2 9 3 3 2 4" xfId="11303"/>
    <cellStyle name="Normal 2 2 9 3 3 2 5" xfId="11304"/>
    <cellStyle name="Normal 2 2 9 3 3 3" xfId="11305"/>
    <cellStyle name="Normal 2 2 9 3 3 3 2" xfId="11306"/>
    <cellStyle name="Normal 2 2 9 3 3 3 2 2" xfId="11307"/>
    <cellStyle name="Normal 2 2 9 3 3 3 3" xfId="11308"/>
    <cellStyle name="Normal 2 2 9 3 3 3 4" xfId="11309"/>
    <cellStyle name="Normal 2 2 9 3 3 4" xfId="11310"/>
    <cellStyle name="Normal 2 2 9 3 3 4 2" xfId="11311"/>
    <cellStyle name="Normal 2 2 9 3 3 4 2 2" xfId="11312"/>
    <cellStyle name="Normal 2 2 9 3 3 4 3" xfId="11313"/>
    <cellStyle name="Normal 2 2 9 3 3 4 4" xfId="11314"/>
    <cellStyle name="Normal 2 2 9 3 3 5" xfId="11315"/>
    <cellStyle name="Normal 2 2 9 3 3 5 2" xfId="11316"/>
    <cellStyle name="Normal 2 2 9 3 3 6" xfId="11317"/>
    <cellStyle name="Normal 2 2 9 3 3 7" xfId="11318"/>
    <cellStyle name="Normal 2 2 9 3 4" xfId="817"/>
    <cellStyle name="Normal 2 2 9 3 4 2" xfId="11319"/>
    <cellStyle name="Normal 2 2 9 3 4 2 2" xfId="11320"/>
    <cellStyle name="Normal 2 2 9 3 4 2 2 2" xfId="11321"/>
    <cellStyle name="Normal 2 2 9 3 4 2 2 2 2" xfId="11322"/>
    <cellStyle name="Normal 2 2 9 3 4 2 2 3" xfId="11323"/>
    <cellStyle name="Normal 2 2 9 3 4 2 2 4" xfId="11324"/>
    <cellStyle name="Normal 2 2 9 3 4 2 3" xfId="11325"/>
    <cellStyle name="Normal 2 2 9 3 4 2 3 2" xfId="11326"/>
    <cellStyle name="Normal 2 2 9 3 4 2 4" xfId="11327"/>
    <cellStyle name="Normal 2 2 9 3 4 2 5" xfId="11328"/>
    <cellStyle name="Normal 2 2 9 3 4 3" xfId="11329"/>
    <cellStyle name="Normal 2 2 9 3 4 3 2" xfId="11330"/>
    <cellStyle name="Normal 2 2 9 3 4 3 2 2" xfId="11331"/>
    <cellStyle name="Normal 2 2 9 3 4 3 3" xfId="11332"/>
    <cellStyle name="Normal 2 2 9 3 4 3 4" xfId="11333"/>
    <cellStyle name="Normal 2 2 9 3 4 4" xfId="11334"/>
    <cellStyle name="Normal 2 2 9 3 4 4 2" xfId="11335"/>
    <cellStyle name="Normal 2 2 9 3 4 4 2 2" xfId="11336"/>
    <cellStyle name="Normal 2 2 9 3 4 4 3" xfId="11337"/>
    <cellStyle name="Normal 2 2 9 3 4 4 4" xfId="11338"/>
    <cellStyle name="Normal 2 2 9 3 4 5" xfId="11339"/>
    <cellStyle name="Normal 2 2 9 3 4 5 2" xfId="11340"/>
    <cellStyle name="Normal 2 2 9 3 4 6" xfId="11341"/>
    <cellStyle name="Normal 2 2 9 3 4 7" xfId="11342"/>
    <cellStyle name="Normal 2 2 9 3 5" xfId="11343"/>
    <cellStyle name="Normal 2 2 9 3 5 2" xfId="11344"/>
    <cellStyle name="Normal 2 2 9 3 5 2 2" xfId="11345"/>
    <cellStyle name="Normal 2 2 9 3 5 2 2 2" xfId="11346"/>
    <cellStyle name="Normal 2 2 9 3 5 2 3" xfId="11347"/>
    <cellStyle name="Normal 2 2 9 3 5 2 4" xfId="11348"/>
    <cellStyle name="Normal 2 2 9 3 5 3" xfId="11349"/>
    <cellStyle name="Normal 2 2 9 3 5 3 2" xfId="11350"/>
    <cellStyle name="Normal 2 2 9 3 5 4" xfId="11351"/>
    <cellStyle name="Normal 2 2 9 3 5 5" xfId="11352"/>
    <cellStyle name="Normal 2 2 9 3 6" xfId="11353"/>
    <cellStyle name="Normal 2 2 9 3 6 2" xfId="11354"/>
    <cellStyle name="Normal 2 2 9 3 6 2 2" xfId="11355"/>
    <cellStyle name="Normal 2 2 9 3 6 3" xfId="11356"/>
    <cellStyle name="Normal 2 2 9 3 6 4" xfId="11357"/>
    <cellStyle name="Normal 2 2 9 3 7" xfId="11358"/>
    <cellStyle name="Normal 2 2 9 3 7 2" xfId="11359"/>
    <cellStyle name="Normal 2 2 9 3 7 2 2" xfId="11360"/>
    <cellStyle name="Normal 2 2 9 3 7 3" xfId="11361"/>
    <cellStyle name="Normal 2 2 9 3 7 4" xfId="11362"/>
    <cellStyle name="Normal 2 2 9 3 8" xfId="11363"/>
    <cellStyle name="Normal 2 2 9 3 8 2" xfId="11364"/>
    <cellStyle name="Normal 2 2 9 3 9" xfId="11365"/>
    <cellStyle name="Normal 2 2 9 3_Tab1" xfId="11366"/>
    <cellStyle name="Normal 2 2 9 4" xfId="818"/>
    <cellStyle name="Normal 2 2 9 4 2" xfId="819"/>
    <cellStyle name="Normal 2 2 9 4 2 2" xfId="11367"/>
    <cellStyle name="Normal 2 2 9 4 2 2 2" xfId="11368"/>
    <cellStyle name="Normal 2 2 9 4 2 2 2 2" xfId="11369"/>
    <cellStyle name="Normal 2 2 9 4 2 2 2 2 2" xfId="11370"/>
    <cellStyle name="Normal 2 2 9 4 2 2 2 3" xfId="11371"/>
    <cellStyle name="Normal 2 2 9 4 2 2 2 4" xfId="11372"/>
    <cellStyle name="Normal 2 2 9 4 2 2 3" xfId="11373"/>
    <cellStyle name="Normal 2 2 9 4 2 2 3 2" xfId="11374"/>
    <cellStyle name="Normal 2 2 9 4 2 2 4" xfId="11375"/>
    <cellStyle name="Normal 2 2 9 4 2 2 5" xfId="11376"/>
    <cellStyle name="Normal 2 2 9 4 2 3" xfId="11377"/>
    <cellStyle name="Normal 2 2 9 4 2 3 2" xfId="11378"/>
    <cellStyle name="Normal 2 2 9 4 2 3 2 2" xfId="11379"/>
    <cellStyle name="Normal 2 2 9 4 2 3 3" xfId="11380"/>
    <cellStyle name="Normal 2 2 9 4 2 3 4" xfId="11381"/>
    <cellStyle name="Normal 2 2 9 4 2 4" xfId="11382"/>
    <cellStyle name="Normal 2 2 9 4 2 4 2" xfId="11383"/>
    <cellStyle name="Normal 2 2 9 4 2 4 2 2" xfId="11384"/>
    <cellStyle name="Normal 2 2 9 4 2 4 3" xfId="11385"/>
    <cellStyle name="Normal 2 2 9 4 2 4 4" xfId="11386"/>
    <cellStyle name="Normal 2 2 9 4 2 5" xfId="11387"/>
    <cellStyle name="Normal 2 2 9 4 2 5 2" xfId="11388"/>
    <cellStyle name="Normal 2 2 9 4 2 6" xfId="11389"/>
    <cellStyle name="Normal 2 2 9 4 2 7" xfId="11390"/>
    <cellStyle name="Normal 2 2 9 4 3" xfId="820"/>
    <cellStyle name="Normal 2 2 9 4 3 2" xfId="11391"/>
    <cellStyle name="Normal 2 2 9 4 3 2 2" xfId="11392"/>
    <cellStyle name="Normal 2 2 9 4 3 2 2 2" xfId="11393"/>
    <cellStyle name="Normal 2 2 9 4 3 2 2 2 2" xfId="11394"/>
    <cellStyle name="Normal 2 2 9 4 3 2 2 3" xfId="11395"/>
    <cellStyle name="Normal 2 2 9 4 3 2 2 4" xfId="11396"/>
    <cellStyle name="Normal 2 2 9 4 3 2 3" xfId="11397"/>
    <cellStyle name="Normal 2 2 9 4 3 2 3 2" xfId="11398"/>
    <cellStyle name="Normal 2 2 9 4 3 2 4" xfId="11399"/>
    <cellStyle name="Normal 2 2 9 4 3 2 5" xfId="11400"/>
    <cellStyle name="Normal 2 2 9 4 3 3" xfId="11401"/>
    <cellStyle name="Normal 2 2 9 4 3 3 2" xfId="11402"/>
    <cellStyle name="Normal 2 2 9 4 3 3 2 2" xfId="11403"/>
    <cellStyle name="Normal 2 2 9 4 3 3 3" xfId="11404"/>
    <cellStyle name="Normal 2 2 9 4 3 3 4" xfId="11405"/>
    <cellStyle name="Normal 2 2 9 4 3 4" xfId="11406"/>
    <cellStyle name="Normal 2 2 9 4 3 4 2" xfId="11407"/>
    <cellStyle name="Normal 2 2 9 4 3 4 2 2" xfId="11408"/>
    <cellStyle name="Normal 2 2 9 4 3 4 3" xfId="11409"/>
    <cellStyle name="Normal 2 2 9 4 3 4 4" xfId="11410"/>
    <cellStyle name="Normal 2 2 9 4 3 5" xfId="11411"/>
    <cellStyle name="Normal 2 2 9 4 3 5 2" xfId="11412"/>
    <cellStyle name="Normal 2 2 9 4 3 6" xfId="11413"/>
    <cellStyle name="Normal 2 2 9 4 3 7" xfId="11414"/>
    <cellStyle name="Normal 2 2 9 4 4" xfId="11415"/>
    <cellStyle name="Normal 2 2 9 4 4 2" xfId="11416"/>
    <cellStyle name="Normal 2 2 9 4 4 2 2" xfId="11417"/>
    <cellStyle name="Normal 2 2 9 4 4 2 2 2" xfId="11418"/>
    <cellStyle name="Normal 2 2 9 4 4 2 3" xfId="11419"/>
    <cellStyle name="Normal 2 2 9 4 4 2 4" xfId="11420"/>
    <cellStyle name="Normal 2 2 9 4 4 3" xfId="11421"/>
    <cellStyle name="Normal 2 2 9 4 4 3 2" xfId="11422"/>
    <cellStyle name="Normal 2 2 9 4 4 4" xfId="11423"/>
    <cellStyle name="Normal 2 2 9 4 4 5" xfId="11424"/>
    <cellStyle name="Normal 2 2 9 4 5" xfId="11425"/>
    <cellStyle name="Normal 2 2 9 4 5 2" xfId="11426"/>
    <cellStyle name="Normal 2 2 9 4 5 2 2" xfId="11427"/>
    <cellStyle name="Normal 2 2 9 4 5 3" xfId="11428"/>
    <cellStyle name="Normal 2 2 9 4 5 4" xfId="11429"/>
    <cellStyle name="Normal 2 2 9 4 6" xfId="11430"/>
    <cellStyle name="Normal 2 2 9 4 6 2" xfId="11431"/>
    <cellStyle name="Normal 2 2 9 4 6 2 2" xfId="11432"/>
    <cellStyle name="Normal 2 2 9 4 6 3" xfId="11433"/>
    <cellStyle name="Normal 2 2 9 4 6 4" xfId="11434"/>
    <cellStyle name="Normal 2 2 9 4 7" xfId="11435"/>
    <cellStyle name="Normal 2 2 9 4 7 2" xfId="11436"/>
    <cellStyle name="Normal 2 2 9 4 8" xfId="11437"/>
    <cellStyle name="Normal 2 2 9 4 9" xfId="11438"/>
    <cellStyle name="Normal 2 2 9 4_Tab1" xfId="11439"/>
    <cellStyle name="Normal 2 2 9 5" xfId="821"/>
    <cellStyle name="Normal 2 2 9 5 2" xfId="11440"/>
    <cellStyle name="Normal 2 2 9 5 2 2" xfId="11441"/>
    <cellStyle name="Normal 2 2 9 5 2 2 2" xfId="11442"/>
    <cellStyle name="Normal 2 2 9 5 2 2 2 2" xfId="11443"/>
    <cellStyle name="Normal 2 2 9 5 2 2 3" xfId="11444"/>
    <cellStyle name="Normal 2 2 9 5 2 2 4" xfId="11445"/>
    <cellStyle name="Normal 2 2 9 5 2 3" xfId="11446"/>
    <cellStyle name="Normal 2 2 9 5 2 3 2" xfId="11447"/>
    <cellStyle name="Normal 2 2 9 5 2 4" xfId="11448"/>
    <cellStyle name="Normal 2 2 9 5 2 5" xfId="11449"/>
    <cellStyle name="Normal 2 2 9 5 3" xfId="11450"/>
    <cellStyle name="Normal 2 2 9 5 3 2" xfId="11451"/>
    <cellStyle name="Normal 2 2 9 5 3 2 2" xfId="11452"/>
    <cellStyle name="Normal 2 2 9 5 3 3" xfId="11453"/>
    <cellStyle name="Normal 2 2 9 5 3 4" xfId="11454"/>
    <cellStyle name="Normal 2 2 9 5 4" xfId="11455"/>
    <cellStyle name="Normal 2 2 9 5 4 2" xfId="11456"/>
    <cellStyle name="Normal 2 2 9 5 4 2 2" xfId="11457"/>
    <cellStyle name="Normal 2 2 9 5 4 3" xfId="11458"/>
    <cellStyle name="Normal 2 2 9 5 4 4" xfId="11459"/>
    <cellStyle name="Normal 2 2 9 5 5" xfId="11460"/>
    <cellStyle name="Normal 2 2 9 5 5 2" xfId="11461"/>
    <cellStyle name="Normal 2 2 9 5 6" xfId="11462"/>
    <cellStyle name="Normal 2 2 9 5 7" xfId="11463"/>
    <cellStyle name="Normal 2 2 9 6" xfId="822"/>
    <cellStyle name="Normal 2 2 9 6 2" xfId="11464"/>
    <cellStyle name="Normal 2 2 9 6 2 2" xfId="11465"/>
    <cellStyle name="Normal 2 2 9 6 2 2 2" xfId="11466"/>
    <cellStyle name="Normal 2 2 9 6 2 2 2 2" xfId="11467"/>
    <cellStyle name="Normal 2 2 9 6 2 2 3" xfId="11468"/>
    <cellStyle name="Normal 2 2 9 6 2 2 4" xfId="11469"/>
    <cellStyle name="Normal 2 2 9 6 2 3" xfId="11470"/>
    <cellStyle name="Normal 2 2 9 6 2 3 2" xfId="11471"/>
    <cellStyle name="Normal 2 2 9 6 2 4" xfId="11472"/>
    <cellStyle name="Normal 2 2 9 6 2 5" xfId="11473"/>
    <cellStyle name="Normal 2 2 9 6 3" xfId="11474"/>
    <cellStyle name="Normal 2 2 9 6 3 2" xfId="11475"/>
    <cellStyle name="Normal 2 2 9 6 3 2 2" xfId="11476"/>
    <cellStyle name="Normal 2 2 9 6 3 3" xfId="11477"/>
    <cellStyle name="Normal 2 2 9 6 3 4" xfId="11478"/>
    <cellStyle name="Normal 2 2 9 6 4" xfId="11479"/>
    <cellStyle name="Normal 2 2 9 6 4 2" xfId="11480"/>
    <cellStyle name="Normal 2 2 9 6 4 2 2" xfId="11481"/>
    <cellStyle name="Normal 2 2 9 6 4 3" xfId="11482"/>
    <cellStyle name="Normal 2 2 9 6 4 4" xfId="11483"/>
    <cellStyle name="Normal 2 2 9 6 5" xfId="11484"/>
    <cellStyle name="Normal 2 2 9 6 5 2" xfId="11485"/>
    <cellStyle name="Normal 2 2 9 6 6" xfId="11486"/>
    <cellStyle name="Normal 2 2 9 6 7" xfId="11487"/>
    <cellStyle name="Normal 2 2 9 7" xfId="11488"/>
    <cellStyle name="Normal 2 2 9 7 2" xfId="11489"/>
    <cellStyle name="Normal 2 2 9 7 2 2" xfId="11490"/>
    <cellStyle name="Normal 2 2 9 7 2 2 2" xfId="11491"/>
    <cellStyle name="Normal 2 2 9 7 2 3" xfId="11492"/>
    <cellStyle name="Normal 2 2 9 7 2 4" xfId="11493"/>
    <cellStyle name="Normal 2 2 9 7 3" xfId="11494"/>
    <cellStyle name="Normal 2 2 9 7 3 2" xfId="11495"/>
    <cellStyle name="Normal 2 2 9 7 4" xfId="11496"/>
    <cellStyle name="Normal 2 2 9 7 5" xfId="11497"/>
    <cellStyle name="Normal 2 2 9 8" xfId="11498"/>
    <cellStyle name="Normal 2 2 9 8 2" xfId="11499"/>
    <cellStyle name="Normal 2 2 9 8 2 2" xfId="11500"/>
    <cellStyle name="Normal 2 2 9 8 3" xfId="11501"/>
    <cellStyle name="Normal 2 2 9 8 4" xfId="11502"/>
    <cellStyle name="Normal 2 2 9 9" xfId="11503"/>
    <cellStyle name="Normal 2 2 9 9 2" xfId="11504"/>
    <cellStyle name="Normal 2 2 9 9 2 2" xfId="11505"/>
    <cellStyle name="Normal 2 2 9 9 3" xfId="11506"/>
    <cellStyle name="Normal 2 2 9 9 4" xfId="11507"/>
    <cellStyle name="Normal 2 2 9_Tab1" xfId="11508"/>
    <cellStyle name="Normal 2 2_Tab1" xfId="11509"/>
    <cellStyle name="Normal 2 20" xfId="11510"/>
    <cellStyle name="Normal 2 20 2" xfId="11511"/>
    <cellStyle name="Normal 2 20 2 2" xfId="11512"/>
    <cellStyle name="Normal 2 20 3" xfId="11513"/>
    <cellStyle name="Normal 2 20 4" xfId="11514"/>
    <cellStyle name="Normal 2 21" xfId="11515"/>
    <cellStyle name="Normal 2 21 2" xfId="11516"/>
    <cellStyle name="Normal 2 21 2 2" xfId="11517"/>
    <cellStyle name="Normal 2 21 3" xfId="11518"/>
    <cellStyle name="Normal 2 21 4" xfId="11519"/>
    <cellStyle name="Normal 2 22" xfId="11520"/>
    <cellStyle name="Normal 2 22 2" xfId="11521"/>
    <cellStyle name="Normal 2 22 2 2" xfId="11522"/>
    <cellStyle name="Normal 2 22 3" xfId="11523"/>
    <cellStyle name="Normal 2 22 4" xfId="11524"/>
    <cellStyle name="Normal 2 23" xfId="11525"/>
    <cellStyle name="Normal 2 23 2" xfId="11526"/>
    <cellStyle name="Normal 2 23 2 2" xfId="11527"/>
    <cellStyle name="Normal 2 23 3" xfId="11528"/>
    <cellStyle name="Normal 2 23 4" xfId="11529"/>
    <cellStyle name="Normal 2 24" xfId="11530"/>
    <cellStyle name="Normal 2 24 2" xfId="11531"/>
    <cellStyle name="Normal 2 25" xfId="11532"/>
    <cellStyle name="Normal 2 25 2" xfId="11533"/>
    <cellStyle name="Normal 2 26" xfId="11534"/>
    <cellStyle name="Normal 2 26 2" xfId="11535"/>
    <cellStyle name="Normal 2 27" xfId="11536"/>
    <cellStyle name="Normal 2 27 2" xfId="11537"/>
    <cellStyle name="Normal 2 28" xfId="11538"/>
    <cellStyle name="Normal 2 28 2" xfId="11539"/>
    <cellStyle name="Normal 2 29" xfId="11540"/>
    <cellStyle name="Normal 2 29 2" xfId="11541"/>
    <cellStyle name="Normal 2 3" xfId="823"/>
    <cellStyle name="Normal 2 3 10" xfId="11542"/>
    <cellStyle name="Normal 2 3 10 2" xfId="11543"/>
    <cellStyle name="Normal 2 3 11" xfId="11544"/>
    <cellStyle name="Normal 2 3 12" xfId="11545"/>
    <cellStyle name="Normal 2 3 2" xfId="824"/>
    <cellStyle name="Normal 2 3 2 10" xfId="11546"/>
    <cellStyle name="Normal 2 3 2 11" xfId="11547"/>
    <cellStyle name="Normal 2 3 2 2" xfId="825"/>
    <cellStyle name="Normal 2 3 2 2 10" xfId="11548"/>
    <cellStyle name="Normal 2 3 2 2 2" xfId="826"/>
    <cellStyle name="Normal 2 3 2 2 2 2" xfId="827"/>
    <cellStyle name="Normal 2 3 2 2 2 2 2" xfId="11549"/>
    <cellStyle name="Normal 2 3 2 2 2 2 2 2" xfId="11550"/>
    <cellStyle name="Normal 2 3 2 2 2 2 2 2 2" xfId="11551"/>
    <cellStyle name="Normal 2 3 2 2 2 2 2 2 2 2" xfId="11552"/>
    <cellStyle name="Normal 2 3 2 2 2 2 2 2 3" xfId="11553"/>
    <cellStyle name="Normal 2 3 2 2 2 2 2 2 4" xfId="11554"/>
    <cellStyle name="Normal 2 3 2 2 2 2 2 3" xfId="11555"/>
    <cellStyle name="Normal 2 3 2 2 2 2 2 3 2" xfId="11556"/>
    <cellStyle name="Normal 2 3 2 2 2 2 2 4" xfId="11557"/>
    <cellStyle name="Normal 2 3 2 2 2 2 2 5" xfId="11558"/>
    <cellStyle name="Normal 2 3 2 2 2 2 3" xfId="11559"/>
    <cellStyle name="Normal 2 3 2 2 2 2 3 2" xfId="11560"/>
    <cellStyle name="Normal 2 3 2 2 2 2 3 2 2" xfId="11561"/>
    <cellStyle name="Normal 2 3 2 2 2 2 3 3" xfId="11562"/>
    <cellStyle name="Normal 2 3 2 2 2 2 3 4" xfId="11563"/>
    <cellStyle name="Normal 2 3 2 2 2 2 4" xfId="11564"/>
    <cellStyle name="Normal 2 3 2 2 2 2 4 2" xfId="11565"/>
    <cellStyle name="Normal 2 3 2 2 2 2 4 2 2" xfId="11566"/>
    <cellStyle name="Normal 2 3 2 2 2 2 4 3" xfId="11567"/>
    <cellStyle name="Normal 2 3 2 2 2 2 4 4" xfId="11568"/>
    <cellStyle name="Normal 2 3 2 2 2 2 5" xfId="11569"/>
    <cellStyle name="Normal 2 3 2 2 2 2 5 2" xfId="11570"/>
    <cellStyle name="Normal 2 3 2 2 2 2 6" xfId="11571"/>
    <cellStyle name="Normal 2 3 2 2 2 2 7" xfId="11572"/>
    <cellStyle name="Normal 2 3 2 2 2 3" xfId="828"/>
    <cellStyle name="Normal 2 3 2 2 2 3 2" xfId="11573"/>
    <cellStyle name="Normal 2 3 2 2 2 3 2 2" xfId="11574"/>
    <cellStyle name="Normal 2 3 2 2 2 3 2 2 2" xfId="11575"/>
    <cellStyle name="Normal 2 3 2 2 2 3 2 2 2 2" xfId="11576"/>
    <cellStyle name="Normal 2 3 2 2 2 3 2 2 3" xfId="11577"/>
    <cellStyle name="Normal 2 3 2 2 2 3 2 2 4" xfId="11578"/>
    <cellStyle name="Normal 2 3 2 2 2 3 2 3" xfId="11579"/>
    <cellStyle name="Normal 2 3 2 2 2 3 2 3 2" xfId="11580"/>
    <cellStyle name="Normal 2 3 2 2 2 3 2 4" xfId="11581"/>
    <cellStyle name="Normal 2 3 2 2 2 3 2 5" xfId="11582"/>
    <cellStyle name="Normal 2 3 2 2 2 3 3" xfId="11583"/>
    <cellStyle name="Normal 2 3 2 2 2 3 3 2" xfId="11584"/>
    <cellStyle name="Normal 2 3 2 2 2 3 3 2 2" xfId="11585"/>
    <cellStyle name="Normal 2 3 2 2 2 3 3 3" xfId="11586"/>
    <cellStyle name="Normal 2 3 2 2 2 3 3 4" xfId="11587"/>
    <cellStyle name="Normal 2 3 2 2 2 3 4" xfId="11588"/>
    <cellStyle name="Normal 2 3 2 2 2 3 4 2" xfId="11589"/>
    <cellStyle name="Normal 2 3 2 2 2 3 4 2 2" xfId="11590"/>
    <cellStyle name="Normal 2 3 2 2 2 3 4 3" xfId="11591"/>
    <cellStyle name="Normal 2 3 2 2 2 3 4 4" xfId="11592"/>
    <cellStyle name="Normal 2 3 2 2 2 3 5" xfId="11593"/>
    <cellStyle name="Normal 2 3 2 2 2 3 5 2" xfId="11594"/>
    <cellStyle name="Normal 2 3 2 2 2 3 6" xfId="11595"/>
    <cellStyle name="Normal 2 3 2 2 2 3 7" xfId="11596"/>
    <cellStyle name="Normal 2 3 2 2 2 4" xfId="11597"/>
    <cellStyle name="Normal 2 3 2 2 2 4 2" xfId="11598"/>
    <cellStyle name="Normal 2 3 2 2 2 4 2 2" xfId="11599"/>
    <cellStyle name="Normal 2 3 2 2 2 4 2 2 2" xfId="11600"/>
    <cellStyle name="Normal 2 3 2 2 2 4 2 3" xfId="11601"/>
    <cellStyle name="Normal 2 3 2 2 2 4 2 4" xfId="11602"/>
    <cellStyle name="Normal 2 3 2 2 2 4 3" xfId="11603"/>
    <cellStyle name="Normal 2 3 2 2 2 4 3 2" xfId="11604"/>
    <cellStyle name="Normal 2 3 2 2 2 4 4" xfId="11605"/>
    <cellStyle name="Normal 2 3 2 2 2 4 5" xfId="11606"/>
    <cellStyle name="Normal 2 3 2 2 2 5" xfId="11607"/>
    <cellStyle name="Normal 2 3 2 2 2 5 2" xfId="11608"/>
    <cellStyle name="Normal 2 3 2 2 2 5 2 2" xfId="11609"/>
    <cellStyle name="Normal 2 3 2 2 2 5 3" xfId="11610"/>
    <cellStyle name="Normal 2 3 2 2 2 5 4" xfId="11611"/>
    <cellStyle name="Normal 2 3 2 2 2 6" xfId="11612"/>
    <cellStyle name="Normal 2 3 2 2 2 6 2" xfId="11613"/>
    <cellStyle name="Normal 2 3 2 2 2 6 2 2" xfId="11614"/>
    <cellStyle name="Normal 2 3 2 2 2 6 3" xfId="11615"/>
    <cellStyle name="Normal 2 3 2 2 2 6 4" xfId="11616"/>
    <cellStyle name="Normal 2 3 2 2 2 7" xfId="11617"/>
    <cellStyle name="Normal 2 3 2 2 2 7 2" xfId="11618"/>
    <cellStyle name="Normal 2 3 2 2 2 8" xfId="11619"/>
    <cellStyle name="Normal 2 3 2 2 2 9" xfId="11620"/>
    <cellStyle name="Normal 2 3 2 2 2_Tab1" xfId="11621"/>
    <cellStyle name="Normal 2 3 2 2 3" xfId="829"/>
    <cellStyle name="Normal 2 3 2 2 3 2" xfId="11622"/>
    <cellStyle name="Normal 2 3 2 2 3 2 2" xfId="11623"/>
    <cellStyle name="Normal 2 3 2 2 3 2 2 2" xfId="11624"/>
    <cellStyle name="Normal 2 3 2 2 3 2 2 2 2" xfId="11625"/>
    <cellStyle name="Normal 2 3 2 2 3 2 2 3" xfId="11626"/>
    <cellStyle name="Normal 2 3 2 2 3 2 2 4" xfId="11627"/>
    <cellStyle name="Normal 2 3 2 2 3 2 3" xfId="11628"/>
    <cellStyle name="Normal 2 3 2 2 3 2 3 2" xfId="11629"/>
    <cellStyle name="Normal 2 3 2 2 3 2 4" xfId="11630"/>
    <cellStyle name="Normal 2 3 2 2 3 2 5" xfId="11631"/>
    <cellStyle name="Normal 2 3 2 2 3 3" xfId="11632"/>
    <cellStyle name="Normal 2 3 2 2 3 3 2" xfId="11633"/>
    <cellStyle name="Normal 2 3 2 2 3 3 2 2" xfId="11634"/>
    <cellStyle name="Normal 2 3 2 2 3 3 3" xfId="11635"/>
    <cellStyle name="Normal 2 3 2 2 3 3 4" xfId="11636"/>
    <cellStyle name="Normal 2 3 2 2 3 4" xfId="11637"/>
    <cellStyle name="Normal 2 3 2 2 3 4 2" xfId="11638"/>
    <cellStyle name="Normal 2 3 2 2 3 4 2 2" xfId="11639"/>
    <cellStyle name="Normal 2 3 2 2 3 4 3" xfId="11640"/>
    <cellStyle name="Normal 2 3 2 2 3 4 4" xfId="11641"/>
    <cellStyle name="Normal 2 3 2 2 3 5" xfId="11642"/>
    <cellStyle name="Normal 2 3 2 2 3 5 2" xfId="11643"/>
    <cellStyle name="Normal 2 3 2 2 3 6" xfId="11644"/>
    <cellStyle name="Normal 2 3 2 2 3 7" xfId="11645"/>
    <cellStyle name="Normal 2 3 2 2 4" xfId="830"/>
    <cellStyle name="Normal 2 3 2 2 4 2" xfId="11646"/>
    <cellStyle name="Normal 2 3 2 2 4 2 2" xfId="11647"/>
    <cellStyle name="Normal 2 3 2 2 4 2 2 2" xfId="11648"/>
    <cellStyle name="Normal 2 3 2 2 4 2 2 2 2" xfId="11649"/>
    <cellStyle name="Normal 2 3 2 2 4 2 2 3" xfId="11650"/>
    <cellStyle name="Normal 2 3 2 2 4 2 2 4" xfId="11651"/>
    <cellStyle name="Normal 2 3 2 2 4 2 3" xfId="11652"/>
    <cellStyle name="Normal 2 3 2 2 4 2 3 2" xfId="11653"/>
    <cellStyle name="Normal 2 3 2 2 4 2 4" xfId="11654"/>
    <cellStyle name="Normal 2 3 2 2 4 2 5" xfId="11655"/>
    <cellStyle name="Normal 2 3 2 2 4 3" xfId="11656"/>
    <cellStyle name="Normal 2 3 2 2 4 3 2" xfId="11657"/>
    <cellStyle name="Normal 2 3 2 2 4 3 2 2" xfId="11658"/>
    <cellStyle name="Normal 2 3 2 2 4 3 3" xfId="11659"/>
    <cellStyle name="Normal 2 3 2 2 4 3 4" xfId="11660"/>
    <cellStyle name="Normal 2 3 2 2 4 4" xfId="11661"/>
    <cellStyle name="Normal 2 3 2 2 4 4 2" xfId="11662"/>
    <cellStyle name="Normal 2 3 2 2 4 4 2 2" xfId="11663"/>
    <cellStyle name="Normal 2 3 2 2 4 4 3" xfId="11664"/>
    <cellStyle name="Normal 2 3 2 2 4 4 4" xfId="11665"/>
    <cellStyle name="Normal 2 3 2 2 4 5" xfId="11666"/>
    <cellStyle name="Normal 2 3 2 2 4 5 2" xfId="11667"/>
    <cellStyle name="Normal 2 3 2 2 4 6" xfId="11668"/>
    <cellStyle name="Normal 2 3 2 2 4 7" xfId="11669"/>
    <cellStyle name="Normal 2 3 2 2 5" xfId="11670"/>
    <cellStyle name="Normal 2 3 2 2 5 2" xfId="11671"/>
    <cellStyle name="Normal 2 3 2 2 5 2 2" xfId="11672"/>
    <cellStyle name="Normal 2 3 2 2 5 2 2 2" xfId="11673"/>
    <cellStyle name="Normal 2 3 2 2 5 2 3" xfId="11674"/>
    <cellStyle name="Normal 2 3 2 2 5 2 4" xfId="11675"/>
    <cellStyle name="Normal 2 3 2 2 5 3" xfId="11676"/>
    <cellStyle name="Normal 2 3 2 2 5 3 2" xfId="11677"/>
    <cellStyle name="Normal 2 3 2 2 5 4" xfId="11678"/>
    <cellStyle name="Normal 2 3 2 2 5 5" xfId="11679"/>
    <cellStyle name="Normal 2 3 2 2 6" xfId="11680"/>
    <cellStyle name="Normal 2 3 2 2 6 2" xfId="11681"/>
    <cellStyle name="Normal 2 3 2 2 6 2 2" xfId="11682"/>
    <cellStyle name="Normal 2 3 2 2 6 3" xfId="11683"/>
    <cellStyle name="Normal 2 3 2 2 6 4" xfId="11684"/>
    <cellStyle name="Normal 2 3 2 2 7" xfId="11685"/>
    <cellStyle name="Normal 2 3 2 2 7 2" xfId="11686"/>
    <cellStyle name="Normal 2 3 2 2 7 2 2" xfId="11687"/>
    <cellStyle name="Normal 2 3 2 2 7 3" xfId="11688"/>
    <cellStyle name="Normal 2 3 2 2 7 4" xfId="11689"/>
    <cellStyle name="Normal 2 3 2 2 8" xfId="11690"/>
    <cellStyle name="Normal 2 3 2 2 8 2" xfId="11691"/>
    <cellStyle name="Normal 2 3 2 2 9" xfId="11692"/>
    <cellStyle name="Normal 2 3 2 2_Tab1" xfId="11693"/>
    <cellStyle name="Normal 2 3 2 3" xfId="831"/>
    <cellStyle name="Normal 2 3 2 3 2" xfId="832"/>
    <cellStyle name="Normal 2 3 2 3 2 2" xfId="11694"/>
    <cellStyle name="Normal 2 3 2 3 2 2 2" xfId="11695"/>
    <cellStyle name="Normal 2 3 2 3 2 2 2 2" xfId="11696"/>
    <cellStyle name="Normal 2 3 2 3 2 2 2 2 2" xfId="11697"/>
    <cellStyle name="Normal 2 3 2 3 2 2 2 3" xfId="11698"/>
    <cellStyle name="Normal 2 3 2 3 2 2 2 4" xfId="11699"/>
    <cellStyle name="Normal 2 3 2 3 2 2 3" xfId="11700"/>
    <cellStyle name="Normal 2 3 2 3 2 2 3 2" xfId="11701"/>
    <cellStyle name="Normal 2 3 2 3 2 2 4" xfId="11702"/>
    <cellStyle name="Normal 2 3 2 3 2 2 5" xfId="11703"/>
    <cellStyle name="Normal 2 3 2 3 2 3" xfId="11704"/>
    <cellStyle name="Normal 2 3 2 3 2 3 2" xfId="11705"/>
    <cellStyle name="Normal 2 3 2 3 2 3 2 2" xfId="11706"/>
    <cellStyle name="Normal 2 3 2 3 2 3 3" xfId="11707"/>
    <cellStyle name="Normal 2 3 2 3 2 3 4" xfId="11708"/>
    <cellStyle name="Normal 2 3 2 3 2 4" xfId="11709"/>
    <cellStyle name="Normal 2 3 2 3 2 4 2" xfId="11710"/>
    <cellStyle name="Normal 2 3 2 3 2 4 2 2" xfId="11711"/>
    <cellStyle name="Normal 2 3 2 3 2 4 3" xfId="11712"/>
    <cellStyle name="Normal 2 3 2 3 2 4 4" xfId="11713"/>
    <cellStyle name="Normal 2 3 2 3 2 5" xfId="11714"/>
    <cellStyle name="Normal 2 3 2 3 2 5 2" xfId="11715"/>
    <cellStyle name="Normal 2 3 2 3 2 6" xfId="11716"/>
    <cellStyle name="Normal 2 3 2 3 2 7" xfId="11717"/>
    <cellStyle name="Normal 2 3 2 3 3" xfId="833"/>
    <cellStyle name="Normal 2 3 2 3 3 2" xfId="11718"/>
    <cellStyle name="Normal 2 3 2 3 3 2 2" xfId="11719"/>
    <cellStyle name="Normal 2 3 2 3 3 2 2 2" xfId="11720"/>
    <cellStyle name="Normal 2 3 2 3 3 2 2 2 2" xfId="11721"/>
    <cellStyle name="Normal 2 3 2 3 3 2 2 3" xfId="11722"/>
    <cellStyle name="Normal 2 3 2 3 3 2 2 4" xfId="11723"/>
    <cellStyle name="Normal 2 3 2 3 3 2 3" xfId="11724"/>
    <cellStyle name="Normal 2 3 2 3 3 2 3 2" xfId="11725"/>
    <cellStyle name="Normal 2 3 2 3 3 2 4" xfId="11726"/>
    <cellStyle name="Normal 2 3 2 3 3 2 5" xfId="11727"/>
    <cellStyle name="Normal 2 3 2 3 3 3" xfId="11728"/>
    <cellStyle name="Normal 2 3 2 3 3 3 2" xfId="11729"/>
    <cellStyle name="Normal 2 3 2 3 3 3 2 2" xfId="11730"/>
    <cellStyle name="Normal 2 3 2 3 3 3 3" xfId="11731"/>
    <cellStyle name="Normal 2 3 2 3 3 3 4" xfId="11732"/>
    <cellStyle name="Normal 2 3 2 3 3 4" xfId="11733"/>
    <cellStyle name="Normal 2 3 2 3 3 4 2" xfId="11734"/>
    <cellStyle name="Normal 2 3 2 3 3 4 2 2" xfId="11735"/>
    <cellStyle name="Normal 2 3 2 3 3 4 3" xfId="11736"/>
    <cellStyle name="Normal 2 3 2 3 3 4 4" xfId="11737"/>
    <cellStyle name="Normal 2 3 2 3 3 5" xfId="11738"/>
    <cellStyle name="Normal 2 3 2 3 3 5 2" xfId="11739"/>
    <cellStyle name="Normal 2 3 2 3 3 6" xfId="11740"/>
    <cellStyle name="Normal 2 3 2 3 3 7" xfId="11741"/>
    <cellStyle name="Normal 2 3 2 3 4" xfId="11742"/>
    <cellStyle name="Normal 2 3 2 3 4 2" xfId="11743"/>
    <cellStyle name="Normal 2 3 2 3 4 2 2" xfId="11744"/>
    <cellStyle name="Normal 2 3 2 3 4 2 2 2" xfId="11745"/>
    <cellStyle name="Normal 2 3 2 3 4 2 3" xfId="11746"/>
    <cellStyle name="Normal 2 3 2 3 4 2 4" xfId="11747"/>
    <cellStyle name="Normal 2 3 2 3 4 3" xfId="11748"/>
    <cellStyle name="Normal 2 3 2 3 4 3 2" xfId="11749"/>
    <cellStyle name="Normal 2 3 2 3 4 4" xfId="11750"/>
    <cellStyle name="Normal 2 3 2 3 4 5" xfId="11751"/>
    <cellStyle name="Normal 2 3 2 3 5" xfId="11752"/>
    <cellStyle name="Normal 2 3 2 3 5 2" xfId="11753"/>
    <cellStyle name="Normal 2 3 2 3 5 2 2" xfId="11754"/>
    <cellStyle name="Normal 2 3 2 3 5 3" xfId="11755"/>
    <cellStyle name="Normal 2 3 2 3 5 4" xfId="11756"/>
    <cellStyle name="Normal 2 3 2 3 6" xfId="11757"/>
    <cellStyle name="Normal 2 3 2 3 6 2" xfId="11758"/>
    <cellStyle name="Normal 2 3 2 3 6 2 2" xfId="11759"/>
    <cellStyle name="Normal 2 3 2 3 6 3" xfId="11760"/>
    <cellStyle name="Normal 2 3 2 3 6 4" xfId="11761"/>
    <cellStyle name="Normal 2 3 2 3 7" xfId="11762"/>
    <cellStyle name="Normal 2 3 2 3 7 2" xfId="11763"/>
    <cellStyle name="Normal 2 3 2 3 8" xfId="11764"/>
    <cellStyle name="Normal 2 3 2 3 9" xfId="11765"/>
    <cellStyle name="Normal 2 3 2 3_Tab1" xfId="11766"/>
    <cellStyle name="Normal 2 3 2 4" xfId="834"/>
    <cellStyle name="Normal 2 3 2 4 2" xfId="11767"/>
    <cellStyle name="Normal 2 3 2 4 2 2" xfId="11768"/>
    <cellStyle name="Normal 2 3 2 4 2 2 2" xfId="11769"/>
    <cellStyle name="Normal 2 3 2 4 2 2 2 2" xfId="11770"/>
    <cellStyle name="Normal 2 3 2 4 2 2 3" xfId="11771"/>
    <cellStyle name="Normal 2 3 2 4 2 2 4" xfId="11772"/>
    <cellStyle name="Normal 2 3 2 4 2 3" xfId="11773"/>
    <cellStyle name="Normal 2 3 2 4 2 3 2" xfId="11774"/>
    <cellStyle name="Normal 2 3 2 4 2 4" xfId="11775"/>
    <cellStyle name="Normal 2 3 2 4 2 5" xfId="11776"/>
    <cellStyle name="Normal 2 3 2 4 3" xfId="11777"/>
    <cellStyle name="Normal 2 3 2 4 3 2" xfId="11778"/>
    <cellStyle name="Normal 2 3 2 4 3 2 2" xfId="11779"/>
    <cellStyle name="Normal 2 3 2 4 3 3" xfId="11780"/>
    <cellStyle name="Normal 2 3 2 4 3 4" xfId="11781"/>
    <cellStyle name="Normal 2 3 2 4 4" xfId="11782"/>
    <cellStyle name="Normal 2 3 2 4 4 2" xfId="11783"/>
    <cellStyle name="Normal 2 3 2 4 4 2 2" xfId="11784"/>
    <cellStyle name="Normal 2 3 2 4 4 3" xfId="11785"/>
    <cellStyle name="Normal 2 3 2 4 4 4" xfId="11786"/>
    <cellStyle name="Normal 2 3 2 4 5" xfId="11787"/>
    <cellStyle name="Normal 2 3 2 4 5 2" xfId="11788"/>
    <cellStyle name="Normal 2 3 2 4 6" xfId="11789"/>
    <cellStyle name="Normal 2 3 2 4 7" xfId="11790"/>
    <cellStyle name="Normal 2 3 2 5" xfId="835"/>
    <cellStyle name="Normal 2 3 2 5 2" xfId="11791"/>
    <cellStyle name="Normal 2 3 2 5 2 2" xfId="11792"/>
    <cellStyle name="Normal 2 3 2 5 2 2 2" xfId="11793"/>
    <cellStyle name="Normal 2 3 2 5 2 2 2 2" xfId="11794"/>
    <cellStyle name="Normal 2 3 2 5 2 2 3" xfId="11795"/>
    <cellStyle name="Normal 2 3 2 5 2 2 4" xfId="11796"/>
    <cellStyle name="Normal 2 3 2 5 2 3" xfId="11797"/>
    <cellStyle name="Normal 2 3 2 5 2 3 2" xfId="11798"/>
    <cellStyle name="Normal 2 3 2 5 2 4" xfId="11799"/>
    <cellStyle name="Normal 2 3 2 5 2 5" xfId="11800"/>
    <cellStyle name="Normal 2 3 2 5 3" xfId="11801"/>
    <cellStyle name="Normal 2 3 2 5 3 2" xfId="11802"/>
    <cellStyle name="Normal 2 3 2 5 3 2 2" xfId="11803"/>
    <cellStyle name="Normal 2 3 2 5 3 3" xfId="11804"/>
    <cellStyle name="Normal 2 3 2 5 3 4" xfId="11805"/>
    <cellStyle name="Normal 2 3 2 5 4" xfId="11806"/>
    <cellStyle name="Normal 2 3 2 5 4 2" xfId="11807"/>
    <cellStyle name="Normal 2 3 2 5 4 2 2" xfId="11808"/>
    <cellStyle name="Normal 2 3 2 5 4 3" xfId="11809"/>
    <cellStyle name="Normal 2 3 2 5 4 4" xfId="11810"/>
    <cellStyle name="Normal 2 3 2 5 5" xfId="11811"/>
    <cellStyle name="Normal 2 3 2 5 5 2" xfId="11812"/>
    <cellStyle name="Normal 2 3 2 5 6" xfId="11813"/>
    <cellStyle name="Normal 2 3 2 5 7" xfId="11814"/>
    <cellStyle name="Normal 2 3 2 6" xfId="11815"/>
    <cellStyle name="Normal 2 3 2 6 2" xfId="11816"/>
    <cellStyle name="Normal 2 3 2 6 2 2" xfId="11817"/>
    <cellStyle name="Normal 2 3 2 6 2 2 2" xfId="11818"/>
    <cellStyle name="Normal 2 3 2 6 2 3" xfId="11819"/>
    <cellStyle name="Normal 2 3 2 6 2 4" xfId="11820"/>
    <cellStyle name="Normal 2 3 2 6 3" xfId="11821"/>
    <cellStyle name="Normal 2 3 2 6 3 2" xfId="11822"/>
    <cellStyle name="Normal 2 3 2 6 4" xfId="11823"/>
    <cellStyle name="Normal 2 3 2 6 5" xfId="11824"/>
    <cellStyle name="Normal 2 3 2 7" xfId="11825"/>
    <cellStyle name="Normal 2 3 2 7 2" xfId="11826"/>
    <cellStyle name="Normal 2 3 2 7 2 2" xfId="11827"/>
    <cellStyle name="Normal 2 3 2 7 3" xfId="11828"/>
    <cellStyle name="Normal 2 3 2 7 4" xfId="11829"/>
    <cellStyle name="Normal 2 3 2 8" xfId="11830"/>
    <cellStyle name="Normal 2 3 2 8 2" xfId="11831"/>
    <cellStyle name="Normal 2 3 2 8 2 2" xfId="11832"/>
    <cellStyle name="Normal 2 3 2 8 3" xfId="11833"/>
    <cellStyle name="Normal 2 3 2 8 4" xfId="11834"/>
    <cellStyle name="Normal 2 3 2 9" xfId="11835"/>
    <cellStyle name="Normal 2 3 2 9 2" xfId="11836"/>
    <cellStyle name="Normal 2 3 2_Tab1" xfId="11837"/>
    <cellStyle name="Normal 2 3 3" xfId="836"/>
    <cellStyle name="Normal 2 3 3 10" xfId="11838"/>
    <cellStyle name="Normal 2 3 3 2" xfId="837"/>
    <cellStyle name="Normal 2 3 3 2 2" xfId="838"/>
    <cellStyle name="Normal 2 3 3 2 2 2" xfId="11839"/>
    <cellStyle name="Normal 2 3 3 2 2 2 2" xfId="11840"/>
    <cellStyle name="Normal 2 3 3 2 2 2 2 2" xfId="11841"/>
    <cellStyle name="Normal 2 3 3 2 2 2 2 2 2" xfId="11842"/>
    <cellStyle name="Normal 2 3 3 2 2 2 2 3" xfId="11843"/>
    <cellStyle name="Normal 2 3 3 2 2 2 2 4" xfId="11844"/>
    <cellStyle name="Normal 2 3 3 2 2 2 3" xfId="11845"/>
    <cellStyle name="Normal 2 3 3 2 2 2 3 2" xfId="11846"/>
    <cellStyle name="Normal 2 3 3 2 2 2 4" xfId="11847"/>
    <cellStyle name="Normal 2 3 3 2 2 2 5" xfId="11848"/>
    <cellStyle name="Normal 2 3 3 2 2 3" xfId="11849"/>
    <cellStyle name="Normal 2 3 3 2 2 3 2" xfId="11850"/>
    <cellStyle name="Normal 2 3 3 2 2 3 2 2" xfId="11851"/>
    <cellStyle name="Normal 2 3 3 2 2 3 3" xfId="11852"/>
    <cellStyle name="Normal 2 3 3 2 2 3 4" xfId="11853"/>
    <cellStyle name="Normal 2 3 3 2 2 4" xfId="11854"/>
    <cellStyle name="Normal 2 3 3 2 2 4 2" xfId="11855"/>
    <cellStyle name="Normal 2 3 3 2 2 4 2 2" xfId="11856"/>
    <cellStyle name="Normal 2 3 3 2 2 4 3" xfId="11857"/>
    <cellStyle name="Normal 2 3 3 2 2 4 4" xfId="11858"/>
    <cellStyle name="Normal 2 3 3 2 2 5" xfId="11859"/>
    <cellStyle name="Normal 2 3 3 2 2 5 2" xfId="11860"/>
    <cellStyle name="Normal 2 3 3 2 2 6" xfId="11861"/>
    <cellStyle name="Normal 2 3 3 2 2 7" xfId="11862"/>
    <cellStyle name="Normal 2 3 3 2 3" xfId="839"/>
    <cellStyle name="Normal 2 3 3 2 3 2" xfId="11863"/>
    <cellStyle name="Normal 2 3 3 2 3 2 2" xfId="11864"/>
    <cellStyle name="Normal 2 3 3 2 3 2 2 2" xfId="11865"/>
    <cellStyle name="Normal 2 3 3 2 3 2 2 2 2" xfId="11866"/>
    <cellStyle name="Normal 2 3 3 2 3 2 2 3" xfId="11867"/>
    <cellStyle name="Normal 2 3 3 2 3 2 2 4" xfId="11868"/>
    <cellStyle name="Normal 2 3 3 2 3 2 3" xfId="11869"/>
    <cellStyle name="Normal 2 3 3 2 3 2 3 2" xfId="11870"/>
    <cellStyle name="Normal 2 3 3 2 3 2 4" xfId="11871"/>
    <cellStyle name="Normal 2 3 3 2 3 2 5" xfId="11872"/>
    <cellStyle name="Normal 2 3 3 2 3 3" xfId="11873"/>
    <cellStyle name="Normal 2 3 3 2 3 3 2" xfId="11874"/>
    <cellStyle name="Normal 2 3 3 2 3 3 2 2" xfId="11875"/>
    <cellStyle name="Normal 2 3 3 2 3 3 3" xfId="11876"/>
    <cellStyle name="Normal 2 3 3 2 3 3 4" xfId="11877"/>
    <cellStyle name="Normal 2 3 3 2 3 4" xfId="11878"/>
    <cellStyle name="Normal 2 3 3 2 3 4 2" xfId="11879"/>
    <cellStyle name="Normal 2 3 3 2 3 4 2 2" xfId="11880"/>
    <cellStyle name="Normal 2 3 3 2 3 4 3" xfId="11881"/>
    <cellStyle name="Normal 2 3 3 2 3 4 4" xfId="11882"/>
    <cellStyle name="Normal 2 3 3 2 3 5" xfId="11883"/>
    <cellStyle name="Normal 2 3 3 2 3 5 2" xfId="11884"/>
    <cellStyle name="Normal 2 3 3 2 3 6" xfId="11885"/>
    <cellStyle name="Normal 2 3 3 2 3 7" xfId="11886"/>
    <cellStyle name="Normal 2 3 3 2 4" xfId="11887"/>
    <cellStyle name="Normal 2 3 3 2 4 2" xfId="11888"/>
    <cellStyle name="Normal 2 3 3 2 4 2 2" xfId="11889"/>
    <cellStyle name="Normal 2 3 3 2 4 2 2 2" xfId="11890"/>
    <cellStyle name="Normal 2 3 3 2 4 2 3" xfId="11891"/>
    <cellStyle name="Normal 2 3 3 2 4 2 4" xfId="11892"/>
    <cellStyle name="Normal 2 3 3 2 4 3" xfId="11893"/>
    <cellStyle name="Normal 2 3 3 2 4 3 2" xfId="11894"/>
    <cellStyle name="Normal 2 3 3 2 4 4" xfId="11895"/>
    <cellStyle name="Normal 2 3 3 2 4 5" xfId="11896"/>
    <cellStyle name="Normal 2 3 3 2 5" xfId="11897"/>
    <cellStyle name="Normal 2 3 3 2 5 2" xfId="11898"/>
    <cellStyle name="Normal 2 3 3 2 5 2 2" xfId="11899"/>
    <cellStyle name="Normal 2 3 3 2 5 3" xfId="11900"/>
    <cellStyle name="Normal 2 3 3 2 5 4" xfId="11901"/>
    <cellStyle name="Normal 2 3 3 2 6" xfId="11902"/>
    <cellStyle name="Normal 2 3 3 2 6 2" xfId="11903"/>
    <cellStyle name="Normal 2 3 3 2 6 2 2" xfId="11904"/>
    <cellStyle name="Normal 2 3 3 2 6 3" xfId="11905"/>
    <cellStyle name="Normal 2 3 3 2 6 4" xfId="11906"/>
    <cellStyle name="Normal 2 3 3 2 7" xfId="11907"/>
    <cellStyle name="Normal 2 3 3 2 7 2" xfId="11908"/>
    <cellStyle name="Normal 2 3 3 2 8" xfId="11909"/>
    <cellStyle name="Normal 2 3 3 2 9" xfId="11910"/>
    <cellStyle name="Normal 2 3 3 2_Tab1" xfId="11911"/>
    <cellStyle name="Normal 2 3 3 3" xfId="840"/>
    <cellStyle name="Normal 2 3 3 3 2" xfId="11912"/>
    <cellStyle name="Normal 2 3 3 3 2 2" xfId="11913"/>
    <cellStyle name="Normal 2 3 3 3 2 2 2" xfId="11914"/>
    <cellStyle name="Normal 2 3 3 3 2 2 2 2" xfId="11915"/>
    <cellStyle name="Normal 2 3 3 3 2 2 3" xfId="11916"/>
    <cellStyle name="Normal 2 3 3 3 2 2 4" xfId="11917"/>
    <cellStyle name="Normal 2 3 3 3 2 3" xfId="11918"/>
    <cellStyle name="Normal 2 3 3 3 2 3 2" xfId="11919"/>
    <cellStyle name="Normal 2 3 3 3 2 4" xfId="11920"/>
    <cellStyle name="Normal 2 3 3 3 2 5" xfId="11921"/>
    <cellStyle name="Normal 2 3 3 3 3" xfId="11922"/>
    <cellStyle name="Normal 2 3 3 3 3 2" xfId="11923"/>
    <cellStyle name="Normal 2 3 3 3 3 2 2" xfId="11924"/>
    <cellStyle name="Normal 2 3 3 3 3 3" xfId="11925"/>
    <cellStyle name="Normal 2 3 3 3 3 4" xfId="11926"/>
    <cellStyle name="Normal 2 3 3 3 4" xfId="11927"/>
    <cellStyle name="Normal 2 3 3 3 4 2" xfId="11928"/>
    <cellStyle name="Normal 2 3 3 3 4 2 2" xfId="11929"/>
    <cellStyle name="Normal 2 3 3 3 4 3" xfId="11930"/>
    <cellStyle name="Normal 2 3 3 3 4 4" xfId="11931"/>
    <cellStyle name="Normal 2 3 3 3 5" xfId="11932"/>
    <cellStyle name="Normal 2 3 3 3 5 2" xfId="11933"/>
    <cellStyle name="Normal 2 3 3 3 6" xfId="11934"/>
    <cellStyle name="Normal 2 3 3 3 7" xfId="11935"/>
    <cellStyle name="Normal 2 3 3 4" xfId="841"/>
    <cellStyle name="Normal 2 3 3 4 2" xfId="11936"/>
    <cellStyle name="Normal 2 3 3 4 2 2" xfId="11937"/>
    <cellStyle name="Normal 2 3 3 4 2 2 2" xfId="11938"/>
    <cellStyle name="Normal 2 3 3 4 2 2 2 2" xfId="11939"/>
    <cellStyle name="Normal 2 3 3 4 2 2 3" xfId="11940"/>
    <cellStyle name="Normal 2 3 3 4 2 2 4" xfId="11941"/>
    <cellStyle name="Normal 2 3 3 4 2 3" xfId="11942"/>
    <cellStyle name="Normal 2 3 3 4 2 3 2" xfId="11943"/>
    <cellStyle name="Normal 2 3 3 4 2 4" xfId="11944"/>
    <cellStyle name="Normal 2 3 3 4 2 5" xfId="11945"/>
    <cellStyle name="Normal 2 3 3 4 3" xfId="11946"/>
    <cellStyle name="Normal 2 3 3 4 3 2" xfId="11947"/>
    <cellStyle name="Normal 2 3 3 4 3 2 2" xfId="11948"/>
    <cellStyle name="Normal 2 3 3 4 3 3" xfId="11949"/>
    <cellStyle name="Normal 2 3 3 4 3 4" xfId="11950"/>
    <cellStyle name="Normal 2 3 3 4 4" xfId="11951"/>
    <cellStyle name="Normal 2 3 3 4 4 2" xfId="11952"/>
    <cellStyle name="Normal 2 3 3 4 4 2 2" xfId="11953"/>
    <cellStyle name="Normal 2 3 3 4 4 3" xfId="11954"/>
    <cellStyle name="Normal 2 3 3 4 4 4" xfId="11955"/>
    <cellStyle name="Normal 2 3 3 4 5" xfId="11956"/>
    <cellStyle name="Normal 2 3 3 4 5 2" xfId="11957"/>
    <cellStyle name="Normal 2 3 3 4 6" xfId="11958"/>
    <cellStyle name="Normal 2 3 3 4 7" xfId="11959"/>
    <cellStyle name="Normal 2 3 3 5" xfId="11960"/>
    <cellStyle name="Normal 2 3 3 5 2" xfId="11961"/>
    <cellStyle name="Normal 2 3 3 5 2 2" xfId="11962"/>
    <cellStyle name="Normal 2 3 3 5 2 2 2" xfId="11963"/>
    <cellStyle name="Normal 2 3 3 5 2 3" xfId="11964"/>
    <cellStyle name="Normal 2 3 3 5 2 4" xfId="11965"/>
    <cellStyle name="Normal 2 3 3 5 3" xfId="11966"/>
    <cellStyle name="Normal 2 3 3 5 3 2" xfId="11967"/>
    <cellStyle name="Normal 2 3 3 5 4" xfId="11968"/>
    <cellStyle name="Normal 2 3 3 5 5" xfId="11969"/>
    <cellStyle name="Normal 2 3 3 6" xfId="11970"/>
    <cellStyle name="Normal 2 3 3 6 2" xfId="11971"/>
    <cellStyle name="Normal 2 3 3 6 2 2" xfId="11972"/>
    <cellStyle name="Normal 2 3 3 6 3" xfId="11973"/>
    <cellStyle name="Normal 2 3 3 6 4" xfId="11974"/>
    <cellStyle name="Normal 2 3 3 7" xfId="11975"/>
    <cellStyle name="Normal 2 3 3 7 2" xfId="11976"/>
    <cellStyle name="Normal 2 3 3 7 2 2" xfId="11977"/>
    <cellStyle name="Normal 2 3 3 7 3" xfId="11978"/>
    <cellStyle name="Normal 2 3 3 7 4" xfId="11979"/>
    <cellStyle name="Normal 2 3 3 8" xfId="11980"/>
    <cellStyle name="Normal 2 3 3 8 2" xfId="11981"/>
    <cellStyle name="Normal 2 3 3 9" xfId="11982"/>
    <cellStyle name="Normal 2 3 3_Tab1" xfId="11983"/>
    <cellStyle name="Normal 2 3 4" xfId="842"/>
    <cellStyle name="Normal 2 3 4 2" xfId="843"/>
    <cellStyle name="Normal 2 3 4 2 2" xfId="11984"/>
    <cellStyle name="Normal 2 3 4 2 2 2" xfId="11985"/>
    <cellStyle name="Normal 2 3 4 2 2 2 2" xfId="11986"/>
    <cellStyle name="Normal 2 3 4 2 2 2 2 2" xfId="11987"/>
    <cellStyle name="Normal 2 3 4 2 2 2 3" xfId="11988"/>
    <cellStyle name="Normal 2 3 4 2 2 2 4" xfId="11989"/>
    <cellStyle name="Normal 2 3 4 2 2 3" xfId="11990"/>
    <cellStyle name="Normal 2 3 4 2 2 3 2" xfId="11991"/>
    <cellStyle name="Normal 2 3 4 2 2 4" xfId="11992"/>
    <cellStyle name="Normal 2 3 4 2 2 5" xfId="11993"/>
    <cellStyle name="Normal 2 3 4 2 3" xfId="11994"/>
    <cellStyle name="Normal 2 3 4 2 3 2" xfId="11995"/>
    <cellStyle name="Normal 2 3 4 2 3 2 2" xfId="11996"/>
    <cellStyle name="Normal 2 3 4 2 3 3" xfId="11997"/>
    <cellStyle name="Normal 2 3 4 2 3 4" xfId="11998"/>
    <cellStyle name="Normal 2 3 4 2 4" xfId="11999"/>
    <cellStyle name="Normal 2 3 4 2 4 2" xfId="12000"/>
    <cellStyle name="Normal 2 3 4 2 4 2 2" xfId="12001"/>
    <cellStyle name="Normal 2 3 4 2 4 3" xfId="12002"/>
    <cellStyle name="Normal 2 3 4 2 4 4" xfId="12003"/>
    <cellStyle name="Normal 2 3 4 2 5" xfId="12004"/>
    <cellStyle name="Normal 2 3 4 2 5 2" xfId="12005"/>
    <cellStyle name="Normal 2 3 4 2 6" xfId="12006"/>
    <cellStyle name="Normal 2 3 4 2 7" xfId="12007"/>
    <cellStyle name="Normal 2 3 4 3" xfId="844"/>
    <cellStyle name="Normal 2 3 4 3 2" xfId="12008"/>
    <cellStyle name="Normal 2 3 4 3 2 2" xfId="12009"/>
    <cellStyle name="Normal 2 3 4 3 2 2 2" xfId="12010"/>
    <cellStyle name="Normal 2 3 4 3 2 2 2 2" xfId="12011"/>
    <cellStyle name="Normal 2 3 4 3 2 2 3" xfId="12012"/>
    <cellStyle name="Normal 2 3 4 3 2 2 4" xfId="12013"/>
    <cellStyle name="Normal 2 3 4 3 2 3" xfId="12014"/>
    <cellStyle name="Normal 2 3 4 3 2 3 2" xfId="12015"/>
    <cellStyle name="Normal 2 3 4 3 2 4" xfId="12016"/>
    <cellStyle name="Normal 2 3 4 3 2 5" xfId="12017"/>
    <cellStyle name="Normal 2 3 4 3 3" xfId="12018"/>
    <cellStyle name="Normal 2 3 4 3 3 2" xfId="12019"/>
    <cellStyle name="Normal 2 3 4 3 3 2 2" xfId="12020"/>
    <cellStyle name="Normal 2 3 4 3 3 3" xfId="12021"/>
    <cellStyle name="Normal 2 3 4 3 3 4" xfId="12022"/>
    <cellStyle name="Normal 2 3 4 3 4" xfId="12023"/>
    <cellStyle name="Normal 2 3 4 3 4 2" xfId="12024"/>
    <cellStyle name="Normal 2 3 4 3 4 2 2" xfId="12025"/>
    <cellStyle name="Normal 2 3 4 3 4 3" xfId="12026"/>
    <cellStyle name="Normal 2 3 4 3 4 4" xfId="12027"/>
    <cellStyle name="Normal 2 3 4 3 5" xfId="12028"/>
    <cellStyle name="Normal 2 3 4 3 5 2" xfId="12029"/>
    <cellStyle name="Normal 2 3 4 3 6" xfId="12030"/>
    <cellStyle name="Normal 2 3 4 3 7" xfId="12031"/>
    <cellStyle name="Normal 2 3 4 4" xfId="12032"/>
    <cellStyle name="Normal 2 3 4 4 2" xfId="12033"/>
    <cellStyle name="Normal 2 3 4 4 2 2" xfId="12034"/>
    <cellStyle name="Normal 2 3 4 4 2 2 2" xfId="12035"/>
    <cellStyle name="Normal 2 3 4 4 2 3" xfId="12036"/>
    <cellStyle name="Normal 2 3 4 4 2 4" xfId="12037"/>
    <cellStyle name="Normal 2 3 4 4 3" xfId="12038"/>
    <cellStyle name="Normal 2 3 4 4 3 2" xfId="12039"/>
    <cellStyle name="Normal 2 3 4 4 4" xfId="12040"/>
    <cellStyle name="Normal 2 3 4 4 5" xfId="12041"/>
    <cellStyle name="Normal 2 3 4 5" xfId="12042"/>
    <cellStyle name="Normal 2 3 4 5 2" xfId="12043"/>
    <cellStyle name="Normal 2 3 4 5 2 2" xfId="12044"/>
    <cellStyle name="Normal 2 3 4 5 3" xfId="12045"/>
    <cellStyle name="Normal 2 3 4 5 4" xfId="12046"/>
    <cellStyle name="Normal 2 3 4 6" xfId="12047"/>
    <cellStyle name="Normal 2 3 4 6 2" xfId="12048"/>
    <cellStyle name="Normal 2 3 4 6 2 2" xfId="12049"/>
    <cellStyle name="Normal 2 3 4 6 3" xfId="12050"/>
    <cellStyle name="Normal 2 3 4 6 4" xfId="12051"/>
    <cellStyle name="Normal 2 3 4 7" xfId="12052"/>
    <cellStyle name="Normal 2 3 4 7 2" xfId="12053"/>
    <cellStyle name="Normal 2 3 4 8" xfId="12054"/>
    <cellStyle name="Normal 2 3 4 9" xfId="12055"/>
    <cellStyle name="Normal 2 3 4_Tab1" xfId="12056"/>
    <cellStyle name="Normal 2 3 5" xfId="845"/>
    <cellStyle name="Normal 2 3 5 2" xfId="12057"/>
    <cellStyle name="Normal 2 3 5 2 2" xfId="12058"/>
    <cellStyle name="Normal 2 3 5 2 2 2" xfId="12059"/>
    <cellStyle name="Normal 2 3 5 2 2 2 2" xfId="12060"/>
    <cellStyle name="Normal 2 3 5 2 2 3" xfId="12061"/>
    <cellStyle name="Normal 2 3 5 2 2 4" xfId="12062"/>
    <cellStyle name="Normal 2 3 5 2 3" xfId="12063"/>
    <cellStyle name="Normal 2 3 5 2 3 2" xfId="12064"/>
    <cellStyle name="Normal 2 3 5 2 4" xfId="12065"/>
    <cellStyle name="Normal 2 3 5 2 5" xfId="12066"/>
    <cellStyle name="Normal 2 3 5 3" xfId="12067"/>
    <cellStyle name="Normal 2 3 5 3 2" xfId="12068"/>
    <cellStyle name="Normal 2 3 5 3 2 2" xfId="12069"/>
    <cellStyle name="Normal 2 3 5 3 3" xfId="12070"/>
    <cellStyle name="Normal 2 3 5 3 4" xfId="12071"/>
    <cellStyle name="Normal 2 3 5 4" xfId="12072"/>
    <cellStyle name="Normal 2 3 5 4 2" xfId="12073"/>
    <cellStyle name="Normal 2 3 5 4 2 2" xfId="12074"/>
    <cellStyle name="Normal 2 3 5 4 3" xfId="12075"/>
    <cellStyle name="Normal 2 3 5 4 4" xfId="12076"/>
    <cellStyle name="Normal 2 3 5 5" xfId="12077"/>
    <cellStyle name="Normal 2 3 5 5 2" xfId="12078"/>
    <cellStyle name="Normal 2 3 5 6" xfId="12079"/>
    <cellStyle name="Normal 2 3 5 7" xfId="12080"/>
    <cellStyle name="Normal 2 3 6" xfId="846"/>
    <cellStyle name="Normal 2 3 6 2" xfId="12081"/>
    <cellStyle name="Normal 2 3 6 2 2" xfId="12082"/>
    <cellStyle name="Normal 2 3 6 2 2 2" xfId="12083"/>
    <cellStyle name="Normal 2 3 6 2 2 2 2" xfId="12084"/>
    <cellStyle name="Normal 2 3 6 2 2 3" xfId="12085"/>
    <cellStyle name="Normal 2 3 6 2 2 4" xfId="12086"/>
    <cellStyle name="Normal 2 3 6 2 3" xfId="12087"/>
    <cellStyle name="Normal 2 3 6 2 3 2" xfId="12088"/>
    <cellStyle name="Normal 2 3 6 2 4" xfId="12089"/>
    <cellStyle name="Normal 2 3 6 2 5" xfId="12090"/>
    <cellStyle name="Normal 2 3 6 3" xfId="12091"/>
    <cellStyle name="Normal 2 3 6 3 2" xfId="12092"/>
    <cellStyle name="Normal 2 3 6 3 2 2" xfId="12093"/>
    <cellStyle name="Normal 2 3 6 3 3" xfId="12094"/>
    <cellStyle name="Normal 2 3 6 3 4" xfId="12095"/>
    <cellStyle name="Normal 2 3 6 4" xfId="12096"/>
    <cellStyle name="Normal 2 3 6 4 2" xfId="12097"/>
    <cellStyle name="Normal 2 3 6 4 2 2" xfId="12098"/>
    <cellStyle name="Normal 2 3 6 4 3" xfId="12099"/>
    <cellStyle name="Normal 2 3 6 4 4" xfId="12100"/>
    <cellStyle name="Normal 2 3 6 5" xfId="12101"/>
    <cellStyle name="Normal 2 3 6 5 2" xfId="12102"/>
    <cellStyle name="Normal 2 3 6 6" xfId="12103"/>
    <cellStyle name="Normal 2 3 6 7" xfId="12104"/>
    <cellStyle name="Normal 2 3 7" xfId="847"/>
    <cellStyle name="Normal 2 3 7 2" xfId="12105"/>
    <cellStyle name="Normal 2 3 7 2 2" xfId="12106"/>
    <cellStyle name="Normal 2 3 7 2 2 2" xfId="12107"/>
    <cellStyle name="Normal 2 3 7 2 3" xfId="12108"/>
    <cellStyle name="Normal 2 3 7 2 4" xfId="12109"/>
    <cellStyle name="Normal 2 3 7 3" xfId="12110"/>
    <cellStyle name="Normal 2 3 7 3 2" xfId="12111"/>
    <cellStyle name="Normal 2 3 7 4" xfId="12112"/>
    <cellStyle name="Normal 2 3 7 5" xfId="12113"/>
    <cellStyle name="Normal 2 3 8" xfId="12114"/>
    <cellStyle name="Normal 2 3 8 2" xfId="12115"/>
    <cellStyle name="Normal 2 3 8 2 2" xfId="12116"/>
    <cellStyle name="Normal 2 3 8 3" xfId="12117"/>
    <cellStyle name="Normal 2 3 8 4" xfId="12118"/>
    <cellStyle name="Normal 2 3 9" xfId="12119"/>
    <cellStyle name="Normal 2 3 9 2" xfId="12120"/>
    <cellStyle name="Normal 2 3 9 2 2" xfId="12121"/>
    <cellStyle name="Normal 2 3 9 3" xfId="12122"/>
    <cellStyle name="Normal 2 3 9 4" xfId="12123"/>
    <cellStyle name="Normal 2 3_Tab1" xfId="12124"/>
    <cellStyle name="Normal 2 30" xfId="12125"/>
    <cellStyle name="Normal 2 31" xfId="12126"/>
    <cellStyle name="Normal 2 32" xfId="12127"/>
    <cellStyle name="Normal 2 4" xfId="848"/>
    <cellStyle name="Normal 2 4 10" xfId="12128"/>
    <cellStyle name="Normal 2 4 10 2" xfId="12129"/>
    <cellStyle name="Normal 2 4 11" xfId="12130"/>
    <cellStyle name="Normal 2 4 12" xfId="12131"/>
    <cellStyle name="Normal 2 4 2" xfId="849"/>
    <cellStyle name="Normal 2 4 2 10" xfId="12132"/>
    <cellStyle name="Normal 2 4 2 11" xfId="12133"/>
    <cellStyle name="Normal 2 4 2 2" xfId="850"/>
    <cellStyle name="Normal 2 4 2 2 10" xfId="12134"/>
    <cellStyle name="Normal 2 4 2 2 2" xfId="851"/>
    <cellStyle name="Normal 2 4 2 2 2 2" xfId="852"/>
    <cellStyle name="Normal 2 4 2 2 2 2 2" xfId="12135"/>
    <cellStyle name="Normal 2 4 2 2 2 2 2 2" xfId="12136"/>
    <cellStyle name="Normal 2 4 2 2 2 2 2 2 2" xfId="12137"/>
    <cellStyle name="Normal 2 4 2 2 2 2 2 2 2 2" xfId="12138"/>
    <cellStyle name="Normal 2 4 2 2 2 2 2 2 3" xfId="12139"/>
    <cellStyle name="Normal 2 4 2 2 2 2 2 2 4" xfId="12140"/>
    <cellStyle name="Normal 2 4 2 2 2 2 2 3" xfId="12141"/>
    <cellStyle name="Normal 2 4 2 2 2 2 2 3 2" xfId="12142"/>
    <cellStyle name="Normal 2 4 2 2 2 2 2 4" xfId="12143"/>
    <cellStyle name="Normal 2 4 2 2 2 2 2 5" xfId="12144"/>
    <cellStyle name="Normal 2 4 2 2 2 2 3" xfId="12145"/>
    <cellStyle name="Normal 2 4 2 2 2 2 3 2" xfId="12146"/>
    <cellStyle name="Normal 2 4 2 2 2 2 3 2 2" xfId="12147"/>
    <cellStyle name="Normal 2 4 2 2 2 2 3 3" xfId="12148"/>
    <cellStyle name="Normal 2 4 2 2 2 2 3 4" xfId="12149"/>
    <cellStyle name="Normal 2 4 2 2 2 2 4" xfId="12150"/>
    <cellStyle name="Normal 2 4 2 2 2 2 4 2" xfId="12151"/>
    <cellStyle name="Normal 2 4 2 2 2 2 4 2 2" xfId="12152"/>
    <cellStyle name="Normal 2 4 2 2 2 2 4 3" xfId="12153"/>
    <cellStyle name="Normal 2 4 2 2 2 2 4 4" xfId="12154"/>
    <cellStyle name="Normal 2 4 2 2 2 2 5" xfId="12155"/>
    <cellStyle name="Normal 2 4 2 2 2 2 5 2" xfId="12156"/>
    <cellStyle name="Normal 2 4 2 2 2 2 6" xfId="12157"/>
    <cellStyle name="Normal 2 4 2 2 2 2 7" xfId="12158"/>
    <cellStyle name="Normal 2 4 2 2 2 3" xfId="853"/>
    <cellStyle name="Normal 2 4 2 2 2 3 2" xfId="12159"/>
    <cellStyle name="Normal 2 4 2 2 2 3 2 2" xfId="12160"/>
    <cellStyle name="Normal 2 4 2 2 2 3 2 2 2" xfId="12161"/>
    <cellStyle name="Normal 2 4 2 2 2 3 2 2 2 2" xfId="12162"/>
    <cellStyle name="Normal 2 4 2 2 2 3 2 2 3" xfId="12163"/>
    <cellStyle name="Normal 2 4 2 2 2 3 2 2 4" xfId="12164"/>
    <cellStyle name="Normal 2 4 2 2 2 3 2 3" xfId="12165"/>
    <cellStyle name="Normal 2 4 2 2 2 3 2 3 2" xfId="12166"/>
    <cellStyle name="Normal 2 4 2 2 2 3 2 4" xfId="12167"/>
    <cellStyle name="Normal 2 4 2 2 2 3 2 5" xfId="12168"/>
    <cellStyle name="Normal 2 4 2 2 2 3 3" xfId="12169"/>
    <cellStyle name="Normal 2 4 2 2 2 3 3 2" xfId="12170"/>
    <cellStyle name="Normal 2 4 2 2 2 3 3 2 2" xfId="12171"/>
    <cellStyle name="Normal 2 4 2 2 2 3 3 3" xfId="12172"/>
    <cellStyle name="Normal 2 4 2 2 2 3 3 4" xfId="12173"/>
    <cellStyle name="Normal 2 4 2 2 2 3 4" xfId="12174"/>
    <cellStyle name="Normal 2 4 2 2 2 3 4 2" xfId="12175"/>
    <cellStyle name="Normal 2 4 2 2 2 3 4 2 2" xfId="12176"/>
    <cellStyle name="Normal 2 4 2 2 2 3 4 3" xfId="12177"/>
    <cellStyle name="Normal 2 4 2 2 2 3 4 4" xfId="12178"/>
    <cellStyle name="Normal 2 4 2 2 2 3 5" xfId="12179"/>
    <cellStyle name="Normal 2 4 2 2 2 3 5 2" xfId="12180"/>
    <cellStyle name="Normal 2 4 2 2 2 3 6" xfId="12181"/>
    <cellStyle name="Normal 2 4 2 2 2 3 7" xfId="12182"/>
    <cellStyle name="Normal 2 4 2 2 2 4" xfId="12183"/>
    <cellStyle name="Normal 2 4 2 2 2 4 2" xfId="12184"/>
    <cellStyle name="Normal 2 4 2 2 2 4 2 2" xfId="12185"/>
    <cellStyle name="Normal 2 4 2 2 2 4 2 2 2" xfId="12186"/>
    <cellStyle name="Normal 2 4 2 2 2 4 2 3" xfId="12187"/>
    <cellStyle name="Normal 2 4 2 2 2 4 2 4" xfId="12188"/>
    <cellStyle name="Normal 2 4 2 2 2 4 3" xfId="12189"/>
    <cellStyle name="Normal 2 4 2 2 2 4 3 2" xfId="12190"/>
    <cellStyle name="Normal 2 4 2 2 2 4 4" xfId="12191"/>
    <cellStyle name="Normal 2 4 2 2 2 4 5" xfId="12192"/>
    <cellStyle name="Normal 2 4 2 2 2 5" xfId="12193"/>
    <cellStyle name="Normal 2 4 2 2 2 5 2" xfId="12194"/>
    <cellStyle name="Normal 2 4 2 2 2 5 2 2" xfId="12195"/>
    <cellStyle name="Normal 2 4 2 2 2 5 3" xfId="12196"/>
    <cellStyle name="Normal 2 4 2 2 2 5 4" xfId="12197"/>
    <cellStyle name="Normal 2 4 2 2 2 6" xfId="12198"/>
    <cellStyle name="Normal 2 4 2 2 2 6 2" xfId="12199"/>
    <cellStyle name="Normal 2 4 2 2 2 6 2 2" xfId="12200"/>
    <cellStyle name="Normal 2 4 2 2 2 6 3" xfId="12201"/>
    <cellStyle name="Normal 2 4 2 2 2 6 4" xfId="12202"/>
    <cellStyle name="Normal 2 4 2 2 2 7" xfId="12203"/>
    <cellStyle name="Normal 2 4 2 2 2 7 2" xfId="12204"/>
    <cellStyle name="Normal 2 4 2 2 2 8" xfId="12205"/>
    <cellStyle name="Normal 2 4 2 2 2 9" xfId="12206"/>
    <cellStyle name="Normal 2 4 2 2 2_Tab1" xfId="12207"/>
    <cellStyle name="Normal 2 4 2 2 3" xfId="854"/>
    <cellStyle name="Normal 2 4 2 2 3 2" xfId="12208"/>
    <cellStyle name="Normal 2 4 2 2 3 2 2" xfId="12209"/>
    <cellStyle name="Normal 2 4 2 2 3 2 2 2" xfId="12210"/>
    <cellStyle name="Normal 2 4 2 2 3 2 2 2 2" xfId="12211"/>
    <cellStyle name="Normal 2 4 2 2 3 2 2 3" xfId="12212"/>
    <cellStyle name="Normal 2 4 2 2 3 2 2 4" xfId="12213"/>
    <cellStyle name="Normal 2 4 2 2 3 2 3" xfId="12214"/>
    <cellStyle name="Normal 2 4 2 2 3 2 3 2" xfId="12215"/>
    <cellStyle name="Normal 2 4 2 2 3 2 4" xfId="12216"/>
    <cellStyle name="Normal 2 4 2 2 3 2 5" xfId="12217"/>
    <cellStyle name="Normal 2 4 2 2 3 3" xfId="12218"/>
    <cellStyle name="Normal 2 4 2 2 3 3 2" xfId="12219"/>
    <cellStyle name="Normal 2 4 2 2 3 3 2 2" xfId="12220"/>
    <cellStyle name="Normal 2 4 2 2 3 3 3" xfId="12221"/>
    <cellStyle name="Normal 2 4 2 2 3 3 4" xfId="12222"/>
    <cellStyle name="Normal 2 4 2 2 3 4" xfId="12223"/>
    <cellStyle name="Normal 2 4 2 2 3 4 2" xfId="12224"/>
    <cellStyle name="Normal 2 4 2 2 3 4 2 2" xfId="12225"/>
    <cellStyle name="Normal 2 4 2 2 3 4 3" xfId="12226"/>
    <cellStyle name="Normal 2 4 2 2 3 4 4" xfId="12227"/>
    <cellStyle name="Normal 2 4 2 2 3 5" xfId="12228"/>
    <cellStyle name="Normal 2 4 2 2 3 5 2" xfId="12229"/>
    <cellStyle name="Normal 2 4 2 2 3 6" xfId="12230"/>
    <cellStyle name="Normal 2 4 2 2 3 7" xfId="12231"/>
    <cellStyle name="Normal 2 4 2 2 4" xfId="855"/>
    <cellStyle name="Normal 2 4 2 2 4 2" xfId="12232"/>
    <cellStyle name="Normal 2 4 2 2 4 2 2" xfId="12233"/>
    <cellStyle name="Normal 2 4 2 2 4 2 2 2" xfId="12234"/>
    <cellStyle name="Normal 2 4 2 2 4 2 2 2 2" xfId="12235"/>
    <cellStyle name="Normal 2 4 2 2 4 2 2 3" xfId="12236"/>
    <cellStyle name="Normal 2 4 2 2 4 2 2 4" xfId="12237"/>
    <cellStyle name="Normal 2 4 2 2 4 2 3" xfId="12238"/>
    <cellStyle name="Normal 2 4 2 2 4 2 3 2" xfId="12239"/>
    <cellStyle name="Normal 2 4 2 2 4 2 4" xfId="12240"/>
    <cellStyle name="Normal 2 4 2 2 4 2 5" xfId="12241"/>
    <cellStyle name="Normal 2 4 2 2 4 3" xfId="12242"/>
    <cellStyle name="Normal 2 4 2 2 4 3 2" xfId="12243"/>
    <cellStyle name="Normal 2 4 2 2 4 3 2 2" xfId="12244"/>
    <cellStyle name="Normal 2 4 2 2 4 3 3" xfId="12245"/>
    <cellStyle name="Normal 2 4 2 2 4 3 4" xfId="12246"/>
    <cellStyle name="Normal 2 4 2 2 4 4" xfId="12247"/>
    <cellStyle name="Normal 2 4 2 2 4 4 2" xfId="12248"/>
    <cellStyle name="Normal 2 4 2 2 4 4 2 2" xfId="12249"/>
    <cellStyle name="Normal 2 4 2 2 4 4 3" xfId="12250"/>
    <cellStyle name="Normal 2 4 2 2 4 4 4" xfId="12251"/>
    <cellStyle name="Normal 2 4 2 2 4 5" xfId="12252"/>
    <cellStyle name="Normal 2 4 2 2 4 5 2" xfId="12253"/>
    <cellStyle name="Normal 2 4 2 2 4 6" xfId="12254"/>
    <cellStyle name="Normal 2 4 2 2 4 7" xfId="12255"/>
    <cellStyle name="Normal 2 4 2 2 5" xfId="12256"/>
    <cellStyle name="Normal 2 4 2 2 5 2" xfId="12257"/>
    <cellStyle name="Normal 2 4 2 2 5 2 2" xfId="12258"/>
    <cellStyle name="Normal 2 4 2 2 5 2 2 2" xfId="12259"/>
    <cellStyle name="Normal 2 4 2 2 5 2 3" xfId="12260"/>
    <cellStyle name="Normal 2 4 2 2 5 2 4" xfId="12261"/>
    <cellStyle name="Normal 2 4 2 2 5 3" xfId="12262"/>
    <cellStyle name="Normal 2 4 2 2 5 3 2" xfId="12263"/>
    <cellStyle name="Normal 2 4 2 2 5 4" xfId="12264"/>
    <cellStyle name="Normal 2 4 2 2 5 5" xfId="12265"/>
    <cellStyle name="Normal 2 4 2 2 6" xfId="12266"/>
    <cellStyle name="Normal 2 4 2 2 6 2" xfId="12267"/>
    <cellStyle name="Normal 2 4 2 2 6 2 2" xfId="12268"/>
    <cellStyle name="Normal 2 4 2 2 6 3" xfId="12269"/>
    <cellStyle name="Normal 2 4 2 2 6 4" xfId="12270"/>
    <cellStyle name="Normal 2 4 2 2 7" xfId="12271"/>
    <cellStyle name="Normal 2 4 2 2 7 2" xfId="12272"/>
    <cellStyle name="Normal 2 4 2 2 7 2 2" xfId="12273"/>
    <cellStyle name="Normal 2 4 2 2 7 3" xfId="12274"/>
    <cellStyle name="Normal 2 4 2 2 7 4" xfId="12275"/>
    <cellStyle name="Normal 2 4 2 2 8" xfId="12276"/>
    <cellStyle name="Normal 2 4 2 2 8 2" xfId="12277"/>
    <cellStyle name="Normal 2 4 2 2 9" xfId="12278"/>
    <cellStyle name="Normal 2 4 2 2_Tab1" xfId="12279"/>
    <cellStyle name="Normal 2 4 2 3" xfId="856"/>
    <cellStyle name="Normal 2 4 2 3 2" xfId="857"/>
    <cellStyle name="Normal 2 4 2 3 2 2" xfId="12280"/>
    <cellStyle name="Normal 2 4 2 3 2 2 2" xfId="12281"/>
    <cellStyle name="Normal 2 4 2 3 2 2 2 2" xfId="12282"/>
    <cellStyle name="Normal 2 4 2 3 2 2 2 2 2" xfId="12283"/>
    <cellStyle name="Normal 2 4 2 3 2 2 2 3" xfId="12284"/>
    <cellStyle name="Normal 2 4 2 3 2 2 2 4" xfId="12285"/>
    <cellStyle name="Normal 2 4 2 3 2 2 3" xfId="12286"/>
    <cellStyle name="Normal 2 4 2 3 2 2 3 2" xfId="12287"/>
    <cellStyle name="Normal 2 4 2 3 2 2 4" xfId="12288"/>
    <cellStyle name="Normal 2 4 2 3 2 2 5" xfId="12289"/>
    <cellStyle name="Normal 2 4 2 3 2 3" xfId="12290"/>
    <cellStyle name="Normal 2 4 2 3 2 3 2" xfId="12291"/>
    <cellStyle name="Normal 2 4 2 3 2 3 2 2" xfId="12292"/>
    <cellStyle name="Normal 2 4 2 3 2 3 3" xfId="12293"/>
    <cellStyle name="Normal 2 4 2 3 2 3 4" xfId="12294"/>
    <cellStyle name="Normal 2 4 2 3 2 4" xfId="12295"/>
    <cellStyle name="Normal 2 4 2 3 2 4 2" xfId="12296"/>
    <cellStyle name="Normal 2 4 2 3 2 4 2 2" xfId="12297"/>
    <cellStyle name="Normal 2 4 2 3 2 4 3" xfId="12298"/>
    <cellStyle name="Normal 2 4 2 3 2 4 4" xfId="12299"/>
    <cellStyle name="Normal 2 4 2 3 2 5" xfId="12300"/>
    <cellStyle name="Normal 2 4 2 3 2 5 2" xfId="12301"/>
    <cellStyle name="Normal 2 4 2 3 2 6" xfId="12302"/>
    <cellStyle name="Normal 2 4 2 3 2 7" xfId="12303"/>
    <cellStyle name="Normal 2 4 2 3 3" xfId="858"/>
    <cellStyle name="Normal 2 4 2 3 3 2" xfId="12304"/>
    <cellStyle name="Normal 2 4 2 3 3 2 2" xfId="12305"/>
    <cellStyle name="Normal 2 4 2 3 3 2 2 2" xfId="12306"/>
    <cellStyle name="Normal 2 4 2 3 3 2 2 2 2" xfId="12307"/>
    <cellStyle name="Normal 2 4 2 3 3 2 2 3" xfId="12308"/>
    <cellStyle name="Normal 2 4 2 3 3 2 2 4" xfId="12309"/>
    <cellStyle name="Normal 2 4 2 3 3 2 3" xfId="12310"/>
    <cellStyle name="Normal 2 4 2 3 3 2 3 2" xfId="12311"/>
    <cellStyle name="Normal 2 4 2 3 3 2 4" xfId="12312"/>
    <cellStyle name="Normal 2 4 2 3 3 2 5" xfId="12313"/>
    <cellStyle name="Normal 2 4 2 3 3 3" xfId="12314"/>
    <cellStyle name="Normal 2 4 2 3 3 3 2" xfId="12315"/>
    <cellStyle name="Normal 2 4 2 3 3 3 2 2" xfId="12316"/>
    <cellStyle name="Normal 2 4 2 3 3 3 3" xfId="12317"/>
    <cellStyle name="Normal 2 4 2 3 3 3 4" xfId="12318"/>
    <cellStyle name="Normal 2 4 2 3 3 4" xfId="12319"/>
    <cellStyle name="Normal 2 4 2 3 3 4 2" xfId="12320"/>
    <cellStyle name="Normal 2 4 2 3 3 4 2 2" xfId="12321"/>
    <cellStyle name="Normal 2 4 2 3 3 4 3" xfId="12322"/>
    <cellStyle name="Normal 2 4 2 3 3 4 4" xfId="12323"/>
    <cellStyle name="Normal 2 4 2 3 3 5" xfId="12324"/>
    <cellStyle name="Normal 2 4 2 3 3 5 2" xfId="12325"/>
    <cellStyle name="Normal 2 4 2 3 3 6" xfId="12326"/>
    <cellStyle name="Normal 2 4 2 3 3 7" xfId="12327"/>
    <cellStyle name="Normal 2 4 2 3 4" xfId="12328"/>
    <cellStyle name="Normal 2 4 2 3 4 2" xfId="12329"/>
    <cellStyle name="Normal 2 4 2 3 4 2 2" xfId="12330"/>
    <cellStyle name="Normal 2 4 2 3 4 2 2 2" xfId="12331"/>
    <cellStyle name="Normal 2 4 2 3 4 2 3" xfId="12332"/>
    <cellStyle name="Normal 2 4 2 3 4 2 4" xfId="12333"/>
    <cellStyle name="Normal 2 4 2 3 4 3" xfId="12334"/>
    <cellStyle name="Normal 2 4 2 3 4 3 2" xfId="12335"/>
    <cellStyle name="Normal 2 4 2 3 4 4" xfId="12336"/>
    <cellStyle name="Normal 2 4 2 3 4 5" xfId="12337"/>
    <cellStyle name="Normal 2 4 2 3 5" xfId="12338"/>
    <cellStyle name="Normal 2 4 2 3 5 2" xfId="12339"/>
    <cellStyle name="Normal 2 4 2 3 5 2 2" xfId="12340"/>
    <cellStyle name="Normal 2 4 2 3 5 3" xfId="12341"/>
    <cellStyle name="Normal 2 4 2 3 5 4" xfId="12342"/>
    <cellStyle name="Normal 2 4 2 3 6" xfId="12343"/>
    <cellStyle name="Normal 2 4 2 3 6 2" xfId="12344"/>
    <cellStyle name="Normal 2 4 2 3 6 2 2" xfId="12345"/>
    <cellStyle name="Normal 2 4 2 3 6 3" xfId="12346"/>
    <cellStyle name="Normal 2 4 2 3 6 4" xfId="12347"/>
    <cellStyle name="Normal 2 4 2 3 7" xfId="12348"/>
    <cellStyle name="Normal 2 4 2 3 7 2" xfId="12349"/>
    <cellStyle name="Normal 2 4 2 3 8" xfId="12350"/>
    <cellStyle name="Normal 2 4 2 3 9" xfId="12351"/>
    <cellStyle name="Normal 2 4 2 3_Tab1" xfId="12352"/>
    <cellStyle name="Normal 2 4 2 4" xfId="859"/>
    <cellStyle name="Normal 2 4 2 4 2" xfId="12353"/>
    <cellStyle name="Normal 2 4 2 4 2 2" xfId="12354"/>
    <cellStyle name="Normal 2 4 2 4 2 2 2" xfId="12355"/>
    <cellStyle name="Normal 2 4 2 4 2 2 2 2" xfId="12356"/>
    <cellStyle name="Normal 2 4 2 4 2 2 3" xfId="12357"/>
    <cellStyle name="Normal 2 4 2 4 2 2 4" xfId="12358"/>
    <cellStyle name="Normal 2 4 2 4 2 3" xfId="12359"/>
    <cellStyle name="Normal 2 4 2 4 2 3 2" xfId="12360"/>
    <cellStyle name="Normal 2 4 2 4 2 4" xfId="12361"/>
    <cellStyle name="Normal 2 4 2 4 2 5" xfId="12362"/>
    <cellStyle name="Normal 2 4 2 4 3" xfId="12363"/>
    <cellStyle name="Normal 2 4 2 4 3 2" xfId="12364"/>
    <cellStyle name="Normal 2 4 2 4 3 2 2" xfId="12365"/>
    <cellStyle name="Normal 2 4 2 4 3 3" xfId="12366"/>
    <cellStyle name="Normal 2 4 2 4 3 4" xfId="12367"/>
    <cellStyle name="Normal 2 4 2 4 4" xfId="12368"/>
    <cellStyle name="Normal 2 4 2 4 4 2" xfId="12369"/>
    <cellStyle name="Normal 2 4 2 4 4 2 2" xfId="12370"/>
    <cellStyle name="Normal 2 4 2 4 4 3" xfId="12371"/>
    <cellStyle name="Normal 2 4 2 4 4 4" xfId="12372"/>
    <cellStyle name="Normal 2 4 2 4 5" xfId="12373"/>
    <cellStyle name="Normal 2 4 2 4 5 2" xfId="12374"/>
    <cellStyle name="Normal 2 4 2 4 6" xfId="12375"/>
    <cellStyle name="Normal 2 4 2 4 7" xfId="12376"/>
    <cellStyle name="Normal 2 4 2 5" xfId="860"/>
    <cellStyle name="Normal 2 4 2 5 2" xfId="12377"/>
    <cellStyle name="Normal 2 4 2 5 2 2" xfId="12378"/>
    <cellStyle name="Normal 2 4 2 5 2 2 2" xfId="12379"/>
    <cellStyle name="Normal 2 4 2 5 2 2 2 2" xfId="12380"/>
    <cellStyle name="Normal 2 4 2 5 2 2 3" xfId="12381"/>
    <cellStyle name="Normal 2 4 2 5 2 2 4" xfId="12382"/>
    <cellStyle name="Normal 2 4 2 5 2 3" xfId="12383"/>
    <cellStyle name="Normal 2 4 2 5 2 3 2" xfId="12384"/>
    <cellStyle name="Normal 2 4 2 5 2 4" xfId="12385"/>
    <cellStyle name="Normal 2 4 2 5 2 5" xfId="12386"/>
    <cellStyle name="Normal 2 4 2 5 3" xfId="12387"/>
    <cellStyle name="Normal 2 4 2 5 3 2" xfId="12388"/>
    <cellStyle name="Normal 2 4 2 5 3 2 2" xfId="12389"/>
    <cellStyle name="Normal 2 4 2 5 3 3" xfId="12390"/>
    <cellStyle name="Normal 2 4 2 5 3 4" xfId="12391"/>
    <cellStyle name="Normal 2 4 2 5 4" xfId="12392"/>
    <cellStyle name="Normal 2 4 2 5 4 2" xfId="12393"/>
    <cellStyle name="Normal 2 4 2 5 4 2 2" xfId="12394"/>
    <cellStyle name="Normal 2 4 2 5 4 3" xfId="12395"/>
    <cellStyle name="Normal 2 4 2 5 4 4" xfId="12396"/>
    <cellStyle name="Normal 2 4 2 5 5" xfId="12397"/>
    <cellStyle name="Normal 2 4 2 5 5 2" xfId="12398"/>
    <cellStyle name="Normal 2 4 2 5 6" xfId="12399"/>
    <cellStyle name="Normal 2 4 2 5 7" xfId="12400"/>
    <cellStyle name="Normal 2 4 2 6" xfId="12401"/>
    <cellStyle name="Normal 2 4 2 6 2" xfId="12402"/>
    <cellStyle name="Normal 2 4 2 6 2 2" xfId="12403"/>
    <cellStyle name="Normal 2 4 2 6 2 2 2" xfId="12404"/>
    <cellStyle name="Normal 2 4 2 6 2 3" xfId="12405"/>
    <cellStyle name="Normal 2 4 2 6 2 4" xfId="12406"/>
    <cellStyle name="Normal 2 4 2 6 3" xfId="12407"/>
    <cellStyle name="Normal 2 4 2 6 3 2" xfId="12408"/>
    <cellStyle name="Normal 2 4 2 6 4" xfId="12409"/>
    <cellStyle name="Normal 2 4 2 6 5" xfId="12410"/>
    <cellStyle name="Normal 2 4 2 7" xfId="12411"/>
    <cellStyle name="Normal 2 4 2 7 2" xfId="12412"/>
    <cellStyle name="Normal 2 4 2 7 2 2" xfId="12413"/>
    <cellStyle name="Normal 2 4 2 7 3" xfId="12414"/>
    <cellStyle name="Normal 2 4 2 7 4" xfId="12415"/>
    <cellStyle name="Normal 2 4 2 8" xfId="12416"/>
    <cellStyle name="Normal 2 4 2 8 2" xfId="12417"/>
    <cellStyle name="Normal 2 4 2 8 2 2" xfId="12418"/>
    <cellStyle name="Normal 2 4 2 8 3" xfId="12419"/>
    <cellStyle name="Normal 2 4 2 8 4" xfId="12420"/>
    <cellStyle name="Normal 2 4 2 9" xfId="12421"/>
    <cellStyle name="Normal 2 4 2 9 2" xfId="12422"/>
    <cellStyle name="Normal 2 4 2_Tab1" xfId="12423"/>
    <cellStyle name="Normal 2 4 3" xfId="861"/>
    <cellStyle name="Normal 2 4 3 10" xfId="12424"/>
    <cellStyle name="Normal 2 4 3 2" xfId="862"/>
    <cellStyle name="Normal 2 4 3 2 2" xfId="863"/>
    <cellStyle name="Normal 2 4 3 2 2 2" xfId="12425"/>
    <cellStyle name="Normal 2 4 3 2 2 2 2" xfId="12426"/>
    <cellStyle name="Normal 2 4 3 2 2 2 2 2" xfId="12427"/>
    <cellStyle name="Normal 2 4 3 2 2 2 2 2 2" xfId="12428"/>
    <cellStyle name="Normal 2 4 3 2 2 2 2 3" xfId="12429"/>
    <cellStyle name="Normal 2 4 3 2 2 2 2 4" xfId="12430"/>
    <cellStyle name="Normal 2 4 3 2 2 2 3" xfId="12431"/>
    <cellStyle name="Normal 2 4 3 2 2 2 3 2" xfId="12432"/>
    <cellStyle name="Normal 2 4 3 2 2 2 4" xfId="12433"/>
    <cellStyle name="Normal 2 4 3 2 2 2 5" xfId="12434"/>
    <cellStyle name="Normal 2 4 3 2 2 3" xfId="12435"/>
    <cellStyle name="Normal 2 4 3 2 2 3 2" xfId="12436"/>
    <cellStyle name="Normal 2 4 3 2 2 3 2 2" xfId="12437"/>
    <cellStyle name="Normal 2 4 3 2 2 3 3" xfId="12438"/>
    <cellStyle name="Normal 2 4 3 2 2 3 4" xfId="12439"/>
    <cellStyle name="Normal 2 4 3 2 2 4" xfId="12440"/>
    <cellStyle name="Normal 2 4 3 2 2 4 2" xfId="12441"/>
    <cellStyle name="Normal 2 4 3 2 2 4 2 2" xfId="12442"/>
    <cellStyle name="Normal 2 4 3 2 2 4 3" xfId="12443"/>
    <cellStyle name="Normal 2 4 3 2 2 4 4" xfId="12444"/>
    <cellStyle name="Normal 2 4 3 2 2 5" xfId="12445"/>
    <cellStyle name="Normal 2 4 3 2 2 5 2" xfId="12446"/>
    <cellStyle name="Normal 2 4 3 2 2 6" xfId="12447"/>
    <cellStyle name="Normal 2 4 3 2 2 7" xfId="12448"/>
    <cellStyle name="Normal 2 4 3 2 3" xfId="864"/>
    <cellStyle name="Normal 2 4 3 2 3 2" xfId="12449"/>
    <cellStyle name="Normal 2 4 3 2 3 2 2" xfId="12450"/>
    <cellStyle name="Normal 2 4 3 2 3 2 2 2" xfId="12451"/>
    <cellStyle name="Normal 2 4 3 2 3 2 2 2 2" xfId="12452"/>
    <cellStyle name="Normal 2 4 3 2 3 2 2 3" xfId="12453"/>
    <cellStyle name="Normal 2 4 3 2 3 2 2 4" xfId="12454"/>
    <cellStyle name="Normal 2 4 3 2 3 2 3" xfId="12455"/>
    <cellStyle name="Normal 2 4 3 2 3 2 3 2" xfId="12456"/>
    <cellStyle name="Normal 2 4 3 2 3 2 4" xfId="12457"/>
    <cellStyle name="Normal 2 4 3 2 3 2 5" xfId="12458"/>
    <cellStyle name="Normal 2 4 3 2 3 3" xfId="12459"/>
    <cellStyle name="Normal 2 4 3 2 3 3 2" xfId="12460"/>
    <cellStyle name="Normal 2 4 3 2 3 3 2 2" xfId="12461"/>
    <cellStyle name="Normal 2 4 3 2 3 3 3" xfId="12462"/>
    <cellStyle name="Normal 2 4 3 2 3 3 4" xfId="12463"/>
    <cellStyle name="Normal 2 4 3 2 3 4" xfId="12464"/>
    <cellStyle name="Normal 2 4 3 2 3 4 2" xfId="12465"/>
    <cellStyle name="Normal 2 4 3 2 3 4 2 2" xfId="12466"/>
    <cellStyle name="Normal 2 4 3 2 3 4 3" xfId="12467"/>
    <cellStyle name="Normal 2 4 3 2 3 4 4" xfId="12468"/>
    <cellStyle name="Normal 2 4 3 2 3 5" xfId="12469"/>
    <cellStyle name="Normal 2 4 3 2 3 5 2" xfId="12470"/>
    <cellStyle name="Normal 2 4 3 2 3 6" xfId="12471"/>
    <cellStyle name="Normal 2 4 3 2 3 7" xfId="12472"/>
    <cellStyle name="Normal 2 4 3 2 4" xfId="12473"/>
    <cellStyle name="Normal 2 4 3 2 4 2" xfId="12474"/>
    <cellStyle name="Normal 2 4 3 2 4 2 2" xfId="12475"/>
    <cellStyle name="Normal 2 4 3 2 4 2 2 2" xfId="12476"/>
    <cellStyle name="Normal 2 4 3 2 4 2 3" xfId="12477"/>
    <cellStyle name="Normal 2 4 3 2 4 2 4" xfId="12478"/>
    <cellStyle name="Normal 2 4 3 2 4 3" xfId="12479"/>
    <cellStyle name="Normal 2 4 3 2 4 3 2" xfId="12480"/>
    <cellStyle name="Normal 2 4 3 2 4 4" xfId="12481"/>
    <cellStyle name="Normal 2 4 3 2 4 5" xfId="12482"/>
    <cellStyle name="Normal 2 4 3 2 5" xfId="12483"/>
    <cellStyle name="Normal 2 4 3 2 5 2" xfId="12484"/>
    <cellStyle name="Normal 2 4 3 2 5 2 2" xfId="12485"/>
    <cellStyle name="Normal 2 4 3 2 5 3" xfId="12486"/>
    <cellStyle name="Normal 2 4 3 2 5 4" xfId="12487"/>
    <cellStyle name="Normal 2 4 3 2 6" xfId="12488"/>
    <cellStyle name="Normal 2 4 3 2 6 2" xfId="12489"/>
    <cellStyle name="Normal 2 4 3 2 6 2 2" xfId="12490"/>
    <cellStyle name="Normal 2 4 3 2 6 3" xfId="12491"/>
    <cellStyle name="Normal 2 4 3 2 6 4" xfId="12492"/>
    <cellStyle name="Normal 2 4 3 2 7" xfId="12493"/>
    <cellStyle name="Normal 2 4 3 2 7 2" xfId="12494"/>
    <cellStyle name="Normal 2 4 3 2 8" xfId="12495"/>
    <cellStyle name="Normal 2 4 3 2 9" xfId="12496"/>
    <cellStyle name="Normal 2 4 3 2_Tab1" xfId="12497"/>
    <cellStyle name="Normal 2 4 3 3" xfId="865"/>
    <cellStyle name="Normal 2 4 3 3 2" xfId="12498"/>
    <cellStyle name="Normal 2 4 3 3 2 2" xfId="12499"/>
    <cellStyle name="Normal 2 4 3 3 2 2 2" xfId="12500"/>
    <cellStyle name="Normal 2 4 3 3 2 2 2 2" xfId="12501"/>
    <cellStyle name="Normal 2 4 3 3 2 2 3" xfId="12502"/>
    <cellStyle name="Normal 2 4 3 3 2 2 4" xfId="12503"/>
    <cellStyle name="Normal 2 4 3 3 2 3" xfId="12504"/>
    <cellStyle name="Normal 2 4 3 3 2 3 2" xfId="12505"/>
    <cellStyle name="Normal 2 4 3 3 2 4" xfId="12506"/>
    <cellStyle name="Normal 2 4 3 3 2 5" xfId="12507"/>
    <cellStyle name="Normal 2 4 3 3 3" xfId="12508"/>
    <cellStyle name="Normal 2 4 3 3 3 2" xfId="12509"/>
    <cellStyle name="Normal 2 4 3 3 3 2 2" xfId="12510"/>
    <cellStyle name="Normal 2 4 3 3 3 3" xfId="12511"/>
    <cellStyle name="Normal 2 4 3 3 3 4" xfId="12512"/>
    <cellStyle name="Normal 2 4 3 3 4" xfId="12513"/>
    <cellStyle name="Normal 2 4 3 3 4 2" xfId="12514"/>
    <cellStyle name="Normal 2 4 3 3 4 2 2" xfId="12515"/>
    <cellStyle name="Normal 2 4 3 3 4 3" xfId="12516"/>
    <cellStyle name="Normal 2 4 3 3 4 4" xfId="12517"/>
    <cellStyle name="Normal 2 4 3 3 5" xfId="12518"/>
    <cellStyle name="Normal 2 4 3 3 5 2" xfId="12519"/>
    <cellStyle name="Normal 2 4 3 3 6" xfId="12520"/>
    <cellStyle name="Normal 2 4 3 3 7" xfId="12521"/>
    <cellStyle name="Normal 2 4 3 4" xfId="866"/>
    <cellStyle name="Normal 2 4 3 4 2" xfId="12522"/>
    <cellStyle name="Normal 2 4 3 4 2 2" xfId="12523"/>
    <cellStyle name="Normal 2 4 3 4 2 2 2" xfId="12524"/>
    <cellStyle name="Normal 2 4 3 4 2 2 2 2" xfId="12525"/>
    <cellStyle name="Normal 2 4 3 4 2 2 3" xfId="12526"/>
    <cellStyle name="Normal 2 4 3 4 2 2 4" xfId="12527"/>
    <cellStyle name="Normal 2 4 3 4 2 3" xfId="12528"/>
    <cellStyle name="Normal 2 4 3 4 2 3 2" xfId="12529"/>
    <cellStyle name="Normal 2 4 3 4 2 4" xfId="12530"/>
    <cellStyle name="Normal 2 4 3 4 2 5" xfId="12531"/>
    <cellStyle name="Normal 2 4 3 4 3" xfId="12532"/>
    <cellStyle name="Normal 2 4 3 4 3 2" xfId="12533"/>
    <cellStyle name="Normal 2 4 3 4 3 2 2" xfId="12534"/>
    <cellStyle name="Normal 2 4 3 4 3 3" xfId="12535"/>
    <cellStyle name="Normal 2 4 3 4 3 4" xfId="12536"/>
    <cellStyle name="Normal 2 4 3 4 4" xfId="12537"/>
    <cellStyle name="Normal 2 4 3 4 4 2" xfId="12538"/>
    <cellStyle name="Normal 2 4 3 4 4 2 2" xfId="12539"/>
    <cellStyle name="Normal 2 4 3 4 4 3" xfId="12540"/>
    <cellStyle name="Normal 2 4 3 4 4 4" xfId="12541"/>
    <cellStyle name="Normal 2 4 3 4 5" xfId="12542"/>
    <cellStyle name="Normal 2 4 3 4 5 2" xfId="12543"/>
    <cellStyle name="Normal 2 4 3 4 6" xfId="12544"/>
    <cellStyle name="Normal 2 4 3 4 7" xfId="12545"/>
    <cellStyle name="Normal 2 4 3 5" xfId="12546"/>
    <cellStyle name="Normal 2 4 3 5 2" xfId="12547"/>
    <cellStyle name="Normal 2 4 3 5 2 2" xfId="12548"/>
    <cellStyle name="Normal 2 4 3 5 2 2 2" xfId="12549"/>
    <cellStyle name="Normal 2 4 3 5 2 3" xfId="12550"/>
    <cellStyle name="Normal 2 4 3 5 2 4" xfId="12551"/>
    <cellStyle name="Normal 2 4 3 5 3" xfId="12552"/>
    <cellStyle name="Normal 2 4 3 5 3 2" xfId="12553"/>
    <cellStyle name="Normal 2 4 3 5 4" xfId="12554"/>
    <cellStyle name="Normal 2 4 3 5 5" xfId="12555"/>
    <cellStyle name="Normal 2 4 3 6" xfId="12556"/>
    <cellStyle name="Normal 2 4 3 6 2" xfId="12557"/>
    <cellStyle name="Normal 2 4 3 6 2 2" xfId="12558"/>
    <cellStyle name="Normal 2 4 3 6 3" xfId="12559"/>
    <cellStyle name="Normal 2 4 3 6 4" xfId="12560"/>
    <cellStyle name="Normal 2 4 3 7" xfId="12561"/>
    <cellStyle name="Normal 2 4 3 7 2" xfId="12562"/>
    <cellStyle name="Normal 2 4 3 7 2 2" xfId="12563"/>
    <cellStyle name="Normal 2 4 3 7 3" xfId="12564"/>
    <cellStyle name="Normal 2 4 3 7 4" xfId="12565"/>
    <cellStyle name="Normal 2 4 3 8" xfId="12566"/>
    <cellStyle name="Normal 2 4 3 8 2" xfId="12567"/>
    <cellStyle name="Normal 2 4 3 9" xfId="12568"/>
    <cellStyle name="Normal 2 4 3_Tab1" xfId="12569"/>
    <cellStyle name="Normal 2 4 4" xfId="867"/>
    <cellStyle name="Normal 2 4 4 2" xfId="868"/>
    <cellStyle name="Normal 2 4 4 2 2" xfId="12570"/>
    <cellStyle name="Normal 2 4 4 2 2 2" xfId="12571"/>
    <cellStyle name="Normal 2 4 4 2 2 2 2" xfId="12572"/>
    <cellStyle name="Normal 2 4 4 2 2 2 2 2" xfId="12573"/>
    <cellStyle name="Normal 2 4 4 2 2 2 3" xfId="12574"/>
    <cellStyle name="Normal 2 4 4 2 2 2 4" xfId="12575"/>
    <cellStyle name="Normal 2 4 4 2 2 3" xfId="12576"/>
    <cellStyle name="Normal 2 4 4 2 2 3 2" xfId="12577"/>
    <cellStyle name="Normal 2 4 4 2 2 4" xfId="12578"/>
    <cellStyle name="Normal 2 4 4 2 2 5" xfId="12579"/>
    <cellStyle name="Normal 2 4 4 2 3" xfId="12580"/>
    <cellStyle name="Normal 2 4 4 2 3 2" xfId="12581"/>
    <cellStyle name="Normal 2 4 4 2 3 2 2" xfId="12582"/>
    <cellStyle name="Normal 2 4 4 2 3 3" xfId="12583"/>
    <cellStyle name="Normal 2 4 4 2 3 4" xfId="12584"/>
    <cellStyle name="Normal 2 4 4 2 4" xfId="12585"/>
    <cellStyle name="Normal 2 4 4 2 4 2" xfId="12586"/>
    <cellStyle name="Normal 2 4 4 2 4 2 2" xfId="12587"/>
    <cellStyle name="Normal 2 4 4 2 4 3" xfId="12588"/>
    <cellStyle name="Normal 2 4 4 2 4 4" xfId="12589"/>
    <cellStyle name="Normal 2 4 4 2 5" xfId="12590"/>
    <cellStyle name="Normal 2 4 4 2 5 2" xfId="12591"/>
    <cellStyle name="Normal 2 4 4 2 6" xfId="12592"/>
    <cellStyle name="Normal 2 4 4 2 7" xfId="12593"/>
    <cellStyle name="Normal 2 4 4 3" xfId="869"/>
    <cellStyle name="Normal 2 4 4 3 2" xfId="12594"/>
    <cellStyle name="Normal 2 4 4 3 2 2" xfId="12595"/>
    <cellStyle name="Normal 2 4 4 3 2 2 2" xfId="12596"/>
    <cellStyle name="Normal 2 4 4 3 2 2 2 2" xfId="12597"/>
    <cellStyle name="Normal 2 4 4 3 2 2 3" xfId="12598"/>
    <cellStyle name="Normal 2 4 4 3 2 2 4" xfId="12599"/>
    <cellStyle name="Normal 2 4 4 3 2 3" xfId="12600"/>
    <cellStyle name="Normal 2 4 4 3 2 3 2" xfId="12601"/>
    <cellStyle name="Normal 2 4 4 3 2 4" xfId="12602"/>
    <cellStyle name="Normal 2 4 4 3 2 5" xfId="12603"/>
    <cellStyle name="Normal 2 4 4 3 3" xfId="12604"/>
    <cellStyle name="Normal 2 4 4 3 3 2" xfId="12605"/>
    <cellStyle name="Normal 2 4 4 3 3 2 2" xfId="12606"/>
    <cellStyle name="Normal 2 4 4 3 3 3" xfId="12607"/>
    <cellStyle name="Normal 2 4 4 3 3 4" xfId="12608"/>
    <cellStyle name="Normal 2 4 4 3 4" xfId="12609"/>
    <cellStyle name="Normal 2 4 4 3 4 2" xfId="12610"/>
    <cellStyle name="Normal 2 4 4 3 4 2 2" xfId="12611"/>
    <cellStyle name="Normal 2 4 4 3 4 3" xfId="12612"/>
    <cellStyle name="Normal 2 4 4 3 4 4" xfId="12613"/>
    <cellStyle name="Normal 2 4 4 3 5" xfId="12614"/>
    <cellStyle name="Normal 2 4 4 3 5 2" xfId="12615"/>
    <cellStyle name="Normal 2 4 4 3 6" xfId="12616"/>
    <cellStyle name="Normal 2 4 4 3 7" xfId="12617"/>
    <cellStyle name="Normal 2 4 4 4" xfId="12618"/>
    <cellStyle name="Normal 2 4 4 4 2" xfId="12619"/>
    <cellStyle name="Normal 2 4 4 4 2 2" xfId="12620"/>
    <cellStyle name="Normal 2 4 4 4 2 2 2" xfId="12621"/>
    <cellStyle name="Normal 2 4 4 4 2 3" xfId="12622"/>
    <cellStyle name="Normal 2 4 4 4 2 4" xfId="12623"/>
    <cellStyle name="Normal 2 4 4 4 3" xfId="12624"/>
    <cellStyle name="Normal 2 4 4 4 3 2" xfId="12625"/>
    <cellStyle name="Normal 2 4 4 4 4" xfId="12626"/>
    <cellStyle name="Normal 2 4 4 4 5" xfId="12627"/>
    <cellStyle name="Normal 2 4 4 5" xfId="12628"/>
    <cellStyle name="Normal 2 4 4 5 2" xfId="12629"/>
    <cellStyle name="Normal 2 4 4 5 2 2" xfId="12630"/>
    <cellStyle name="Normal 2 4 4 5 3" xfId="12631"/>
    <cellStyle name="Normal 2 4 4 5 4" xfId="12632"/>
    <cellStyle name="Normal 2 4 4 6" xfId="12633"/>
    <cellStyle name="Normal 2 4 4 6 2" xfId="12634"/>
    <cellStyle name="Normal 2 4 4 6 2 2" xfId="12635"/>
    <cellStyle name="Normal 2 4 4 6 3" xfId="12636"/>
    <cellStyle name="Normal 2 4 4 6 4" xfId="12637"/>
    <cellStyle name="Normal 2 4 4 7" xfId="12638"/>
    <cellStyle name="Normal 2 4 4 7 2" xfId="12639"/>
    <cellStyle name="Normal 2 4 4 8" xfId="12640"/>
    <cellStyle name="Normal 2 4 4 9" xfId="12641"/>
    <cellStyle name="Normal 2 4 4_Tab1" xfId="12642"/>
    <cellStyle name="Normal 2 4 5" xfId="870"/>
    <cellStyle name="Normal 2 4 5 2" xfId="12643"/>
    <cellStyle name="Normal 2 4 5 2 2" xfId="12644"/>
    <cellStyle name="Normal 2 4 5 2 2 2" xfId="12645"/>
    <cellStyle name="Normal 2 4 5 2 2 2 2" xfId="12646"/>
    <cellStyle name="Normal 2 4 5 2 2 3" xfId="12647"/>
    <cellStyle name="Normal 2 4 5 2 2 4" xfId="12648"/>
    <cellStyle name="Normal 2 4 5 2 3" xfId="12649"/>
    <cellStyle name="Normal 2 4 5 2 3 2" xfId="12650"/>
    <cellStyle name="Normal 2 4 5 2 4" xfId="12651"/>
    <cellStyle name="Normal 2 4 5 2 5" xfId="12652"/>
    <cellStyle name="Normal 2 4 5 3" xfId="12653"/>
    <cellStyle name="Normal 2 4 5 3 2" xfId="12654"/>
    <cellStyle name="Normal 2 4 5 3 2 2" xfId="12655"/>
    <cellStyle name="Normal 2 4 5 3 3" xfId="12656"/>
    <cellStyle name="Normal 2 4 5 3 4" xfId="12657"/>
    <cellStyle name="Normal 2 4 5 4" xfId="12658"/>
    <cellStyle name="Normal 2 4 5 4 2" xfId="12659"/>
    <cellStyle name="Normal 2 4 5 4 2 2" xfId="12660"/>
    <cellStyle name="Normal 2 4 5 4 3" xfId="12661"/>
    <cellStyle name="Normal 2 4 5 4 4" xfId="12662"/>
    <cellStyle name="Normal 2 4 5 5" xfId="12663"/>
    <cellStyle name="Normal 2 4 5 5 2" xfId="12664"/>
    <cellStyle name="Normal 2 4 5 6" xfId="12665"/>
    <cellStyle name="Normal 2 4 5 7" xfId="12666"/>
    <cellStyle name="Normal 2 4 6" xfId="871"/>
    <cellStyle name="Normal 2 4 6 2" xfId="12667"/>
    <cellStyle name="Normal 2 4 6 2 2" xfId="12668"/>
    <cellStyle name="Normal 2 4 6 2 2 2" xfId="12669"/>
    <cellStyle name="Normal 2 4 6 2 2 2 2" xfId="12670"/>
    <cellStyle name="Normal 2 4 6 2 2 3" xfId="12671"/>
    <cellStyle name="Normal 2 4 6 2 2 4" xfId="12672"/>
    <cellStyle name="Normal 2 4 6 2 3" xfId="12673"/>
    <cellStyle name="Normal 2 4 6 2 3 2" xfId="12674"/>
    <cellStyle name="Normal 2 4 6 2 4" xfId="12675"/>
    <cellStyle name="Normal 2 4 6 2 5" xfId="12676"/>
    <cellStyle name="Normal 2 4 6 3" xfId="12677"/>
    <cellStyle name="Normal 2 4 6 3 2" xfId="12678"/>
    <cellStyle name="Normal 2 4 6 3 2 2" xfId="12679"/>
    <cellStyle name="Normal 2 4 6 3 3" xfId="12680"/>
    <cellStyle name="Normal 2 4 6 3 4" xfId="12681"/>
    <cellStyle name="Normal 2 4 6 4" xfId="12682"/>
    <cellStyle name="Normal 2 4 6 4 2" xfId="12683"/>
    <cellStyle name="Normal 2 4 6 4 2 2" xfId="12684"/>
    <cellStyle name="Normal 2 4 6 4 3" xfId="12685"/>
    <cellStyle name="Normal 2 4 6 4 4" xfId="12686"/>
    <cellStyle name="Normal 2 4 6 5" xfId="12687"/>
    <cellStyle name="Normal 2 4 6 5 2" xfId="12688"/>
    <cellStyle name="Normal 2 4 6 6" xfId="12689"/>
    <cellStyle name="Normal 2 4 6 7" xfId="12690"/>
    <cellStyle name="Normal 2 4 7" xfId="12691"/>
    <cellStyle name="Normal 2 4 7 2" xfId="12692"/>
    <cellStyle name="Normal 2 4 7 2 2" xfId="12693"/>
    <cellStyle name="Normal 2 4 7 2 2 2" xfId="12694"/>
    <cellStyle name="Normal 2 4 7 2 3" xfId="12695"/>
    <cellStyle name="Normal 2 4 7 2 4" xfId="12696"/>
    <cellStyle name="Normal 2 4 7 3" xfId="12697"/>
    <cellStyle name="Normal 2 4 7 3 2" xfId="12698"/>
    <cellStyle name="Normal 2 4 7 4" xfId="12699"/>
    <cellStyle name="Normal 2 4 7 5" xfId="12700"/>
    <cellStyle name="Normal 2 4 8" xfId="12701"/>
    <cellStyle name="Normal 2 4 8 2" xfId="12702"/>
    <cellStyle name="Normal 2 4 8 2 2" xfId="12703"/>
    <cellStyle name="Normal 2 4 8 3" xfId="12704"/>
    <cellStyle name="Normal 2 4 8 4" xfId="12705"/>
    <cellStyle name="Normal 2 4 9" xfId="12706"/>
    <cellStyle name="Normal 2 4 9 2" xfId="12707"/>
    <cellStyle name="Normal 2 4 9 2 2" xfId="12708"/>
    <cellStyle name="Normal 2 4 9 3" xfId="12709"/>
    <cellStyle name="Normal 2 4 9 4" xfId="12710"/>
    <cellStyle name="Normal 2 4_Tab1" xfId="12711"/>
    <cellStyle name="Normal 2 5" xfId="872"/>
    <cellStyle name="Normal 2 5 10" xfId="12712"/>
    <cellStyle name="Normal 2 5 10 2" xfId="12713"/>
    <cellStyle name="Normal 2 5 11" xfId="12714"/>
    <cellStyle name="Normal 2 5 12" xfId="12715"/>
    <cellStyle name="Normal 2 5 2" xfId="873"/>
    <cellStyle name="Normal 2 5 2 10" xfId="12716"/>
    <cellStyle name="Normal 2 5 2 11" xfId="12717"/>
    <cellStyle name="Normal 2 5 2 2" xfId="874"/>
    <cellStyle name="Normal 2 5 2 2 10" xfId="12718"/>
    <cellStyle name="Normal 2 5 2 2 2" xfId="875"/>
    <cellStyle name="Normal 2 5 2 2 2 2" xfId="876"/>
    <cellStyle name="Normal 2 5 2 2 2 2 2" xfId="12719"/>
    <cellStyle name="Normal 2 5 2 2 2 2 2 2" xfId="12720"/>
    <cellStyle name="Normal 2 5 2 2 2 2 2 2 2" xfId="12721"/>
    <cellStyle name="Normal 2 5 2 2 2 2 2 2 2 2" xfId="12722"/>
    <cellStyle name="Normal 2 5 2 2 2 2 2 2 3" xfId="12723"/>
    <cellStyle name="Normal 2 5 2 2 2 2 2 2 4" xfId="12724"/>
    <cellStyle name="Normal 2 5 2 2 2 2 2 3" xfId="12725"/>
    <cellStyle name="Normal 2 5 2 2 2 2 2 3 2" xfId="12726"/>
    <cellStyle name="Normal 2 5 2 2 2 2 2 4" xfId="12727"/>
    <cellStyle name="Normal 2 5 2 2 2 2 2 5" xfId="12728"/>
    <cellStyle name="Normal 2 5 2 2 2 2 3" xfId="12729"/>
    <cellStyle name="Normal 2 5 2 2 2 2 3 2" xfId="12730"/>
    <cellStyle name="Normal 2 5 2 2 2 2 3 2 2" xfId="12731"/>
    <cellStyle name="Normal 2 5 2 2 2 2 3 3" xfId="12732"/>
    <cellStyle name="Normal 2 5 2 2 2 2 3 4" xfId="12733"/>
    <cellStyle name="Normal 2 5 2 2 2 2 4" xfId="12734"/>
    <cellStyle name="Normal 2 5 2 2 2 2 4 2" xfId="12735"/>
    <cellStyle name="Normal 2 5 2 2 2 2 4 2 2" xfId="12736"/>
    <cellStyle name="Normal 2 5 2 2 2 2 4 3" xfId="12737"/>
    <cellStyle name="Normal 2 5 2 2 2 2 4 4" xfId="12738"/>
    <cellStyle name="Normal 2 5 2 2 2 2 5" xfId="12739"/>
    <cellStyle name="Normal 2 5 2 2 2 2 5 2" xfId="12740"/>
    <cellStyle name="Normal 2 5 2 2 2 2 6" xfId="12741"/>
    <cellStyle name="Normal 2 5 2 2 2 2 7" xfId="12742"/>
    <cellStyle name="Normal 2 5 2 2 2 3" xfId="877"/>
    <cellStyle name="Normal 2 5 2 2 2 3 2" xfId="12743"/>
    <cellStyle name="Normal 2 5 2 2 2 3 2 2" xfId="12744"/>
    <cellStyle name="Normal 2 5 2 2 2 3 2 2 2" xfId="12745"/>
    <cellStyle name="Normal 2 5 2 2 2 3 2 2 2 2" xfId="12746"/>
    <cellStyle name="Normal 2 5 2 2 2 3 2 2 3" xfId="12747"/>
    <cellStyle name="Normal 2 5 2 2 2 3 2 2 4" xfId="12748"/>
    <cellStyle name="Normal 2 5 2 2 2 3 2 3" xfId="12749"/>
    <cellStyle name="Normal 2 5 2 2 2 3 2 3 2" xfId="12750"/>
    <cellStyle name="Normal 2 5 2 2 2 3 2 4" xfId="12751"/>
    <cellStyle name="Normal 2 5 2 2 2 3 2 5" xfId="12752"/>
    <cellStyle name="Normal 2 5 2 2 2 3 3" xfId="12753"/>
    <cellStyle name="Normal 2 5 2 2 2 3 3 2" xfId="12754"/>
    <cellStyle name="Normal 2 5 2 2 2 3 3 2 2" xfId="12755"/>
    <cellStyle name="Normal 2 5 2 2 2 3 3 3" xfId="12756"/>
    <cellStyle name="Normal 2 5 2 2 2 3 3 4" xfId="12757"/>
    <cellStyle name="Normal 2 5 2 2 2 3 4" xfId="12758"/>
    <cellStyle name="Normal 2 5 2 2 2 3 4 2" xfId="12759"/>
    <cellStyle name="Normal 2 5 2 2 2 3 4 2 2" xfId="12760"/>
    <cellStyle name="Normal 2 5 2 2 2 3 4 3" xfId="12761"/>
    <cellStyle name="Normal 2 5 2 2 2 3 4 4" xfId="12762"/>
    <cellStyle name="Normal 2 5 2 2 2 3 5" xfId="12763"/>
    <cellStyle name="Normal 2 5 2 2 2 3 5 2" xfId="12764"/>
    <cellStyle name="Normal 2 5 2 2 2 3 6" xfId="12765"/>
    <cellStyle name="Normal 2 5 2 2 2 3 7" xfId="12766"/>
    <cellStyle name="Normal 2 5 2 2 2 4" xfId="12767"/>
    <cellStyle name="Normal 2 5 2 2 2 4 2" xfId="12768"/>
    <cellStyle name="Normal 2 5 2 2 2 4 2 2" xfId="12769"/>
    <cellStyle name="Normal 2 5 2 2 2 4 2 2 2" xfId="12770"/>
    <cellStyle name="Normal 2 5 2 2 2 4 2 3" xfId="12771"/>
    <cellStyle name="Normal 2 5 2 2 2 4 2 4" xfId="12772"/>
    <cellStyle name="Normal 2 5 2 2 2 4 3" xfId="12773"/>
    <cellStyle name="Normal 2 5 2 2 2 4 3 2" xfId="12774"/>
    <cellStyle name="Normal 2 5 2 2 2 4 4" xfId="12775"/>
    <cellStyle name="Normal 2 5 2 2 2 4 5" xfId="12776"/>
    <cellStyle name="Normal 2 5 2 2 2 5" xfId="12777"/>
    <cellStyle name="Normal 2 5 2 2 2 5 2" xfId="12778"/>
    <cellStyle name="Normal 2 5 2 2 2 5 2 2" xfId="12779"/>
    <cellStyle name="Normal 2 5 2 2 2 5 3" xfId="12780"/>
    <cellStyle name="Normal 2 5 2 2 2 5 4" xfId="12781"/>
    <cellStyle name="Normal 2 5 2 2 2 6" xfId="12782"/>
    <cellStyle name="Normal 2 5 2 2 2 6 2" xfId="12783"/>
    <cellStyle name="Normal 2 5 2 2 2 6 2 2" xfId="12784"/>
    <cellStyle name="Normal 2 5 2 2 2 6 3" xfId="12785"/>
    <cellStyle name="Normal 2 5 2 2 2 6 4" xfId="12786"/>
    <cellStyle name="Normal 2 5 2 2 2 7" xfId="12787"/>
    <cellStyle name="Normal 2 5 2 2 2 7 2" xfId="12788"/>
    <cellStyle name="Normal 2 5 2 2 2 8" xfId="12789"/>
    <cellStyle name="Normal 2 5 2 2 2 9" xfId="12790"/>
    <cellStyle name="Normal 2 5 2 2 2_Tab1" xfId="12791"/>
    <cellStyle name="Normal 2 5 2 2 3" xfId="878"/>
    <cellStyle name="Normal 2 5 2 2 3 2" xfId="12792"/>
    <cellStyle name="Normal 2 5 2 2 3 2 2" xfId="12793"/>
    <cellStyle name="Normal 2 5 2 2 3 2 2 2" xfId="12794"/>
    <cellStyle name="Normal 2 5 2 2 3 2 2 2 2" xfId="12795"/>
    <cellStyle name="Normal 2 5 2 2 3 2 2 3" xfId="12796"/>
    <cellStyle name="Normal 2 5 2 2 3 2 2 4" xfId="12797"/>
    <cellStyle name="Normal 2 5 2 2 3 2 3" xfId="12798"/>
    <cellStyle name="Normal 2 5 2 2 3 2 3 2" xfId="12799"/>
    <cellStyle name="Normal 2 5 2 2 3 2 4" xfId="12800"/>
    <cellStyle name="Normal 2 5 2 2 3 2 5" xfId="12801"/>
    <cellStyle name="Normal 2 5 2 2 3 3" xfId="12802"/>
    <cellStyle name="Normal 2 5 2 2 3 3 2" xfId="12803"/>
    <cellStyle name="Normal 2 5 2 2 3 3 2 2" xfId="12804"/>
    <cellStyle name="Normal 2 5 2 2 3 3 3" xfId="12805"/>
    <cellStyle name="Normal 2 5 2 2 3 3 4" xfId="12806"/>
    <cellStyle name="Normal 2 5 2 2 3 4" xfId="12807"/>
    <cellStyle name="Normal 2 5 2 2 3 4 2" xfId="12808"/>
    <cellStyle name="Normal 2 5 2 2 3 4 2 2" xfId="12809"/>
    <cellStyle name="Normal 2 5 2 2 3 4 3" xfId="12810"/>
    <cellStyle name="Normal 2 5 2 2 3 4 4" xfId="12811"/>
    <cellStyle name="Normal 2 5 2 2 3 5" xfId="12812"/>
    <cellStyle name="Normal 2 5 2 2 3 5 2" xfId="12813"/>
    <cellStyle name="Normal 2 5 2 2 3 6" xfId="12814"/>
    <cellStyle name="Normal 2 5 2 2 3 7" xfId="12815"/>
    <cellStyle name="Normal 2 5 2 2 4" xfId="879"/>
    <cellStyle name="Normal 2 5 2 2 4 2" xfId="12816"/>
    <cellStyle name="Normal 2 5 2 2 4 2 2" xfId="12817"/>
    <cellStyle name="Normal 2 5 2 2 4 2 2 2" xfId="12818"/>
    <cellStyle name="Normal 2 5 2 2 4 2 2 2 2" xfId="12819"/>
    <cellStyle name="Normal 2 5 2 2 4 2 2 3" xfId="12820"/>
    <cellStyle name="Normal 2 5 2 2 4 2 2 4" xfId="12821"/>
    <cellStyle name="Normal 2 5 2 2 4 2 3" xfId="12822"/>
    <cellStyle name="Normal 2 5 2 2 4 2 3 2" xfId="12823"/>
    <cellStyle name="Normal 2 5 2 2 4 2 4" xfId="12824"/>
    <cellStyle name="Normal 2 5 2 2 4 2 5" xfId="12825"/>
    <cellStyle name="Normal 2 5 2 2 4 3" xfId="12826"/>
    <cellStyle name="Normal 2 5 2 2 4 3 2" xfId="12827"/>
    <cellStyle name="Normal 2 5 2 2 4 3 2 2" xfId="12828"/>
    <cellStyle name="Normal 2 5 2 2 4 3 3" xfId="12829"/>
    <cellStyle name="Normal 2 5 2 2 4 3 4" xfId="12830"/>
    <cellStyle name="Normal 2 5 2 2 4 4" xfId="12831"/>
    <cellStyle name="Normal 2 5 2 2 4 4 2" xfId="12832"/>
    <cellStyle name="Normal 2 5 2 2 4 4 2 2" xfId="12833"/>
    <cellStyle name="Normal 2 5 2 2 4 4 3" xfId="12834"/>
    <cellStyle name="Normal 2 5 2 2 4 4 4" xfId="12835"/>
    <cellStyle name="Normal 2 5 2 2 4 5" xfId="12836"/>
    <cellStyle name="Normal 2 5 2 2 4 5 2" xfId="12837"/>
    <cellStyle name="Normal 2 5 2 2 4 6" xfId="12838"/>
    <cellStyle name="Normal 2 5 2 2 4 7" xfId="12839"/>
    <cellStyle name="Normal 2 5 2 2 5" xfId="12840"/>
    <cellStyle name="Normal 2 5 2 2 5 2" xfId="12841"/>
    <cellStyle name="Normal 2 5 2 2 5 2 2" xfId="12842"/>
    <cellStyle name="Normal 2 5 2 2 5 2 2 2" xfId="12843"/>
    <cellStyle name="Normal 2 5 2 2 5 2 3" xfId="12844"/>
    <cellStyle name="Normal 2 5 2 2 5 2 4" xfId="12845"/>
    <cellStyle name="Normal 2 5 2 2 5 3" xfId="12846"/>
    <cellStyle name="Normal 2 5 2 2 5 3 2" xfId="12847"/>
    <cellStyle name="Normal 2 5 2 2 5 4" xfId="12848"/>
    <cellStyle name="Normal 2 5 2 2 5 5" xfId="12849"/>
    <cellStyle name="Normal 2 5 2 2 6" xfId="12850"/>
    <cellStyle name="Normal 2 5 2 2 6 2" xfId="12851"/>
    <cellStyle name="Normal 2 5 2 2 6 2 2" xfId="12852"/>
    <cellStyle name="Normal 2 5 2 2 6 3" xfId="12853"/>
    <cellStyle name="Normal 2 5 2 2 6 4" xfId="12854"/>
    <cellStyle name="Normal 2 5 2 2 7" xfId="12855"/>
    <cellStyle name="Normal 2 5 2 2 7 2" xfId="12856"/>
    <cellStyle name="Normal 2 5 2 2 7 2 2" xfId="12857"/>
    <cellStyle name="Normal 2 5 2 2 7 3" xfId="12858"/>
    <cellStyle name="Normal 2 5 2 2 7 4" xfId="12859"/>
    <cellStyle name="Normal 2 5 2 2 8" xfId="12860"/>
    <cellStyle name="Normal 2 5 2 2 8 2" xfId="12861"/>
    <cellStyle name="Normal 2 5 2 2 9" xfId="12862"/>
    <cellStyle name="Normal 2 5 2 2_Tab1" xfId="12863"/>
    <cellStyle name="Normal 2 5 2 3" xfId="880"/>
    <cellStyle name="Normal 2 5 2 3 2" xfId="881"/>
    <cellStyle name="Normal 2 5 2 3 2 2" xfId="12864"/>
    <cellStyle name="Normal 2 5 2 3 2 2 2" xfId="12865"/>
    <cellStyle name="Normal 2 5 2 3 2 2 2 2" xfId="12866"/>
    <cellStyle name="Normal 2 5 2 3 2 2 2 2 2" xfId="12867"/>
    <cellStyle name="Normal 2 5 2 3 2 2 2 3" xfId="12868"/>
    <cellStyle name="Normal 2 5 2 3 2 2 2 4" xfId="12869"/>
    <cellStyle name="Normal 2 5 2 3 2 2 3" xfId="12870"/>
    <cellStyle name="Normal 2 5 2 3 2 2 3 2" xfId="12871"/>
    <cellStyle name="Normal 2 5 2 3 2 2 4" xfId="12872"/>
    <cellStyle name="Normal 2 5 2 3 2 2 5" xfId="12873"/>
    <cellStyle name="Normal 2 5 2 3 2 3" xfId="12874"/>
    <cellStyle name="Normal 2 5 2 3 2 3 2" xfId="12875"/>
    <cellStyle name="Normal 2 5 2 3 2 3 2 2" xfId="12876"/>
    <cellStyle name="Normal 2 5 2 3 2 3 3" xfId="12877"/>
    <cellStyle name="Normal 2 5 2 3 2 3 4" xfId="12878"/>
    <cellStyle name="Normal 2 5 2 3 2 4" xfId="12879"/>
    <cellStyle name="Normal 2 5 2 3 2 4 2" xfId="12880"/>
    <cellStyle name="Normal 2 5 2 3 2 4 2 2" xfId="12881"/>
    <cellStyle name="Normal 2 5 2 3 2 4 3" xfId="12882"/>
    <cellStyle name="Normal 2 5 2 3 2 4 4" xfId="12883"/>
    <cellStyle name="Normal 2 5 2 3 2 5" xfId="12884"/>
    <cellStyle name="Normal 2 5 2 3 2 5 2" xfId="12885"/>
    <cellStyle name="Normal 2 5 2 3 2 6" xfId="12886"/>
    <cellStyle name="Normal 2 5 2 3 2 7" xfId="12887"/>
    <cellStyle name="Normal 2 5 2 3 3" xfId="882"/>
    <cellStyle name="Normal 2 5 2 3 3 2" xfId="12888"/>
    <cellStyle name="Normal 2 5 2 3 3 2 2" xfId="12889"/>
    <cellStyle name="Normal 2 5 2 3 3 2 2 2" xfId="12890"/>
    <cellStyle name="Normal 2 5 2 3 3 2 2 2 2" xfId="12891"/>
    <cellStyle name="Normal 2 5 2 3 3 2 2 3" xfId="12892"/>
    <cellStyle name="Normal 2 5 2 3 3 2 2 4" xfId="12893"/>
    <cellStyle name="Normal 2 5 2 3 3 2 3" xfId="12894"/>
    <cellStyle name="Normal 2 5 2 3 3 2 3 2" xfId="12895"/>
    <cellStyle name="Normal 2 5 2 3 3 2 4" xfId="12896"/>
    <cellStyle name="Normal 2 5 2 3 3 2 5" xfId="12897"/>
    <cellStyle name="Normal 2 5 2 3 3 3" xfId="12898"/>
    <cellStyle name="Normal 2 5 2 3 3 3 2" xfId="12899"/>
    <cellStyle name="Normal 2 5 2 3 3 3 2 2" xfId="12900"/>
    <cellStyle name="Normal 2 5 2 3 3 3 3" xfId="12901"/>
    <cellStyle name="Normal 2 5 2 3 3 3 4" xfId="12902"/>
    <cellStyle name="Normal 2 5 2 3 3 4" xfId="12903"/>
    <cellStyle name="Normal 2 5 2 3 3 4 2" xfId="12904"/>
    <cellStyle name="Normal 2 5 2 3 3 4 2 2" xfId="12905"/>
    <cellStyle name="Normal 2 5 2 3 3 4 3" xfId="12906"/>
    <cellStyle name="Normal 2 5 2 3 3 4 4" xfId="12907"/>
    <cellStyle name="Normal 2 5 2 3 3 5" xfId="12908"/>
    <cellStyle name="Normal 2 5 2 3 3 5 2" xfId="12909"/>
    <cellStyle name="Normal 2 5 2 3 3 6" xfId="12910"/>
    <cellStyle name="Normal 2 5 2 3 3 7" xfId="12911"/>
    <cellStyle name="Normal 2 5 2 3 4" xfId="12912"/>
    <cellStyle name="Normal 2 5 2 3 4 2" xfId="12913"/>
    <cellStyle name="Normal 2 5 2 3 4 2 2" xfId="12914"/>
    <cellStyle name="Normal 2 5 2 3 4 2 2 2" xfId="12915"/>
    <cellStyle name="Normal 2 5 2 3 4 2 3" xfId="12916"/>
    <cellStyle name="Normal 2 5 2 3 4 2 4" xfId="12917"/>
    <cellStyle name="Normal 2 5 2 3 4 3" xfId="12918"/>
    <cellStyle name="Normal 2 5 2 3 4 3 2" xfId="12919"/>
    <cellStyle name="Normal 2 5 2 3 4 4" xfId="12920"/>
    <cellStyle name="Normal 2 5 2 3 4 5" xfId="12921"/>
    <cellStyle name="Normal 2 5 2 3 5" xfId="12922"/>
    <cellStyle name="Normal 2 5 2 3 5 2" xfId="12923"/>
    <cellStyle name="Normal 2 5 2 3 5 2 2" xfId="12924"/>
    <cellStyle name="Normal 2 5 2 3 5 3" xfId="12925"/>
    <cellStyle name="Normal 2 5 2 3 5 4" xfId="12926"/>
    <cellStyle name="Normal 2 5 2 3 6" xfId="12927"/>
    <cellStyle name="Normal 2 5 2 3 6 2" xfId="12928"/>
    <cellStyle name="Normal 2 5 2 3 6 2 2" xfId="12929"/>
    <cellStyle name="Normal 2 5 2 3 6 3" xfId="12930"/>
    <cellStyle name="Normal 2 5 2 3 6 4" xfId="12931"/>
    <cellStyle name="Normal 2 5 2 3 7" xfId="12932"/>
    <cellStyle name="Normal 2 5 2 3 7 2" xfId="12933"/>
    <cellStyle name="Normal 2 5 2 3 8" xfId="12934"/>
    <cellStyle name="Normal 2 5 2 3 9" xfId="12935"/>
    <cellStyle name="Normal 2 5 2 3_Tab1" xfId="12936"/>
    <cellStyle name="Normal 2 5 2 4" xfId="883"/>
    <cellStyle name="Normal 2 5 2 4 2" xfId="12937"/>
    <cellStyle name="Normal 2 5 2 4 2 2" xfId="12938"/>
    <cellStyle name="Normal 2 5 2 4 2 2 2" xfId="12939"/>
    <cellStyle name="Normal 2 5 2 4 2 2 2 2" xfId="12940"/>
    <cellStyle name="Normal 2 5 2 4 2 2 3" xfId="12941"/>
    <cellStyle name="Normal 2 5 2 4 2 2 4" xfId="12942"/>
    <cellStyle name="Normal 2 5 2 4 2 3" xfId="12943"/>
    <cellStyle name="Normal 2 5 2 4 2 3 2" xfId="12944"/>
    <cellStyle name="Normal 2 5 2 4 2 4" xfId="12945"/>
    <cellStyle name="Normal 2 5 2 4 2 5" xfId="12946"/>
    <cellStyle name="Normal 2 5 2 4 3" xfId="12947"/>
    <cellStyle name="Normal 2 5 2 4 3 2" xfId="12948"/>
    <cellStyle name="Normal 2 5 2 4 3 2 2" xfId="12949"/>
    <cellStyle name="Normal 2 5 2 4 3 3" xfId="12950"/>
    <cellStyle name="Normal 2 5 2 4 3 4" xfId="12951"/>
    <cellStyle name="Normal 2 5 2 4 4" xfId="12952"/>
    <cellStyle name="Normal 2 5 2 4 4 2" xfId="12953"/>
    <cellStyle name="Normal 2 5 2 4 4 2 2" xfId="12954"/>
    <cellStyle name="Normal 2 5 2 4 4 3" xfId="12955"/>
    <cellStyle name="Normal 2 5 2 4 4 4" xfId="12956"/>
    <cellStyle name="Normal 2 5 2 4 5" xfId="12957"/>
    <cellStyle name="Normal 2 5 2 4 5 2" xfId="12958"/>
    <cellStyle name="Normal 2 5 2 4 6" xfId="12959"/>
    <cellStyle name="Normal 2 5 2 4 7" xfId="12960"/>
    <cellStyle name="Normal 2 5 2 5" xfId="884"/>
    <cellStyle name="Normal 2 5 2 5 2" xfId="12961"/>
    <cellStyle name="Normal 2 5 2 5 2 2" xfId="12962"/>
    <cellStyle name="Normal 2 5 2 5 2 2 2" xfId="12963"/>
    <cellStyle name="Normal 2 5 2 5 2 2 2 2" xfId="12964"/>
    <cellStyle name="Normal 2 5 2 5 2 2 3" xfId="12965"/>
    <cellStyle name="Normal 2 5 2 5 2 2 4" xfId="12966"/>
    <cellStyle name="Normal 2 5 2 5 2 3" xfId="12967"/>
    <cellStyle name="Normal 2 5 2 5 2 3 2" xfId="12968"/>
    <cellStyle name="Normal 2 5 2 5 2 4" xfId="12969"/>
    <cellStyle name="Normal 2 5 2 5 2 5" xfId="12970"/>
    <cellStyle name="Normal 2 5 2 5 3" xfId="12971"/>
    <cellStyle name="Normal 2 5 2 5 3 2" xfId="12972"/>
    <cellStyle name="Normal 2 5 2 5 3 2 2" xfId="12973"/>
    <cellStyle name="Normal 2 5 2 5 3 3" xfId="12974"/>
    <cellStyle name="Normal 2 5 2 5 3 4" xfId="12975"/>
    <cellStyle name="Normal 2 5 2 5 4" xfId="12976"/>
    <cellStyle name="Normal 2 5 2 5 4 2" xfId="12977"/>
    <cellStyle name="Normal 2 5 2 5 4 2 2" xfId="12978"/>
    <cellStyle name="Normal 2 5 2 5 4 3" xfId="12979"/>
    <cellStyle name="Normal 2 5 2 5 4 4" xfId="12980"/>
    <cellStyle name="Normal 2 5 2 5 5" xfId="12981"/>
    <cellStyle name="Normal 2 5 2 5 5 2" xfId="12982"/>
    <cellStyle name="Normal 2 5 2 5 6" xfId="12983"/>
    <cellStyle name="Normal 2 5 2 5 7" xfId="12984"/>
    <cellStyle name="Normal 2 5 2 6" xfId="12985"/>
    <cellStyle name="Normal 2 5 2 6 2" xfId="12986"/>
    <cellStyle name="Normal 2 5 2 6 2 2" xfId="12987"/>
    <cellStyle name="Normal 2 5 2 6 2 2 2" xfId="12988"/>
    <cellStyle name="Normal 2 5 2 6 2 3" xfId="12989"/>
    <cellStyle name="Normal 2 5 2 6 2 4" xfId="12990"/>
    <cellStyle name="Normal 2 5 2 6 3" xfId="12991"/>
    <cellStyle name="Normal 2 5 2 6 3 2" xfId="12992"/>
    <cellStyle name="Normal 2 5 2 6 4" xfId="12993"/>
    <cellStyle name="Normal 2 5 2 6 5" xfId="12994"/>
    <cellStyle name="Normal 2 5 2 7" xfId="12995"/>
    <cellStyle name="Normal 2 5 2 7 2" xfId="12996"/>
    <cellStyle name="Normal 2 5 2 7 2 2" xfId="12997"/>
    <cellStyle name="Normal 2 5 2 7 3" xfId="12998"/>
    <cellStyle name="Normal 2 5 2 7 4" xfId="12999"/>
    <cellStyle name="Normal 2 5 2 8" xfId="13000"/>
    <cellStyle name="Normal 2 5 2 8 2" xfId="13001"/>
    <cellStyle name="Normal 2 5 2 8 2 2" xfId="13002"/>
    <cellStyle name="Normal 2 5 2 8 3" xfId="13003"/>
    <cellStyle name="Normal 2 5 2 8 4" xfId="13004"/>
    <cellStyle name="Normal 2 5 2 9" xfId="13005"/>
    <cellStyle name="Normal 2 5 2 9 2" xfId="13006"/>
    <cellStyle name="Normal 2 5 2_Tab1" xfId="13007"/>
    <cellStyle name="Normal 2 5 3" xfId="885"/>
    <cellStyle name="Normal 2 5 3 10" xfId="13008"/>
    <cellStyle name="Normal 2 5 3 2" xfId="886"/>
    <cellStyle name="Normal 2 5 3 2 2" xfId="887"/>
    <cellStyle name="Normal 2 5 3 2 2 2" xfId="13009"/>
    <cellStyle name="Normal 2 5 3 2 2 2 2" xfId="13010"/>
    <cellStyle name="Normal 2 5 3 2 2 2 2 2" xfId="13011"/>
    <cellStyle name="Normal 2 5 3 2 2 2 2 2 2" xfId="13012"/>
    <cellStyle name="Normal 2 5 3 2 2 2 2 3" xfId="13013"/>
    <cellStyle name="Normal 2 5 3 2 2 2 2 4" xfId="13014"/>
    <cellStyle name="Normal 2 5 3 2 2 2 3" xfId="13015"/>
    <cellStyle name="Normal 2 5 3 2 2 2 3 2" xfId="13016"/>
    <cellStyle name="Normal 2 5 3 2 2 2 4" xfId="13017"/>
    <cellStyle name="Normal 2 5 3 2 2 2 5" xfId="13018"/>
    <cellStyle name="Normal 2 5 3 2 2 3" xfId="13019"/>
    <cellStyle name="Normal 2 5 3 2 2 3 2" xfId="13020"/>
    <cellStyle name="Normal 2 5 3 2 2 3 2 2" xfId="13021"/>
    <cellStyle name="Normal 2 5 3 2 2 3 3" xfId="13022"/>
    <cellStyle name="Normal 2 5 3 2 2 3 4" xfId="13023"/>
    <cellStyle name="Normal 2 5 3 2 2 4" xfId="13024"/>
    <cellStyle name="Normal 2 5 3 2 2 4 2" xfId="13025"/>
    <cellStyle name="Normal 2 5 3 2 2 4 2 2" xfId="13026"/>
    <cellStyle name="Normal 2 5 3 2 2 4 3" xfId="13027"/>
    <cellStyle name="Normal 2 5 3 2 2 4 4" xfId="13028"/>
    <cellStyle name="Normal 2 5 3 2 2 5" xfId="13029"/>
    <cellStyle name="Normal 2 5 3 2 2 5 2" xfId="13030"/>
    <cellStyle name="Normal 2 5 3 2 2 6" xfId="13031"/>
    <cellStyle name="Normal 2 5 3 2 2 7" xfId="13032"/>
    <cellStyle name="Normal 2 5 3 2 3" xfId="888"/>
    <cellStyle name="Normal 2 5 3 2 3 2" xfId="13033"/>
    <cellStyle name="Normal 2 5 3 2 3 2 2" xfId="13034"/>
    <cellStyle name="Normal 2 5 3 2 3 2 2 2" xfId="13035"/>
    <cellStyle name="Normal 2 5 3 2 3 2 2 2 2" xfId="13036"/>
    <cellStyle name="Normal 2 5 3 2 3 2 2 3" xfId="13037"/>
    <cellStyle name="Normal 2 5 3 2 3 2 2 4" xfId="13038"/>
    <cellStyle name="Normal 2 5 3 2 3 2 3" xfId="13039"/>
    <cellStyle name="Normal 2 5 3 2 3 2 3 2" xfId="13040"/>
    <cellStyle name="Normal 2 5 3 2 3 2 4" xfId="13041"/>
    <cellStyle name="Normal 2 5 3 2 3 2 5" xfId="13042"/>
    <cellStyle name="Normal 2 5 3 2 3 3" xfId="13043"/>
    <cellStyle name="Normal 2 5 3 2 3 3 2" xfId="13044"/>
    <cellStyle name="Normal 2 5 3 2 3 3 2 2" xfId="13045"/>
    <cellStyle name="Normal 2 5 3 2 3 3 3" xfId="13046"/>
    <cellStyle name="Normal 2 5 3 2 3 3 4" xfId="13047"/>
    <cellStyle name="Normal 2 5 3 2 3 4" xfId="13048"/>
    <cellStyle name="Normal 2 5 3 2 3 4 2" xfId="13049"/>
    <cellStyle name="Normal 2 5 3 2 3 4 2 2" xfId="13050"/>
    <cellStyle name="Normal 2 5 3 2 3 4 3" xfId="13051"/>
    <cellStyle name="Normal 2 5 3 2 3 4 4" xfId="13052"/>
    <cellStyle name="Normal 2 5 3 2 3 5" xfId="13053"/>
    <cellStyle name="Normal 2 5 3 2 3 5 2" xfId="13054"/>
    <cellStyle name="Normal 2 5 3 2 3 6" xfId="13055"/>
    <cellStyle name="Normal 2 5 3 2 3 7" xfId="13056"/>
    <cellStyle name="Normal 2 5 3 2 4" xfId="13057"/>
    <cellStyle name="Normal 2 5 3 2 4 2" xfId="13058"/>
    <cellStyle name="Normal 2 5 3 2 4 2 2" xfId="13059"/>
    <cellStyle name="Normal 2 5 3 2 4 2 2 2" xfId="13060"/>
    <cellStyle name="Normal 2 5 3 2 4 2 3" xfId="13061"/>
    <cellStyle name="Normal 2 5 3 2 4 2 4" xfId="13062"/>
    <cellStyle name="Normal 2 5 3 2 4 3" xfId="13063"/>
    <cellStyle name="Normal 2 5 3 2 4 3 2" xfId="13064"/>
    <cellStyle name="Normal 2 5 3 2 4 4" xfId="13065"/>
    <cellStyle name="Normal 2 5 3 2 4 5" xfId="13066"/>
    <cellStyle name="Normal 2 5 3 2 5" xfId="13067"/>
    <cellStyle name="Normal 2 5 3 2 5 2" xfId="13068"/>
    <cellStyle name="Normal 2 5 3 2 5 2 2" xfId="13069"/>
    <cellStyle name="Normal 2 5 3 2 5 3" xfId="13070"/>
    <cellStyle name="Normal 2 5 3 2 5 4" xfId="13071"/>
    <cellStyle name="Normal 2 5 3 2 6" xfId="13072"/>
    <cellStyle name="Normal 2 5 3 2 6 2" xfId="13073"/>
    <cellStyle name="Normal 2 5 3 2 6 2 2" xfId="13074"/>
    <cellStyle name="Normal 2 5 3 2 6 3" xfId="13075"/>
    <cellStyle name="Normal 2 5 3 2 6 4" xfId="13076"/>
    <cellStyle name="Normal 2 5 3 2 7" xfId="13077"/>
    <cellStyle name="Normal 2 5 3 2 7 2" xfId="13078"/>
    <cellStyle name="Normal 2 5 3 2 8" xfId="13079"/>
    <cellStyle name="Normal 2 5 3 2 9" xfId="13080"/>
    <cellStyle name="Normal 2 5 3 2_Tab1" xfId="13081"/>
    <cellStyle name="Normal 2 5 3 3" xfId="889"/>
    <cellStyle name="Normal 2 5 3 3 2" xfId="13082"/>
    <cellStyle name="Normal 2 5 3 3 2 2" xfId="13083"/>
    <cellStyle name="Normal 2 5 3 3 2 2 2" xfId="13084"/>
    <cellStyle name="Normal 2 5 3 3 2 2 2 2" xfId="13085"/>
    <cellStyle name="Normal 2 5 3 3 2 2 3" xfId="13086"/>
    <cellStyle name="Normal 2 5 3 3 2 2 4" xfId="13087"/>
    <cellStyle name="Normal 2 5 3 3 2 3" xfId="13088"/>
    <cellStyle name="Normal 2 5 3 3 2 3 2" xfId="13089"/>
    <cellStyle name="Normal 2 5 3 3 2 4" xfId="13090"/>
    <cellStyle name="Normal 2 5 3 3 2 5" xfId="13091"/>
    <cellStyle name="Normal 2 5 3 3 3" xfId="13092"/>
    <cellStyle name="Normal 2 5 3 3 3 2" xfId="13093"/>
    <cellStyle name="Normal 2 5 3 3 3 2 2" xfId="13094"/>
    <cellStyle name="Normal 2 5 3 3 3 3" xfId="13095"/>
    <cellStyle name="Normal 2 5 3 3 3 4" xfId="13096"/>
    <cellStyle name="Normal 2 5 3 3 4" xfId="13097"/>
    <cellStyle name="Normal 2 5 3 3 4 2" xfId="13098"/>
    <cellStyle name="Normal 2 5 3 3 4 2 2" xfId="13099"/>
    <cellStyle name="Normal 2 5 3 3 4 3" xfId="13100"/>
    <cellStyle name="Normal 2 5 3 3 4 4" xfId="13101"/>
    <cellStyle name="Normal 2 5 3 3 5" xfId="13102"/>
    <cellStyle name="Normal 2 5 3 3 5 2" xfId="13103"/>
    <cellStyle name="Normal 2 5 3 3 6" xfId="13104"/>
    <cellStyle name="Normal 2 5 3 3 7" xfId="13105"/>
    <cellStyle name="Normal 2 5 3 4" xfId="890"/>
    <cellStyle name="Normal 2 5 3 4 2" xfId="13106"/>
    <cellStyle name="Normal 2 5 3 4 2 2" xfId="13107"/>
    <cellStyle name="Normal 2 5 3 4 2 2 2" xfId="13108"/>
    <cellStyle name="Normal 2 5 3 4 2 2 2 2" xfId="13109"/>
    <cellStyle name="Normal 2 5 3 4 2 2 3" xfId="13110"/>
    <cellStyle name="Normal 2 5 3 4 2 2 4" xfId="13111"/>
    <cellStyle name="Normal 2 5 3 4 2 3" xfId="13112"/>
    <cellStyle name="Normal 2 5 3 4 2 3 2" xfId="13113"/>
    <cellStyle name="Normal 2 5 3 4 2 4" xfId="13114"/>
    <cellStyle name="Normal 2 5 3 4 2 5" xfId="13115"/>
    <cellStyle name="Normal 2 5 3 4 3" xfId="13116"/>
    <cellStyle name="Normal 2 5 3 4 3 2" xfId="13117"/>
    <cellStyle name="Normal 2 5 3 4 3 2 2" xfId="13118"/>
    <cellStyle name="Normal 2 5 3 4 3 3" xfId="13119"/>
    <cellStyle name="Normal 2 5 3 4 3 4" xfId="13120"/>
    <cellStyle name="Normal 2 5 3 4 4" xfId="13121"/>
    <cellStyle name="Normal 2 5 3 4 4 2" xfId="13122"/>
    <cellStyle name="Normal 2 5 3 4 4 2 2" xfId="13123"/>
    <cellStyle name="Normal 2 5 3 4 4 3" xfId="13124"/>
    <cellStyle name="Normal 2 5 3 4 4 4" xfId="13125"/>
    <cellStyle name="Normal 2 5 3 4 5" xfId="13126"/>
    <cellStyle name="Normal 2 5 3 4 5 2" xfId="13127"/>
    <cellStyle name="Normal 2 5 3 4 6" xfId="13128"/>
    <cellStyle name="Normal 2 5 3 4 7" xfId="13129"/>
    <cellStyle name="Normal 2 5 3 5" xfId="13130"/>
    <cellStyle name="Normal 2 5 3 5 2" xfId="13131"/>
    <cellStyle name="Normal 2 5 3 5 2 2" xfId="13132"/>
    <cellStyle name="Normal 2 5 3 5 2 2 2" xfId="13133"/>
    <cellStyle name="Normal 2 5 3 5 2 3" xfId="13134"/>
    <cellStyle name="Normal 2 5 3 5 2 4" xfId="13135"/>
    <cellStyle name="Normal 2 5 3 5 3" xfId="13136"/>
    <cellStyle name="Normal 2 5 3 5 3 2" xfId="13137"/>
    <cellStyle name="Normal 2 5 3 5 4" xfId="13138"/>
    <cellStyle name="Normal 2 5 3 5 5" xfId="13139"/>
    <cellStyle name="Normal 2 5 3 6" xfId="13140"/>
    <cellStyle name="Normal 2 5 3 6 2" xfId="13141"/>
    <cellStyle name="Normal 2 5 3 6 2 2" xfId="13142"/>
    <cellStyle name="Normal 2 5 3 6 3" xfId="13143"/>
    <cellStyle name="Normal 2 5 3 6 4" xfId="13144"/>
    <cellStyle name="Normal 2 5 3 7" xfId="13145"/>
    <cellStyle name="Normal 2 5 3 7 2" xfId="13146"/>
    <cellStyle name="Normal 2 5 3 7 2 2" xfId="13147"/>
    <cellStyle name="Normal 2 5 3 7 3" xfId="13148"/>
    <cellStyle name="Normal 2 5 3 7 4" xfId="13149"/>
    <cellStyle name="Normal 2 5 3 8" xfId="13150"/>
    <cellStyle name="Normal 2 5 3 8 2" xfId="13151"/>
    <cellStyle name="Normal 2 5 3 9" xfId="13152"/>
    <cellStyle name="Normal 2 5 3_Tab1" xfId="13153"/>
    <cellStyle name="Normal 2 5 4" xfId="891"/>
    <cellStyle name="Normal 2 5 4 2" xfId="892"/>
    <cellStyle name="Normal 2 5 4 2 2" xfId="13154"/>
    <cellStyle name="Normal 2 5 4 2 2 2" xfId="13155"/>
    <cellStyle name="Normal 2 5 4 2 2 2 2" xfId="13156"/>
    <cellStyle name="Normal 2 5 4 2 2 2 2 2" xfId="13157"/>
    <cellStyle name="Normal 2 5 4 2 2 2 3" xfId="13158"/>
    <cellStyle name="Normal 2 5 4 2 2 2 4" xfId="13159"/>
    <cellStyle name="Normal 2 5 4 2 2 3" xfId="13160"/>
    <cellStyle name="Normal 2 5 4 2 2 3 2" xfId="13161"/>
    <cellStyle name="Normal 2 5 4 2 2 4" xfId="13162"/>
    <cellStyle name="Normal 2 5 4 2 2 5" xfId="13163"/>
    <cellStyle name="Normal 2 5 4 2 3" xfId="13164"/>
    <cellStyle name="Normal 2 5 4 2 3 2" xfId="13165"/>
    <cellStyle name="Normal 2 5 4 2 3 2 2" xfId="13166"/>
    <cellStyle name="Normal 2 5 4 2 3 3" xfId="13167"/>
    <cellStyle name="Normal 2 5 4 2 3 4" xfId="13168"/>
    <cellStyle name="Normal 2 5 4 2 4" xfId="13169"/>
    <cellStyle name="Normal 2 5 4 2 4 2" xfId="13170"/>
    <cellStyle name="Normal 2 5 4 2 4 2 2" xfId="13171"/>
    <cellStyle name="Normal 2 5 4 2 4 3" xfId="13172"/>
    <cellStyle name="Normal 2 5 4 2 4 4" xfId="13173"/>
    <cellStyle name="Normal 2 5 4 2 5" xfId="13174"/>
    <cellStyle name="Normal 2 5 4 2 5 2" xfId="13175"/>
    <cellStyle name="Normal 2 5 4 2 6" xfId="13176"/>
    <cellStyle name="Normal 2 5 4 2 7" xfId="13177"/>
    <cellStyle name="Normal 2 5 4 3" xfId="893"/>
    <cellStyle name="Normal 2 5 4 3 2" xfId="13178"/>
    <cellStyle name="Normal 2 5 4 3 2 2" xfId="13179"/>
    <cellStyle name="Normal 2 5 4 3 2 2 2" xfId="13180"/>
    <cellStyle name="Normal 2 5 4 3 2 2 2 2" xfId="13181"/>
    <cellStyle name="Normal 2 5 4 3 2 2 3" xfId="13182"/>
    <cellStyle name="Normal 2 5 4 3 2 2 4" xfId="13183"/>
    <cellStyle name="Normal 2 5 4 3 2 3" xfId="13184"/>
    <cellStyle name="Normal 2 5 4 3 2 3 2" xfId="13185"/>
    <cellStyle name="Normal 2 5 4 3 2 4" xfId="13186"/>
    <cellStyle name="Normal 2 5 4 3 2 5" xfId="13187"/>
    <cellStyle name="Normal 2 5 4 3 3" xfId="13188"/>
    <cellStyle name="Normal 2 5 4 3 3 2" xfId="13189"/>
    <cellStyle name="Normal 2 5 4 3 3 2 2" xfId="13190"/>
    <cellStyle name="Normal 2 5 4 3 3 3" xfId="13191"/>
    <cellStyle name="Normal 2 5 4 3 3 4" xfId="13192"/>
    <cellStyle name="Normal 2 5 4 3 4" xfId="13193"/>
    <cellStyle name="Normal 2 5 4 3 4 2" xfId="13194"/>
    <cellStyle name="Normal 2 5 4 3 4 2 2" xfId="13195"/>
    <cellStyle name="Normal 2 5 4 3 4 3" xfId="13196"/>
    <cellStyle name="Normal 2 5 4 3 4 4" xfId="13197"/>
    <cellStyle name="Normal 2 5 4 3 5" xfId="13198"/>
    <cellStyle name="Normal 2 5 4 3 5 2" xfId="13199"/>
    <cellStyle name="Normal 2 5 4 3 6" xfId="13200"/>
    <cellStyle name="Normal 2 5 4 3 7" xfId="13201"/>
    <cellStyle name="Normal 2 5 4 4" xfId="13202"/>
    <cellStyle name="Normal 2 5 4 4 2" xfId="13203"/>
    <cellStyle name="Normal 2 5 4 4 2 2" xfId="13204"/>
    <cellStyle name="Normal 2 5 4 4 2 2 2" xfId="13205"/>
    <cellStyle name="Normal 2 5 4 4 2 3" xfId="13206"/>
    <cellStyle name="Normal 2 5 4 4 2 4" xfId="13207"/>
    <cellStyle name="Normal 2 5 4 4 3" xfId="13208"/>
    <cellStyle name="Normal 2 5 4 4 3 2" xfId="13209"/>
    <cellStyle name="Normal 2 5 4 4 4" xfId="13210"/>
    <cellStyle name="Normal 2 5 4 4 5" xfId="13211"/>
    <cellStyle name="Normal 2 5 4 5" xfId="13212"/>
    <cellStyle name="Normal 2 5 4 5 2" xfId="13213"/>
    <cellStyle name="Normal 2 5 4 5 2 2" xfId="13214"/>
    <cellStyle name="Normal 2 5 4 5 3" xfId="13215"/>
    <cellStyle name="Normal 2 5 4 5 4" xfId="13216"/>
    <cellStyle name="Normal 2 5 4 6" xfId="13217"/>
    <cellStyle name="Normal 2 5 4 6 2" xfId="13218"/>
    <cellStyle name="Normal 2 5 4 6 2 2" xfId="13219"/>
    <cellStyle name="Normal 2 5 4 6 3" xfId="13220"/>
    <cellStyle name="Normal 2 5 4 6 4" xfId="13221"/>
    <cellStyle name="Normal 2 5 4 7" xfId="13222"/>
    <cellStyle name="Normal 2 5 4 7 2" xfId="13223"/>
    <cellStyle name="Normal 2 5 4 8" xfId="13224"/>
    <cellStyle name="Normal 2 5 4 9" xfId="13225"/>
    <cellStyle name="Normal 2 5 4_Tab1" xfId="13226"/>
    <cellStyle name="Normal 2 5 5" xfId="894"/>
    <cellStyle name="Normal 2 5 5 2" xfId="13227"/>
    <cellStyle name="Normal 2 5 5 2 2" xfId="13228"/>
    <cellStyle name="Normal 2 5 5 2 2 2" xfId="13229"/>
    <cellStyle name="Normal 2 5 5 2 2 2 2" xfId="13230"/>
    <cellStyle name="Normal 2 5 5 2 2 3" xfId="13231"/>
    <cellStyle name="Normal 2 5 5 2 2 4" xfId="13232"/>
    <cellStyle name="Normal 2 5 5 2 3" xfId="13233"/>
    <cellStyle name="Normal 2 5 5 2 3 2" xfId="13234"/>
    <cellStyle name="Normal 2 5 5 2 4" xfId="13235"/>
    <cellStyle name="Normal 2 5 5 2 5" xfId="13236"/>
    <cellStyle name="Normal 2 5 5 3" xfId="13237"/>
    <cellStyle name="Normal 2 5 5 3 2" xfId="13238"/>
    <cellStyle name="Normal 2 5 5 3 2 2" xfId="13239"/>
    <cellStyle name="Normal 2 5 5 3 3" xfId="13240"/>
    <cellStyle name="Normal 2 5 5 3 4" xfId="13241"/>
    <cellStyle name="Normal 2 5 5 4" xfId="13242"/>
    <cellStyle name="Normal 2 5 5 4 2" xfId="13243"/>
    <cellStyle name="Normal 2 5 5 4 2 2" xfId="13244"/>
    <cellStyle name="Normal 2 5 5 4 3" xfId="13245"/>
    <cellStyle name="Normal 2 5 5 4 4" xfId="13246"/>
    <cellStyle name="Normal 2 5 5 5" xfId="13247"/>
    <cellStyle name="Normal 2 5 5 5 2" xfId="13248"/>
    <cellStyle name="Normal 2 5 5 6" xfId="13249"/>
    <cellStyle name="Normal 2 5 5 7" xfId="13250"/>
    <cellStyle name="Normal 2 5 6" xfId="895"/>
    <cellStyle name="Normal 2 5 6 2" xfId="13251"/>
    <cellStyle name="Normal 2 5 6 2 2" xfId="13252"/>
    <cellStyle name="Normal 2 5 6 2 2 2" xfId="13253"/>
    <cellStyle name="Normal 2 5 6 2 2 2 2" xfId="13254"/>
    <cellStyle name="Normal 2 5 6 2 2 3" xfId="13255"/>
    <cellStyle name="Normal 2 5 6 2 2 4" xfId="13256"/>
    <cellStyle name="Normal 2 5 6 2 3" xfId="13257"/>
    <cellStyle name="Normal 2 5 6 2 3 2" xfId="13258"/>
    <cellStyle name="Normal 2 5 6 2 4" xfId="13259"/>
    <cellStyle name="Normal 2 5 6 2 5" xfId="13260"/>
    <cellStyle name="Normal 2 5 6 3" xfId="13261"/>
    <cellStyle name="Normal 2 5 6 3 2" xfId="13262"/>
    <cellStyle name="Normal 2 5 6 3 2 2" xfId="13263"/>
    <cellStyle name="Normal 2 5 6 3 3" xfId="13264"/>
    <cellStyle name="Normal 2 5 6 3 4" xfId="13265"/>
    <cellStyle name="Normal 2 5 6 4" xfId="13266"/>
    <cellStyle name="Normal 2 5 6 4 2" xfId="13267"/>
    <cellStyle name="Normal 2 5 6 4 2 2" xfId="13268"/>
    <cellStyle name="Normal 2 5 6 4 3" xfId="13269"/>
    <cellStyle name="Normal 2 5 6 4 4" xfId="13270"/>
    <cellStyle name="Normal 2 5 6 5" xfId="13271"/>
    <cellStyle name="Normal 2 5 6 5 2" xfId="13272"/>
    <cellStyle name="Normal 2 5 6 6" xfId="13273"/>
    <cellStyle name="Normal 2 5 6 7" xfId="13274"/>
    <cellStyle name="Normal 2 5 7" xfId="13275"/>
    <cellStyle name="Normal 2 5 7 2" xfId="13276"/>
    <cellStyle name="Normal 2 5 7 2 2" xfId="13277"/>
    <cellStyle name="Normal 2 5 7 2 2 2" xfId="13278"/>
    <cellStyle name="Normal 2 5 7 2 3" xfId="13279"/>
    <cellStyle name="Normal 2 5 7 2 4" xfId="13280"/>
    <cellStyle name="Normal 2 5 7 3" xfId="13281"/>
    <cellStyle name="Normal 2 5 7 3 2" xfId="13282"/>
    <cellStyle name="Normal 2 5 7 4" xfId="13283"/>
    <cellStyle name="Normal 2 5 7 5" xfId="13284"/>
    <cellStyle name="Normal 2 5 8" xfId="13285"/>
    <cellStyle name="Normal 2 5 8 2" xfId="13286"/>
    <cellStyle name="Normal 2 5 8 2 2" xfId="13287"/>
    <cellStyle name="Normal 2 5 8 3" xfId="13288"/>
    <cellStyle name="Normal 2 5 8 4" xfId="13289"/>
    <cellStyle name="Normal 2 5 9" xfId="13290"/>
    <cellStyle name="Normal 2 5 9 2" xfId="13291"/>
    <cellStyle name="Normal 2 5 9 2 2" xfId="13292"/>
    <cellStyle name="Normal 2 5 9 3" xfId="13293"/>
    <cellStyle name="Normal 2 5 9 4" xfId="13294"/>
    <cellStyle name="Normal 2 5_Tab1" xfId="13295"/>
    <cellStyle name="Normal 2 6" xfId="896"/>
    <cellStyle name="Normal 2 6 10" xfId="13296"/>
    <cellStyle name="Normal 2 6 10 2" xfId="13297"/>
    <cellStyle name="Normal 2 6 11" xfId="13298"/>
    <cellStyle name="Normal 2 6 12" xfId="13299"/>
    <cellStyle name="Normal 2 6 2" xfId="897"/>
    <cellStyle name="Normal 2 6 2 10" xfId="13300"/>
    <cellStyle name="Normal 2 6 2 11" xfId="13301"/>
    <cellStyle name="Normal 2 6 2 2" xfId="898"/>
    <cellStyle name="Normal 2 6 2 2 10" xfId="13302"/>
    <cellStyle name="Normal 2 6 2 2 2" xfId="899"/>
    <cellStyle name="Normal 2 6 2 2 2 2" xfId="900"/>
    <cellStyle name="Normal 2 6 2 2 2 2 2" xfId="13303"/>
    <cellStyle name="Normal 2 6 2 2 2 2 2 2" xfId="13304"/>
    <cellStyle name="Normal 2 6 2 2 2 2 2 2 2" xfId="13305"/>
    <cellStyle name="Normal 2 6 2 2 2 2 2 2 2 2" xfId="13306"/>
    <cellStyle name="Normal 2 6 2 2 2 2 2 2 3" xfId="13307"/>
    <cellStyle name="Normal 2 6 2 2 2 2 2 2 4" xfId="13308"/>
    <cellStyle name="Normal 2 6 2 2 2 2 2 3" xfId="13309"/>
    <cellStyle name="Normal 2 6 2 2 2 2 2 3 2" xfId="13310"/>
    <cellStyle name="Normal 2 6 2 2 2 2 2 4" xfId="13311"/>
    <cellStyle name="Normal 2 6 2 2 2 2 2 5" xfId="13312"/>
    <cellStyle name="Normal 2 6 2 2 2 2 3" xfId="13313"/>
    <cellStyle name="Normal 2 6 2 2 2 2 3 2" xfId="13314"/>
    <cellStyle name="Normal 2 6 2 2 2 2 3 2 2" xfId="13315"/>
    <cellStyle name="Normal 2 6 2 2 2 2 3 3" xfId="13316"/>
    <cellStyle name="Normal 2 6 2 2 2 2 3 4" xfId="13317"/>
    <cellStyle name="Normal 2 6 2 2 2 2 4" xfId="13318"/>
    <cellStyle name="Normal 2 6 2 2 2 2 4 2" xfId="13319"/>
    <cellStyle name="Normal 2 6 2 2 2 2 4 2 2" xfId="13320"/>
    <cellStyle name="Normal 2 6 2 2 2 2 4 3" xfId="13321"/>
    <cellStyle name="Normal 2 6 2 2 2 2 4 4" xfId="13322"/>
    <cellStyle name="Normal 2 6 2 2 2 2 5" xfId="13323"/>
    <cellStyle name="Normal 2 6 2 2 2 2 5 2" xfId="13324"/>
    <cellStyle name="Normal 2 6 2 2 2 2 6" xfId="13325"/>
    <cellStyle name="Normal 2 6 2 2 2 2 7" xfId="13326"/>
    <cellStyle name="Normal 2 6 2 2 2 3" xfId="901"/>
    <cellStyle name="Normal 2 6 2 2 2 3 2" xfId="13327"/>
    <cellStyle name="Normal 2 6 2 2 2 3 2 2" xfId="13328"/>
    <cellStyle name="Normal 2 6 2 2 2 3 2 2 2" xfId="13329"/>
    <cellStyle name="Normal 2 6 2 2 2 3 2 2 2 2" xfId="13330"/>
    <cellStyle name="Normal 2 6 2 2 2 3 2 2 3" xfId="13331"/>
    <cellStyle name="Normal 2 6 2 2 2 3 2 2 4" xfId="13332"/>
    <cellStyle name="Normal 2 6 2 2 2 3 2 3" xfId="13333"/>
    <cellStyle name="Normal 2 6 2 2 2 3 2 3 2" xfId="13334"/>
    <cellStyle name="Normal 2 6 2 2 2 3 2 4" xfId="13335"/>
    <cellStyle name="Normal 2 6 2 2 2 3 2 5" xfId="13336"/>
    <cellStyle name="Normal 2 6 2 2 2 3 3" xfId="13337"/>
    <cellStyle name="Normal 2 6 2 2 2 3 3 2" xfId="13338"/>
    <cellStyle name="Normal 2 6 2 2 2 3 3 2 2" xfId="13339"/>
    <cellStyle name="Normal 2 6 2 2 2 3 3 3" xfId="13340"/>
    <cellStyle name="Normal 2 6 2 2 2 3 3 4" xfId="13341"/>
    <cellStyle name="Normal 2 6 2 2 2 3 4" xfId="13342"/>
    <cellStyle name="Normal 2 6 2 2 2 3 4 2" xfId="13343"/>
    <cellStyle name="Normal 2 6 2 2 2 3 4 2 2" xfId="13344"/>
    <cellStyle name="Normal 2 6 2 2 2 3 4 3" xfId="13345"/>
    <cellStyle name="Normal 2 6 2 2 2 3 4 4" xfId="13346"/>
    <cellStyle name="Normal 2 6 2 2 2 3 5" xfId="13347"/>
    <cellStyle name="Normal 2 6 2 2 2 3 5 2" xfId="13348"/>
    <cellStyle name="Normal 2 6 2 2 2 3 6" xfId="13349"/>
    <cellStyle name="Normal 2 6 2 2 2 3 7" xfId="13350"/>
    <cellStyle name="Normal 2 6 2 2 2 4" xfId="13351"/>
    <cellStyle name="Normal 2 6 2 2 2 4 2" xfId="13352"/>
    <cellStyle name="Normal 2 6 2 2 2 4 2 2" xfId="13353"/>
    <cellStyle name="Normal 2 6 2 2 2 4 2 2 2" xfId="13354"/>
    <cellStyle name="Normal 2 6 2 2 2 4 2 3" xfId="13355"/>
    <cellStyle name="Normal 2 6 2 2 2 4 2 4" xfId="13356"/>
    <cellStyle name="Normal 2 6 2 2 2 4 3" xfId="13357"/>
    <cellStyle name="Normal 2 6 2 2 2 4 3 2" xfId="13358"/>
    <cellStyle name="Normal 2 6 2 2 2 4 4" xfId="13359"/>
    <cellStyle name="Normal 2 6 2 2 2 4 5" xfId="13360"/>
    <cellStyle name="Normal 2 6 2 2 2 5" xfId="13361"/>
    <cellStyle name="Normal 2 6 2 2 2 5 2" xfId="13362"/>
    <cellStyle name="Normal 2 6 2 2 2 5 2 2" xfId="13363"/>
    <cellStyle name="Normal 2 6 2 2 2 5 3" xfId="13364"/>
    <cellStyle name="Normal 2 6 2 2 2 5 4" xfId="13365"/>
    <cellStyle name="Normal 2 6 2 2 2 6" xfId="13366"/>
    <cellStyle name="Normal 2 6 2 2 2 6 2" xfId="13367"/>
    <cellStyle name="Normal 2 6 2 2 2 6 2 2" xfId="13368"/>
    <cellStyle name="Normal 2 6 2 2 2 6 3" xfId="13369"/>
    <cellStyle name="Normal 2 6 2 2 2 6 4" xfId="13370"/>
    <cellStyle name="Normal 2 6 2 2 2 7" xfId="13371"/>
    <cellStyle name="Normal 2 6 2 2 2 7 2" xfId="13372"/>
    <cellStyle name="Normal 2 6 2 2 2 8" xfId="13373"/>
    <cellStyle name="Normal 2 6 2 2 2 9" xfId="13374"/>
    <cellStyle name="Normal 2 6 2 2 2_Tab1" xfId="13375"/>
    <cellStyle name="Normal 2 6 2 2 3" xfId="902"/>
    <cellStyle name="Normal 2 6 2 2 3 2" xfId="13376"/>
    <cellStyle name="Normal 2 6 2 2 3 2 2" xfId="13377"/>
    <cellStyle name="Normal 2 6 2 2 3 2 2 2" xfId="13378"/>
    <cellStyle name="Normal 2 6 2 2 3 2 2 2 2" xfId="13379"/>
    <cellStyle name="Normal 2 6 2 2 3 2 2 3" xfId="13380"/>
    <cellStyle name="Normal 2 6 2 2 3 2 2 4" xfId="13381"/>
    <cellStyle name="Normal 2 6 2 2 3 2 3" xfId="13382"/>
    <cellStyle name="Normal 2 6 2 2 3 2 3 2" xfId="13383"/>
    <cellStyle name="Normal 2 6 2 2 3 2 4" xfId="13384"/>
    <cellStyle name="Normal 2 6 2 2 3 2 5" xfId="13385"/>
    <cellStyle name="Normal 2 6 2 2 3 3" xfId="13386"/>
    <cellStyle name="Normal 2 6 2 2 3 3 2" xfId="13387"/>
    <cellStyle name="Normal 2 6 2 2 3 3 2 2" xfId="13388"/>
    <cellStyle name="Normal 2 6 2 2 3 3 3" xfId="13389"/>
    <cellStyle name="Normal 2 6 2 2 3 3 4" xfId="13390"/>
    <cellStyle name="Normal 2 6 2 2 3 4" xfId="13391"/>
    <cellStyle name="Normal 2 6 2 2 3 4 2" xfId="13392"/>
    <cellStyle name="Normal 2 6 2 2 3 4 2 2" xfId="13393"/>
    <cellStyle name="Normal 2 6 2 2 3 4 3" xfId="13394"/>
    <cellStyle name="Normal 2 6 2 2 3 4 4" xfId="13395"/>
    <cellStyle name="Normal 2 6 2 2 3 5" xfId="13396"/>
    <cellStyle name="Normal 2 6 2 2 3 5 2" xfId="13397"/>
    <cellStyle name="Normal 2 6 2 2 3 6" xfId="13398"/>
    <cellStyle name="Normal 2 6 2 2 3 7" xfId="13399"/>
    <cellStyle name="Normal 2 6 2 2 4" xfId="903"/>
    <cellStyle name="Normal 2 6 2 2 4 2" xfId="13400"/>
    <cellStyle name="Normal 2 6 2 2 4 2 2" xfId="13401"/>
    <cellStyle name="Normal 2 6 2 2 4 2 2 2" xfId="13402"/>
    <cellStyle name="Normal 2 6 2 2 4 2 2 2 2" xfId="13403"/>
    <cellStyle name="Normal 2 6 2 2 4 2 2 3" xfId="13404"/>
    <cellStyle name="Normal 2 6 2 2 4 2 2 4" xfId="13405"/>
    <cellStyle name="Normal 2 6 2 2 4 2 3" xfId="13406"/>
    <cellStyle name="Normal 2 6 2 2 4 2 3 2" xfId="13407"/>
    <cellStyle name="Normal 2 6 2 2 4 2 4" xfId="13408"/>
    <cellStyle name="Normal 2 6 2 2 4 2 5" xfId="13409"/>
    <cellStyle name="Normal 2 6 2 2 4 3" xfId="13410"/>
    <cellStyle name="Normal 2 6 2 2 4 3 2" xfId="13411"/>
    <cellStyle name="Normal 2 6 2 2 4 3 2 2" xfId="13412"/>
    <cellStyle name="Normal 2 6 2 2 4 3 3" xfId="13413"/>
    <cellStyle name="Normal 2 6 2 2 4 3 4" xfId="13414"/>
    <cellStyle name="Normal 2 6 2 2 4 4" xfId="13415"/>
    <cellStyle name="Normal 2 6 2 2 4 4 2" xfId="13416"/>
    <cellStyle name="Normal 2 6 2 2 4 4 2 2" xfId="13417"/>
    <cellStyle name="Normal 2 6 2 2 4 4 3" xfId="13418"/>
    <cellStyle name="Normal 2 6 2 2 4 4 4" xfId="13419"/>
    <cellStyle name="Normal 2 6 2 2 4 5" xfId="13420"/>
    <cellStyle name="Normal 2 6 2 2 4 5 2" xfId="13421"/>
    <cellStyle name="Normal 2 6 2 2 4 6" xfId="13422"/>
    <cellStyle name="Normal 2 6 2 2 4 7" xfId="13423"/>
    <cellStyle name="Normal 2 6 2 2 5" xfId="13424"/>
    <cellStyle name="Normal 2 6 2 2 5 2" xfId="13425"/>
    <cellStyle name="Normal 2 6 2 2 5 2 2" xfId="13426"/>
    <cellStyle name="Normal 2 6 2 2 5 2 2 2" xfId="13427"/>
    <cellStyle name="Normal 2 6 2 2 5 2 3" xfId="13428"/>
    <cellStyle name="Normal 2 6 2 2 5 2 4" xfId="13429"/>
    <cellStyle name="Normal 2 6 2 2 5 3" xfId="13430"/>
    <cellStyle name="Normal 2 6 2 2 5 3 2" xfId="13431"/>
    <cellStyle name="Normal 2 6 2 2 5 4" xfId="13432"/>
    <cellStyle name="Normal 2 6 2 2 5 5" xfId="13433"/>
    <cellStyle name="Normal 2 6 2 2 6" xfId="13434"/>
    <cellStyle name="Normal 2 6 2 2 6 2" xfId="13435"/>
    <cellStyle name="Normal 2 6 2 2 6 2 2" xfId="13436"/>
    <cellStyle name="Normal 2 6 2 2 6 3" xfId="13437"/>
    <cellStyle name="Normal 2 6 2 2 6 4" xfId="13438"/>
    <cellStyle name="Normal 2 6 2 2 7" xfId="13439"/>
    <cellStyle name="Normal 2 6 2 2 7 2" xfId="13440"/>
    <cellStyle name="Normal 2 6 2 2 7 2 2" xfId="13441"/>
    <cellStyle name="Normal 2 6 2 2 7 3" xfId="13442"/>
    <cellStyle name="Normal 2 6 2 2 7 4" xfId="13443"/>
    <cellStyle name="Normal 2 6 2 2 8" xfId="13444"/>
    <cellStyle name="Normal 2 6 2 2 8 2" xfId="13445"/>
    <cellStyle name="Normal 2 6 2 2 9" xfId="13446"/>
    <cellStyle name="Normal 2 6 2 2_Tab1" xfId="13447"/>
    <cellStyle name="Normal 2 6 2 3" xfId="904"/>
    <cellStyle name="Normal 2 6 2 3 2" xfId="905"/>
    <cellStyle name="Normal 2 6 2 3 2 2" xfId="13448"/>
    <cellStyle name="Normal 2 6 2 3 2 2 2" xfId="13449"/>
    <cellStyle name="Normal 2 6 2 3 2 2 2 2" xfId="13450"/>
    <cellStyle name="Normal 2 6 2 3 2 2 2 2 2" xfId="13451"/>
    <cellStyle name="Normal 2 6 2 3 2 2 2 3" xfId="13452"/>
    <cellStyle name="Normal 2 6 2 3 2 2 2 4" xfId="13453"/>
    <cellStyle name="Normal 2 6 2 3 2 2 3" xfId="13454"/>
    <cellStyle name="Normal 2 6 2 3 2 2 3 2" xfId="13455"/>
    <cellStyle name="Normal 2 6 2 3 2 2 4" xfId="13456"/>
    <cellStyle name="Normal 2 6 2 3 2 2 5" xfId="13457"/>
    <cellStyle name="Normal 2 6 2 3 2 3" xfId="13458"/>
    <cellStyle name="Normal 2 6 2 3 2 3 2" xfId="13459"/>
    <cellStyle name="Normal 2 6 2 3 2 3 2 2" xfId="13460"/>
    <cellStyle name="Normal 2 6 2 3 2 3 3" xfId="13461"/>
    <cellStyle name="Normal 2 6 2 3 2 3 4" xfId="13462"/>
    <cellStyle name="Normal 2 6 2 3 2 4" xfId="13463"/>
    <cellStyle name="Normal 2 6 2 3 2 4 2" xfId="13464"/>
    <cellStyle name="Normal 2 6 2 3 2 4 2 2" xfId="13465"/>
    <cellStyle name="Normal 2 6 2 3 2 4 3" xfId="13466"/>
    <cellStyle name="Normal 2 6 2 3 2 4 4" xfId="13467"/>
    <cellStyle name="Normal 2 6 2 3 2 5" xfId="13468"/>
    <cellStyle name="Normal 2 6 2 3 2 5 2" xfId="13469"/>
    <cellStyle name="Normal 2 6 2 3 2 6" xfId="13470"/>
    <cellStyle name="Normal 2 6 2 3 2 7" xfId="13471"/>
    <cellStyle name="Normal 2 6 2 3 3" xfId="906"/>
    <cellStyle name="Normal 2 6 2 3 3 2" xfId="13472"/>
    <cellStyle name="Normal 2 6 2 3 3 2 2" xfId="13473"/>
    <cellStyle name="Normal 2 6 2 3 3 2 2 2" xfId="13474"/>
    <cellStyle name="Normal 2 6 2 3 3 2 2 2 2" xfId="13475"/>
    <cellStyle name="Normal 2 6 2 3 3 2 2 3" xfId="13476"/>
    <cellStyle name="Normal 2 6 2 3 3 2 2 4" xfId="13477"/>
    <cellStyle name="Normal 2 6 2 3 3 2 3" xfId="13478"/>
    <cellStyle name="Normal 2 6 2 3 3 2 3 2" xfId="13479"/>
    <cellStyle name="Normal 2 6 2 3 3 2 4" xfId="13480"/>
    <cellStyle name="Normal 2 6 2 3 3 2 5" xfId="13481"/>
    <cellStyle name="Normal 2 6 2 3 3 3" xfId="13482"/>
    <cellStyle name="Normal 2 6 2 3 3 3 2" xfId="13483"/>
    <cellStyle name="Normal 2 6 2 3 3 3 2 2" xfId="13484"/>
    <cellStyle name="Normal 2 6 2 3 3 3 3" xfId="13485"/>
    <cellStyle name="Normal 2 6 2 3 3 3 4" xfId="13486"/>
    <cellStyle name="Normal 2 6 2 3 3 4" xfId="13487"/>
    <cellStyle name="Normal 2 6 2 3 3 4 2" xfId="13488"/>
    <cellStyle name="Normal 2 6 2 3 3 4 2 2" xfId="13489"/>
    <cellStyle name="Normal 2 6 2 3 3 4 3" xfId="13490"/>
    <cellStyle name="Normal 2 6 2 3 3 4 4" xfId="13491"/>
    <cellStyle name="Normal 2 6 2 3 3 5" xfId="13492"/>
    <cellStyle name="Normal 2 6 2 3 3 5 2" xfId="13493"/>
    <cellStyle name="Normal 2 6 2 3 3 6" xfId="13494"/>
    <cellStyle name="Normal 2 6 2 3 3 7" xfId="13495"/>
    <cellStyle name="Normal 2 6 2 3 4" xfId="13496"/>
    <cellStyle name="Normal 2 6 2 3 4 2" xfId="13497"/>
    <cellStyle name="Normal 2 6 2 3 4 2 2" xfId="13498"/>
    <cellStyle name="Normal 2 6 2 3 4 2 2 2" xfId="13499"/>
    <cellStyle name="Normal 2 6 2 3 4 2 3" xfId="13500"/>
    <cellStyle name="Normal 2 6 2 3 4 2 4" xfId="13501"/>
    <cellStyle name="Normal 2 6 2 3 4 3" xfId="13502"/>
    <cellStyle name="Normal 2 6 2 3 4 3 2" xfId="13503"/>
    <cellStyle name="Normal 2 6 2 3 4 4" xfId="13504"/>
    <cellStyle name="Normal 2 6 2 3 4 5" xfId="13505"/>
    <cellStyle name="Normal 2 6 2 3 5" xfId="13506"/>
    <cellStyle name="Normal 2 6 2 3 5 2" xfId="13507"/>
    <cellStyle name="Normal 2 6 2 3 5 2 2" xfId="13508"/>
    <cellStyle name="Normal 2 6 2 3 5 3" xfId="13509"/>
    <cellStyle name="Normal 2 6 2 3 5 4" xfId="13510"/>
    <cellStyle name="Normal 2 6 2 3 6" xfId="13511"/>
    <cellStyle name="Normal 2 6 2 3 6 2" xfId="13512"/>
    <cellStyle name="Normal 2 6 2 3 6 2 2" xfId="13513"/>
    <cellStyle name="Normal 2 6 2 3 6 3" xfId="13514"/>
    <cellStyle name="Normal 2 6 2 3 6 4" xfId="13515"/>
    <cellStyle name="Normal 2 6 2 3 7" xfId="13516"/>
    <cellStyle name="Normal 2 6 2 3 7 2" xfId="13517"/>
    <cellStyle name="Normal 2 6 2 3 8" xfId="13518"/>
    <cellStyle name="Normal 2 6 2 3 9" xfId="13519"/>
    <cellStyle name="Normal 2 6 2 3_Tab1" xfId="13520"/>
    <cellStyle name="Normal 2 6 2 4" xfId="907"/>
    <cellStyle name="Normal 2 6 2 4 2" xfId="13521"/>
    <cellStyle name="Normal 2 6 2 4 2 2" xfId="13522"/>
    <cellStyle name="Normal 2 6 2 4 2 2 2" xfId="13523"/>
    <cellStyle name="Normal 2 6 2 4 2 2 2 2" xfId="13524"/>
    <cellStyle name="Normal 2 6 2 4 2 2 3" xfId="13525"/>
    <cellStyle name="Normal 2 6 2 4 2 2 4" xfId="13526"/>
    <cellStyle name="Normal 2 6 2 4 2 3" xfId="13527"/>
    <cellStyle name="Normal 2 6 2 4 2 3 2" xfId="13528"/>
    <cellStyle name="Normal 2 6 2 4 2 4" xfId="13529"/>
    <cellStyle name="Normal 2 6 2 4 2 5" xfId="13530"/>
    <cellStyle name="Normal 2 6 2 4 3" xfId="13531"/>
    <cellStyle name="Normal 2 6 2 4 3 2" xfId="13532"/>
    <cellStyle name="Normal 2 6 2 4 3 2 2" xfId="13533"/>
    <cellStyle name="Normal 2 6 2 4 3 3" xfId="13534"/>
    <cellStyle name="Normal 2 6 2 4 3 4" xfId="13535"/>
    <cellStyle name="Normal 2 6 2 4 4" xfId="13536"/>
    <cellStyle name="Normal 2 6 2 4 4 2" xfId="13537"/>
    <cellStyle name="Normal 2 6 2 4 4 2 2" xfId="13538"/>
    <cellStyle name="Normal 2 6 2 4 4 3" xfId="13539"/>
    <cellStyle name="Normal 2 6 2 4 4 4" xfId="13540"/>
    <cellStyle name="Normal 2 6 2 4 5" xfId="13541"/>
    <cellStyle name="Normal 2 6 2 4 5 2" xfId="13542"/>
    <cellStyle name="Normal 2 6 2 4 6" xfId="13543"/>
    <cellStyle name="Normal 2 6 2 4 7" xfId="13544"/>
    <cellStyle name="Normal 2 6 2 5" xfId="908"/>
    <cellStyle name="Normal 2 6 2 5 2" xfId="13545"/>
    <cellStyle name="Normal 2 6 2 5 2 2" xfId="13546"/>
    <cellStyle name="Normal 2 6 2 5 2 2 2" xfId="13547"/>
    <cellStyle name="Normal 2 6 2 5 2 2 2 2" xfId="13548"/>
    <cellStyle name="Normal 2 6 2 5 2 2 3" xfId="13549"/>
    <cellStyle name="Normal 2 6 2 5 2 2 4" xfId="13550"/>
    <cellStyle name="Normal 2 6 2 5 2 3" xfId="13551"/>
    <cellStyle name="Normal 2 6 2 5 2 3 2" xfId="13552"/>
    <cellStyle name="Normal 2 6 2 5 2 4" xfId="13553"/>
    <cellStyle name="Normal 2 6 2 5 2 5" xfId="13554"/>
    <cellStyle name="Normal 2 6 2 5 3" xfId="13555"/>
    <cellStyle name="Normal 2 6 2 5 3 2" xfId="13556"/>
    <cellStyle name="Normal 2 6 2 5 3 2 2" xfId="13557"/>
    <cellStyle name="Normal 2 6 2 5 3 3" xfId="13558"/>
    <cellStyle name="Normal 2 6 2 5 3 4" xfId="13559"/>
    <cellStyle name="Normal 2 6 2 5 4" xfId="13560"/>
    <cellStyle name="Normal 2 6 2 5 4 2" xfId="13561"/>
    <cellStyle name="Normal 2 6 2 5 4 2 2" xfId="13562"/>
    <cellStyle name="Normal 2 6 2 5 4 3" xfId="13563"/>
    <cellStyle name="Normal 2 6 2 5 4 4" xfId="13564"/>
    <cellStyle name="Normal 2 6 2 5 5" xfId="13565"/>
    <cellStyle name="Normal 2 6 2 5 5 2" xfId="13566"/>
    <cellStyle name="Normal 2 6 2 5 6" xfId="13567"/>
    <cellStyle name="Normal 2 6 2 5 7" xfId="13568"/>
    <cellStyle name="Normal 2 6 2 6" xfId="13569"/>
    <cellStyle name="Normal 2 6 2 6 2" xfId="13570"/>
    <cellStyle name="Normal 2 6 2 6 2 2" xfId="13571"/>
    <cellStyle name="Normal 2 6 2 6 2 2 2" xfId="13572"/>
    <cellStyle name="Normal 2 6 2 6 2 3" xfId="13573"/>
    <cellStyle name="Normal 2 6 2 6 2 4" xfId="13574"/>
    <cellStyle name="Normal 2 6 2 6 3" xfId="13575"/>
    <cellStyle name="Normal 2 6 2 6 3 2" xfId="13576"/>
    <cellStyle name="Normal 2 6 2 6 4" xfId="13577"/>
    <cellStyle name="Normal 2 6 2 6 5" xfId="13578"/>
    <cellStyle name="Normal 2 6 2 7" xfId="13579"/>
    <cellStyle name="Normal 2 6 2 7 2" xfId="13580"/>
    <cellStyle name="Normal 2 6 2 7 2 2" xfId="13581"/>
    <cellStyle name="Normal 2 6 2 7 3" xfId="13582"/>
    <cellStyle name="Normal 2 6 2 7 4" xfId="13583"/>
    <cellStyle name="Normal 2 6 2 8" xfId="13584"/>
    <cellStyle name="Normal 2 6 2 8 2" xfId="13585"/>
    <cellStyle name="Normal 2 6 2 8 2 2" xfId="13586"/>
    <cellStyle name="Normal 2 6 2 8 3" xfId="13587"/>
    <cellStyle name="Normal 2 6 2 8 4" xfId="13588"/>
    <cellStyle name="Normal 2 6 2 9" xfId="13589"/>
    <cellStyle name="Normal 2 6 2 9 2" xfId="13590"/>
    <cellStyle name="Normal 2 6 2_Tab1" xfId="13591"/>
    <cellStyle name="Normal 2 6 3" xfId="909"/>
    <cellStyle name="Normal 2 6 3 10" xfId="13592"/>
    <cellStyle name="Normal 2 6 3 2" xfId="910"/>
    <cellStyle name="Normal 2 6 3 2 2" xfId="911"/>
    <cellStyle name="Normal 2 6 3 2 2 2" xfId="13593"/>
    <cellStyle name="Normal 2 6 3 2 2 2 2" xfId="13594"/>
    <cellStyle name="Normal 2 6 3 2 2 2 2 2" xfId="13595"/>
    <cellStyle name="Normal 2 6 3 2 2 2 2 2 2" xfId="13596"/>
    <cellStyle name="Normal 2 6 3 2 2 2 2 3" xfId="13597"/>
    <cellStyle name="Normal 2 6 3 2 2 2 2 4" xfId="13598"/>
    <cellStyle name="Normal 2 6 3 2 2 2 3" xfId="13599"/>
    <cellStyle name="Normal 2 6 3 2 2 2 3 2" xfId="13600"/>
    <cellStyle name="Normal 2 6 3 2 2 2 4" xfId="13601"/>
    <cellStyle name="Normal 2 6 3 2 2 2 5" xfId="13602"/>
    <cellStyle name="Normal 2 6 3 2 2 3" xfId="13603"/>
    <cellStyle name="Normal 2 6 3 2 2 3 2" xfId="13604"/>
    <cellStyle name="Normal 2 6 3 2 2 3 2 2" xfId="13605"/>
    <cellStyle name="Normal 2 6 3 2 2 3 3" xfId="13606"/>
    <cellStyle name="Normal 2 6 3 2 2 3 4" xfId="13607"/>
    <cellStyle name="Normal 2 6 3 2 2 4" xfId="13608"/>
    <cellStyle name="Normal 2 6 3 2 2 4 2" xfId="13609"/>
    <cellStyle name="Normal 2 6 3 2 2 4 2 2" xfId="13610"/>
    <cellStyle name="Normal 2 6 3 2 2 4 3" xfId="13611"/>
    <cellStyle name="Normal 2 6 3 2 2 4 4" xfId="13612"/>
    <cellStyle name="Normal 2 6 3 2 2 5" xfId="13613"/>
    <cellStyle name="Normal 2 6 3 2 2 5 2" xfId="13614"/>
    <cellStyle name="Normal 2 6 3 2 2 6" xfId="13615"/>
    <cellStyle name="Normal 2 6 3 2 2 7" xfId="13616"/>
    <cellStyle name="Normal 2 6 3 2 3" xfId="912"/>
    <cellStyle name="Normal 2 6 3 2 3 2" xfId="13617"/>
    <cellStyle name="Normal 2 6 3 2 3 2 2" xfId="13618"/>
    <cellStyle name="Normal 2 6 3 2 3 2 2 2" xfId="13619"/>
    <cellStyle name="Normal 2 6 3 2 3 2 2 2 2" xfId="13620"/>
    <cellStyle name="Normal 2 6 3 2 3 2 2 3" xfId="13621"/>
    <cellStyle name="Normal 2 6 3 2 3 2 2 4" xfId="13622"/>
    <cellStyle name="Normal 2 6 3 2 3 2 3" xfId="13623"/>
    <cellStyle name="Normal 2 6 3 2 3 2 3 2" xfId="13624"/>
    <cellStyle name="Normal 2 6 3 2 3 2 4" xfId="13625"/>
    <cellStyle name="Normal 2 6 3 2 3 2 5" xfId="13626"/>
    <cellStyle name="Normal 2 6 3 2 3 3" xfId="13627"/>
    <cellStyle name="Normal 2 6 3 2 3 3 2" xfId="13628"/>
    <cellStyle name="Normal 2 6 3 2 3 3 2 2" xfId="13629"/>
    <cellStyle name="Normal 2 6 3 2 3 3 3" xfId="13630"/>
    <cellStyle name="Normal 2 6 3 2 3 3 4" xfId="13631"/>
    <cellStyle name="Normal 2 6 3 2 3 4" xfId="13632"/>
    <cellStyle name="Normal 2 6 3 2 3 4 2" xfId="13633"/>
    <cellStyle name="Normal 2 6 3 2 3 4 2 2" xfId="13634"/>
    <cellStyle name="Normal 2 6 3 2 3 4 3" xfId="13635"/>
    <cellStyle name="Normal 2 6 3 2 3 4 4" xfId="13636"/>
    <cellStyle name="Normal 2 6 3 2 3 5" xfId="13637"/>
    <cellStyle name="Normal 2 6 3 2 3 5 2" xfId="13638"/>
    <cellStyle name="Normal 2 6 3 2 3 6" xfId="13639"/>
    <cellStyle name="Normal 2 6 3 2 3 7" xfId="13640"/>
    <cellStyle name="Normal 2 6 3 2 4" xfId="13641"/>
    <cellStyle name="Normal 2 6 3 2 4 2" xfId="13642"/>
    <cellStyle name="Normal 2 6 3 2 4 2 2" xfId="13643"/>
    <cellStyle name="Normal 2 6 3 2 4 2 2 2" xfId="13644"/>
    <cellStyle name="Normal 2 6 3 2 4 2 3" xfId="13645"/>
    <cellStyle name="Normal 2 6 3 2 4 2 4" xfId="13646"/>
    <cellStyle name="Normal 2 6 3 2 4 3" xfId="13647"/>
    <cellStyle name="Normal 2 6 3 2 4 3 2" xfId="13648"/>
    <cellStyle name="Normal 2 6 3 2 4 4" xfId="13649"/>
    <cellStyle name="Normal 2 6 3 2 4 5" xfId="13650"/>
    <cellStyle name="Normal 2 6 3 2 5" xfId="13651"/>
    <cellStyle name="Normal 2 6 3 2 5 2" xfId="13652"/>
    <cellStyle name="Normal 2 6 3 2 5 2 2" xfId="13653"/>
    <cellStyle name="Normal 2 6 3 2 5 3" xfId="13654"/>
    <cellStyle name="Normal 2 6 3 2 5 4" xfId="13655"/>
    <cellStyle name="Normal 2 6 3 2 6" xfId="13656"/>
    <cellStyle name="Normal 2 6 3 2 6 2" xfId="13657"/>
    <cellStyle name="Normal 2 6 3 2 6 2 2" xfId="13658"/>
    <cellStyle name="Normal 2 6 3 2 6 3" xfId="13659"/>
    <cellStyle name="Normal 2 6 3 2 6 4" xfId="13660"/>
    <cellStyle name="Normal 2 6 3 2 7" xfId="13661"/>
    <cellStyle name="Normal 2 6 3 2 7 2" xfId="13662"/>
    <cellStyle name="Normal 2 6 3 2 8" xfId="13663"/>
    <cellStyle name="Normal 2 6 3 2 9" xfId="13664"/>
    <cellStyle name="Normal 2 6 3 2_Tab1" xfId="13665"/>
    <cellStyle name="Normal 2 6 3 3" xfId="913"/>
    <cellStyle name="Normal 2 6 3 3 2" xfId="13666"/>
    <cellStyle name="Normal 2 6 3 3 2 2" xfId="13667"/>
    <cellStyle name="Normal 2 6 3 3 2 2 2" xfId="13668"/>
    <cellStyle name="Normal 2 6 3 3 2 2 2 2" xfId="13669"/>
    <cellStyle name="Normal 2 6 3 3 2 2 3" xfId="13670"/>
    <cellStyle name="Normal 2 6 3 3 2 2 4" xfId="13671"/>
    <cellStyle name="Normal 2 6 3 3 2 3" xfId="13672"/>
    <cellStyle name="Normal 2 6 3 3 2 3 2" xfId="13673"/>
    <cellStyle name="Normal 2 6 3 3 2 4" xfId="13674"/>
    <cellStyle name="Normal 2 6 3 3 2 5" xfId="13675"/>
    <cellStyle name="Normal 2 6 3 3 3" xfId="13676"/>
    <cellStyle name="Normal 2 6 3 3 3 2" xfId="13677"/>
    <cellStyle name="Normal 2 6 3 3 3 2 2" xfId="13678"/>
    <cellStyle name="Normal 2 6 3 3 3 3" xfId="13679"/>
    <cellStyle name="Normal 2 6 3 3 3 4" xfId="13680"/>
    <cellStyle name="Normal 2 6 3 3 4" xfId="13681"/>
    <cellStyle name="Normal 2 6 3 3 4 2" xfId="13682"/>
    <cellStyle name="Normal 2 6 3 3 4 2 2" xfId="13683"/>
    <cellStyle name="Normal 2 6 3 3 4 3" xfId="13684"/>
    <cellStyle name="Normal 2 6 3 3 4 4" xfId="13685"/>
    <cellStyle name="Normal 2 6 3 3 5" xfId="13686"/>
    <cellStyle name="Normal 2 6 3 3 5 2" xfId="13687"/>
    <cellStyle name="Normal 2 6 3 3 6" xfId="13688"/>
    <cellStyle name="Normal 2 6 3 3 7" xfId="13689"/>
    <cellStyle name="Normal 2 6 3 4" xfId="914"/>
    <cellStyle name="Normal 2 6 3 4 2" xfId="13690"/>
    <cellStyle name="Normal 2 6 3 4 2 2" xfId="13691"/>
    <cellStyle name="Normal 2 6 3 4 2 2 2" xfId="13692"/>
    <cellStyle name="Normal 2 6 3 4 2 2 2 2" xfId="13693"/>
    <cellStyle name="Normal 2 6 3 4 2 2 3" xfId="13694"/>
    <cellStyle name="Normal 2 6 3 4 2 2 4" xfId="13695"/>
    <cellStyle name="Normal 2 6 3 4 2 3" xfId="13696"/>
    <cellStyle name="Normal 2 6 3 4 2 3 2" xfId="13697"/>
    <cellStyle name="Normal 2 6 3 4 2 4" xfId="13698"/>
    <cellStyle name="Normal 2 6 3 4 2 5" xfId="13699"/>
    <cellStyle name="Normal 2 6 3 4 3" xfId="13700"/>
    <cellStyle name="Normal 2 6 3 4 3 2" xfId="13701"/>
    <cellStyle name="Normal 2 6 3 4 3 2 2" xfId="13702"/>
    <cellStyle name="Normal 2 6 3 4 3 3" xfId="13703"/>
    <cellStyle name="Normal 2 6 3 4 3 4" xfId="13704"/>
    <cellStyle name="Normal 2 6 3 4 4" xfId="13705"/>
    <cellStyle name="Normal 2 6 3 4 4 2" xfId="13706"/>
    <cellStyle name="Normal 2 6 3 4 4 2 2" xfId="13707"/>
    <cellStyle name="Normal 2 6 3 4 4 3" xfId="13708"/>
    <cellStyle name="Normal 2 6 3 4 4 4" xfId="13709"/>
    <cellStyle name="Normal 2 6 3 4 5" xfId="13710"/>
    <cellStyle name="Normal 2 6 3 4 5 2" xfId="13711"/>
    <cellStyle name="Normal 2 6 3 4 6" xfId="13712"/>
    <cellStyle name="Normal 2 6 3 4 7" xfId="13713"/>
    <cellStyle name="Normal 2 6 3 5" xfId="13714"/>
    <cellStyle name="Normal 2 6 3 5 2" xfId="13715"/>
    <cellStyle name="Normal 2 6 3 5 2 2" xfId="13716"/>
    <cellStyle name="Normal 2 6 3 5 2 2 2" xfId="13717"/>
    <cellStyle name="Normal 2 6 3 5 2 3" xfId="13718"/>
    <cellStyle name="Normal 2 6 3 5 2 4" xfId="13719"/>
    <cellStyle name="Normal 2 6 3 5 3" xfId="13720"/>
    <cellStyle name="Normal 2 6 3 5 3 2" xfId="13721"/>
    <cellStyle name="Normal 2 6 3 5 4" xfId="13722"/>
    <cellStyle name="Normal 2 6 3 5 5" xfId="13723"/>
    <cellStyle name="Normal 2 6 3 6" xfId="13724"/>
    <cellStyle name="Normal 2 6 3 6 2" xfId="13725"/>
    <cellStyle name="Normal 2 6 3 6 2 2" xfId="13726"/>
    <cellStyle name="Normal 2 6 3 6 3" xfId="13727"/>
    <cellStyle name="Normal 2 6 3 6 4" xfId="13728"/>
    <cellStyle name="Normal 2 6 3 7" xfId="13729"/>
    <cellStyle name="Normal 2 6 3 7 2" xfId="13730"/>
    <cellStyle name="Normal 2 6 3 7 2 2" xfId="13731"/>
    <cellStyle name="Normal 2 6 3 7 3" xfId="13732"/>
    <cellStyle name="Normal 2 6 3 7 4" xfId="13733"/>
    <cellStyle name="Normal 2 6 3 8" xfId="13734"/>
    <cellStyle name="Normal 2 6 3 8 2" xfId="13735"/>
    <cellStyle name="Normal 2 6 3 9" xfId="13736"/>
    <cellStyle name="Normal 2 6 3_Tab1" xfId="13737"/>
    <cellStyle name="Normal 2 6 4" xfId="915"/>
    <cellStyle name="Normal 2 6 4 2" xfId="916"/>
    <cellStyle name="Normal 2 6 4 2 2" xfId="13738"/>
    <cellStyle name="Normal 2 6 4 2 2 2" xfId="13739"/>
    <cellStyle name="Normal 2 6 4 2 2 2 2" xfId="13740"/>
    <cellStyle name="Normal 2 6 4 2 2 2 2 2" xfId="13741"/>
    <cellStyle name="Normal 2 6 4 2 2 2 3" xfId="13742"/>
    <cellStyle name="Normal 2 6 4 2 2 2 4" xfId="13743"/>
    <cellStyle name="Normal 2 6 4 2 2 3" xfId="13744"/>
    <cellStyle name="Normal 2 6 4 2 2 3 2" xfId="13745"/>
    <cellStyle name="Normal 2 6 4 2 2 4" xfId="13746"/>
    <cellStyle name="Normal 2 6 4 2 2 5" xfId="13747"/>
    <cellStyle name="Normal 2 6 4 2 3" xfId="13748"/>
    <cellStyle name="Normal 2 6 4 2 3 2" xfId="13749"/>
    <cellStyle name="Normal 2 6 4 2 3 2 2" xfId="13750"/>
    <cellStyle name="Normal 2 6 4 2 3 3" xfId="13751"/>
    <cellStyle name="Normal 2 6 4 2 3 4" xfId="13752"/>
    <cellStyle name="Normal 2 6 4 2 4" xfId="13753"/>
    <cellStyle name="Normal 2 6 4 2 4 2" xfId="13754"/>
    <cellStyle name="Normal 2 6 4 2 4 2 2" xfId="13755"/>
    <cellStyle name="Normal 2 6 4 2 4 3" xfId="13756"/>
    <cellStyle name="Normal 2 6 4 2 4 4" xfId="13757"/>
    <cellStyle name="Normal 2 6 4 2 5" xfId="13758"/>
    <cellStyle name="Normal 2 6 4 2 5 2" xfId="13759"/>
    <cellStyle name="Normal 2 6 4 2 6" xfId="13760"/>
    <cellStyle name="Normal 2 6 4 2 7" xfId="13761"/>
    <cellStyle name="Normal 2 6 4 3" xfId="917"/>
    <cellStyle name="Normal 2 6 4 3 2" xfId="13762"/>
    <cellStyle name="Normal 2 6 4 3 2 2" xfId="13763"/>
    <cellStyle name="Normal 2 6 4 3 2 2 2" xfId="13764"/>
    <cellStyle name="Normal 2 6 4 3 2 2 2 2" xfId="13765"/>
    <cellStyle name="Normal 2 6 4 3 2 2 3" xfId="13766"/>
    <cellStyle name="Normal 2 6 4 3 2 2 4" xfId="13767"/>
    <cellStyle name="Normal 2 6 4 3 2 3" xfId="13768"/>
    <cellStyle name="Normal 2 6 4 3 2 3 2" xfId="13769"/>
    <cellStyle name="Normal 2 6 4 3 2 4" xfId="13770"/>
    <cellStyle name="Normal 2 6 4 3 2 5" xfId="13771"/>
    <cellStyle name="Normal 2 6 4 3 3" xfId="13772"/>
    <cellStyle name="Normal 2 6 4 3 3 2" xfId="13773"/>
    <cellStyle name="Normal 2 6 4 3 3 2 2" xfId="13774"/>
    <cellStyle name="Normal 2 6 4 3 3 3" xfId="13775"/>
    <cellStyle name="Normal 2 6 4 3 3 4" xfId="13776"/>
    <cellStyle name="Normal 2 6 4 3 4" xfId="13777"/>
    <cellStyle name="Normal 2 6 4 3 4 2" xfId="13778"/>
    <cellStyle name="Normal 2 6 4 3 4 2 2" xfId="13779"/>
    <cellStyle name="Normal 2 6 4 3 4 3" xfId="13780"/>
    <cellStyle name="Normal 2 6 4 3 4 4" xfId="13781"/>
    <cellStyle name="Normal 2 6 4 3 5" xfId="13782"/>
    <cellStyle name="Normal 2 6 4 3 5 2" xfId="13783"/>
    <cellStyle name="Normal 2 6 4 3 6" xfId="13784"/>
    <cellStyle name="Normal 2 6 4 3 7" xfId="13785"/>
    <cellStyle name="Normal 2 6 4 4" xfId="13786"/>
    <cellStyle name="Normal 2 6 4 4 2" xfId="13787"/>
    <cellStyle name="Normal 2 6 4 4 2 2" xfId="13788"/>
    <cellStyle name="Normal 2 6 4 4 2 2 2" xfId="13789"/>
    <cellStyle name="Normal 2 6 4 4 2 3" xfId="13790"/>
    <cellStyle name="Normal 2 6 4 4 2 4" xfId="13791"/>
    <cellStyle name="Normal 2 6 4 4 3" xfId="13792"/>
    <cellStyle name="Normal 2 6 4 4 3 2" xfId="13793"/>
    <cellStyle name="Normal 2 6 4 4 4" xfId="13794"/>
    <cellStyle name="Normal 2 6 4 4 5" xfId="13795"/>
    <cellStyle name="Normal 2 6 4 5" xfId="13796"/>
    <cellStyle name="Normal 2 6 4 5 2" xfId="13797"/>
    <cellStyle name="Normal 2 6 4 5 2 2" xfId="13798"/>
    <cellStyle name="Normal 2 6 4 5 3" xfId="13799"/>
    <cellStyle name="Normal 2 6 4 5 4" xfId="13800"/>
    <cellStyle name="Normal 2 6 4 6" xfId="13801"/>
    <cellStyle name="Normal 2 6 4 6 2" xfId="13802"/>
    <cellStyle name="Normal 2 6 4 6 2 2" xfId="13803"/>
    <cellStyle name="Normal 2 6 4 6 3" xfId="13804"/>
    <cellStyle name="Normal 2 6 4 6 4" xfId="13805"/>
    <cellStyle name="Normal 2 6 4 7" xfId="13806"/>
    <cellStyle name="Normal 2 6 4 7 2" xfId="13807"/>
    <cellStyle name="Normal 2 6 4 8" xfId="13808"/>
    <cellStyle name="Normal 2 6 4 9" xfId="13809"/>
    <cellStyle name="Normal 2 6 4_Tab1" xfId="13810"/>
    <cellStyle name="Normal 2 6 5" xfId="918"/>
    <cellStyle name="Normal 2 6 5 2" xfId="13811"/>
    <cellStyle name="Normal 2 6 5 2 2" xfId="13812"/>
    <cellStyle name="Normal 2 6 5 2 2 2" xfId="13813"/>
    <cellStyle name="Normal 2 6 5 2 2 2 2" xfId="13814"/>
    <cellStyle name="Normal 2 6 5 2 2 3" xfId="13815"/>
    <cellStyle name="Normal 2 6 5 2 2 4" xfId="13816"/>
    <cellStyle name="Normal 2 6 5 2 3" xfId="13817"/>
    <cellStyle name="Normal 2 6 5 2 3 2" xfId="13818"/>
    <cellStyle name="Normal 2 6 5 2 4" xfId="13819"/>
    <cellStyle name="Normal 2 6 5 2 5" xfId="13820"/>
    <cellStyle name="Normal 2 6 5 3" xfId="13821"/>
    <cellStyle name="Normal 2 6 5 3 2" xfId="13822"/>
    <cellStyle name="Normal 2 6 5 3 2 2" xfId="13823"/>
    <cellStyle name="Normal 2 6 5 3 3" xfId="13824"/>
    <cellStyle name="Normal 2 6 5 3 4" xfId="13825"/>
    <cellStyle name="Normal 2 6 5 4" xfId="13826"/>
    <cellStyle name="Normal 2 6 5 4 2" xfId="13827"/>
    <cellStyle name="Normal 2 6 5 4 2 2" xfId="13828"/>
    <cellStyle name="Normal 2 6 5 4 3" xfId="13829"/>
    <cellStyle name="Normal 2 6 5 4 4" xfId="13830"/>
    <cellStyle name="Normal 2 6 5 5" xfId="13831"/>
    <cellStyle name="Normal 2 6 5 5 2" xfId="13832"/>
    <cellStyle name="Normal 2 6 5 6" xfId="13833"/>
    <cellStyle name="Normal 2 6 5 7" xfId="13834"/>
    <cellStyle name="Normal 2 6 6" xfId="919"/>
    <cellStyle name="Normal 2 6 6 2" xfId="13835"/>
    <cellStyle name="Normal 2 6 6 2 2" xfId="13836"/>
    <cellStyle name="Normal 2 6 6 2 2 2" xfId="13837"/>
    <cellStyle name="Normal 2 6 6 2 2 2 2" xfId="13838"/>
    <cellStyle name="Normal 2 6 6 2 2 3" xfId="13839"/>
    <cellStyle name="Normal 2 6 6 2 2 4" xfId="13840"/>
    <cellStyle name="Normal 2 6 6 2 3" xfId="13841"/>
    <cellStyle name="Normal 2 6 6 2 3 2" xfId="13842"/>
    <cellStyle name="Normal 2 6 6 2 4" xfId="13843"/>
    <cellStyle name="Normal 2 6 6 2 5" xfId="13844"/>
    <cellStyle name="Normal 2 6 6 3" xfId="13845"/>
    <cellStyle name="Normal 2 6 6 3 2" xfId="13846"/>
    <cellStyle name="Normal 2 6 6 3 2 2" xfId="13847"/>
    <cellStyle name="Normal 2 6 6 3 3" xfId="13848"/>
    <cellStyle name="Normal 2 6 6 3 4" xfId="13849"/>
    <cellStyle name="Normal 2 6 6 4" xfId="13850"/>
    <cellStyle name="Normal 2 6 6 4 2" xfId="13851"/>
    <cellStyle name="Normal 2 6 6 4 2 2" xfId="13852"/>
    <cellStyle name="Normal 2 6 6 4 3" xfId="13853"/>
    <cellStyle name="Normal 2 6 6 4 4" xfId="13854"/>
    <cellStyle name="Normal 2 6 6 5" xfId="13855"/>
    <cellStyle name="Normal 2 6 6 5 2" xfId="13856"/>
    <cellStyle name="Normal 2 6 6 6" xfId="13857"/>
    <cellStyle name="Normal 2 6 6 7" xfId="13858"/>
    <cellStyle name="Normal 2 6 7" xfId="13859"/>
    <cellStyle name="Normal 2 6 7 2" xfId="13860"/>
    <cellStyle name="Normal 2 6 7 2 2" xfId="13861"/>
    <cellStyle name="Normal 2 6 7 2 2 2" xfId="13862"/>
    <cellStyle name="Normal 2 6 7 2 3" xfId="13863"/>
    <cellStyle name="Normal 2 6 7 2 4" xfId="13864"/>
    <cellStyle name="Normal 2 6 7 3" xfId="13865"/>
    <cellStyle name="Normal 2 6 7 3 2" xfId="13866"/>
    <cellStyle name="Normal 2 6 7 4" xfId="13867"/>
    <cellStyle name="Normal 2 6 7 5" xfId="13868"/>
    <cellStyle name="Normal 2 6 8" xfId="13869"/>
    <cellStyle name="Normal 2 6 8 2" xfId="13870"/>
    <cellStyle name="Normal 2 6 8 2 2" xfId="13871"/>
    <cellStyle name="Normal 2 6 8 3" xfId="13872"/>
    <cellStyle name="Normal 2 6 8 4" xfId="13873"/>
    <cellStyle name="Normal 2 6 9" xfId="13874"/>
    <cellStyle name="Normal 2 6 9 2" xfId="13875"/>
    <cellStyle name="Normal 2 6 9 2 2" xfId="13876"/>
    <cellStyle name="Normal 2 6 9 3" xfId="13877"/>
    <cellStyle name="Normal 2 6 9 4" xfId="13878"/>
    <cellStyle name="Normal 2 6_Tab1" xfId="13879"/>
    <cellStyle name="Normal 2 7" xfId="920"/>
    <cellStyle name="Normal 2 7 10" xfId="13880"/>
    <cellStyle name="Normal 2 7 10 2" xfId="13881"/>
    <cellStyle name="Normal 2 7 11" xfId="13882"/>
    <cellStyle name="Normal 2 7 12" xfId="13883"/>
    <cellStyle name="Normal 2 7 2" xfId="921"/>
    <cellStyle name="Normal 2 7 2 10" xfId="13884"/>
    <cellStyle name="Normal 2 7 2 11" xfId="13885"/>
    <cellStyle name="Normal 2 7 2 2" xfId="922"/>
    <cellStyle name="Normal 2 7 2 2 10" xfId="13886"/>
    <cellStyle name="Normal 2 7 2 2 2" xfId="923"/>
    <cellStyle name="Normal 2 7 2 2 2 2" xfId="924"/>
    <cellStyle name="Normal 2 7 2 2 2 2 2" xfId="13887"/>
    <cellStyle name="Normal 2 7 2 2 2 2 2 2" xfId="13888"/>
    <cellStyle name="Normal 2 7 2 2 2 2 2 2 2" xfId="13889"/>
    <cellStyle name="Normal 2 7 2 2 2 2 2 2 2 2" xfId="13890"/>
    <cellStyle name="Normal 2 7 2 2 2 2 2 2 3" xfId="13891"/>
    <cellStyle name="Normal 2 7 2 2 2 2 2 2 4" xfId="13892"/>
    <cellStyle name="Normal 2 7 2 2 2 2 2 3" xfId="13893"/>
    <cellStyle name="Normal 2 7 2 2 2 2 2 3 2" xfId="13894"/>
    <cellStyle name="Normal 2 7 2 2 2 2 2 4" xfId="13895"/>
    <cellStyle name="Normal 2 7 2 2 2 2 2 5" xfId="13896"/>
    <cellStyle name="Normal 2 7 2 2 2 2 3" xfId="13897"/>
    <cellStyle name="Normal 2 7 2 2 2 2 3 2" xfId="13898"/>
    <cellStyle name="Normal 2 7 2 2 2 2 3 2 2" xfId="13899"/>
    <cellStyle name="Normal 2 7 2 2 2 2 3 3" xfId="13900"/>
    <cellStyle name="Normal 2 7 2 2 2 2 3 4" xfId="13901"/>
    <cellStyle name="Normal 2 7 2 2 2 2 4" xfId="13902"/>
    <cellStyle name="Normal 2 7 2 2 2 2 4 2" xfId="13903"/>
    <cellStyle name="Normal 2 7 2 2 2 2 4 2 2" xfId="13904"/>
    <cellStyle name="Normal 2 7 2 2 2 2 4 3" xfId="13905"/>
    <cellStyle name="Normal 2 7 2 2 2 2 4 4" xfId="13906"/>
    <cellStyle name="Normal 2 7 2 2 2 2 5" xfId="13907"/>
    <cellStyle name="Normal 2 7 2 2 2 2 5 2" xfId="13908"/>
    <cellStyle name="Normal 2 7 2 2 2 2 6" xfId="13909"/>
    <cellStyle name="Normal 2 7 2 2 2 2 7" xfId="13910"/>
    <cellStyle name="Normal 2 7 2 2 2 3" xfId="925"/>
    <cellStyle name="Normal 2 7 2 2 2 3 2" xfId="13911"/>
    <cellStyle name="Normal 2 7 2 2 2 3 2 2" xfId="13912"/>
    <cellStyle name="Normal 2 7 2 2 2 3 2 2 2" xfId="13913"/>
    <cellStyle name="Normal 2 7 2 2 2 3 2 2 2 2" xfId="13914"/>
    <cellStyle name="Normal 2 7 2 2 2 3 2 2 3" xfId="13915"/>
    <cellStyle name="Normal 2 7 2 2 2 3 2 2 4" xfId="13916"/>
    <cellStyle name="Normal 2 7 2 2 2 3 2 3" xfId="13917"/>
    <cellStyle name="Normal 2 7 2 2 2 3 2 3 2" xfId="13918"/>
    <cellStyle name="Normal 2 7 2 2 2 3 2 4" xfId="13919"/>
    <cellStyle name="Normal 2 7 2 2 2 3 2 5" xfId="13920"/>
    <cellStyle name="Normal 2 7 2 2 2 3 3" xfId="13921"/>
    <cellStyle name="Normal 2 7 2 2 2 3 3 2" xfId="13922"/>
    <cellStyle name="Normal 2 7 2 2 2 3 3 2 2" xfId="13923"/>
    <cellStyle name="Normal 2 7 2 2 2 3 3 3" xfId="13924"/>
    <cellStyle name="Normal 2 7 2 2 2 3 3 4" xfId="13925"/>
    <cellStyle name="Normal 2 7 2 2 2 3 4" xfId="13926"/>
    <cellStyle name="Normal 2 7 2 2 2 3 4 2" xfId="13927"/>
    <cellStyle name="Normal 2 7 2 2 2 3 4 2 2" xfId="13928"/>
    <cellStyle name="Normal 2 7 2 2 2 3 4 3" xfId="13929"/>
    <cellStyle name="Normal 2 7 2 2 2 3 4 4" xfId="13930"/>
    <cellStyle name="Normal 2 7 2 2 2 3 5" xfId="13931"/>
    <cellStyle name="Normal 2 7 2 2 2 3 5 2" xfId="13932"/>
    <cellStyle name="Normal 2 7 2 2 2 3 6" xfId="13933"/>
    <cellStyle name="Normal 2 7 2 2 2 3 7" xfId="13934"/>
    <cellStyle name="Normal 2 7 2 2 2 4" xfId="13935"/>
    <cellStyle name="Normal 2 7 2 2 2 4 2" xfId="13936"/>
    <cellStyle name="Normal 2 7 2 2 2 4 2 2" xfId="13937"/>
    <cellStyle name="Normal 2 7 2 2 2 4 2 2 2" xfId="13938"/>
    <cellStyle name="Normal 2 7 2 2 2 4 2 3" xfId="13939"/>
    <cellStyle name="Normal 2 7 2 2 2 4 2 4" xfId="13940"/>
    <cellStyle name="Normal 2 7 2 2 2 4 3" xfId="13941"/>
    <cellStyle name="Normal 2 7 2 2 2 4 3 2" xfId="13942"/>
    <cellStyle name="Normal 2 7 2 2 2 4 4" xfId="13943"/>
    <cellStyle name="Normal 2 7 2 2 2 4 5" xfId="13944"/>
    <cellStyle name="Normal 2 7 2 2 2 5" xfId="13945"/>
    <cellStyle name="Normal 2 7 2 2 2 5 2" xfId="13946"/>
    <cellStyle name="Normal 2 7 2 2 2 5 2 2" xfId="13947"/>
    <cellStyle name="Normal 2 7 2 2 2 5 3" xfId="13948"/>
    <cellStyle name="Normal 2 7 2 2 2 5 4" xfId="13949"/>
    <cellStyle name="Normal 2 7 2 2 2 6" xfId="13950"/>
    <cellStyle name="Normal 2 7 2 2 2 6 2" xfId="13951"/>
    <cellStyle name="Normal 2 7 2 2 2 6 2 2" xfId="13952"/>
    <cellStyle name="Normal 2 7 2 2 2 6 3" xfId="13953"/>
    <cellStyle name="Normal 2 7 2 2 2 6 4" xfId="13954"/>
    <cellStyle name="Normal 2 7 2 2 2 7" xfId="13955"/>
    <cellStyle name="Normal 2 7 2 2 2 7 2" xfId="13956"/>
    <cellStyle name="Normal 2 7 2 2 2 8" xfId="13957"/>
    <cellStyle name="Normal 2 7 2 2 2 9" xfId="13958"/>
    <cellStyle name="Normal 2 7 2 2 2_Tab1" xfId="13959"/>
    <cellStyle name="Normal 2 7 2 2 3" xfId="926"/>
    <cellStyle name="Normal 2 7 2 2 3 2" xfId="13960"/>
    <cellStyle name="Normal 2 7 2 2 3 2 2" xfId="13961"/>
    <cellStyle name="Normal 2 7 2 2 3 2 2 2" xfId="13962"/>
    <cellStyle name="Normal 2 7 2 2 3 2 2 2 2" xfId="13963"/>
    <cellStyle name="Normal 2 7 2 2 3 2 2 3" xfId="13964"/>
    <cellStyle name="Normal 2 7 2 2 3 2 2 4" xfId="13965"/>
    <cellStyle name="Normal 2 7 2 2 3 2 3" xfId="13966"/>
    <cellStyle name="Normal 2 7 2 2 3 2 3 2" xfId="13967"/>
    <cellStyle name="Normal 2 7 2 2 3 2 4" xfId="13968"/>
    <cellStyle name="Normal 2 7 2 2 3 2 5" xfId="13969"/>
    <cellStyle name="Normal 2 7 2 2 3 3" xfId="13970"/>
    <cellStyle name="Normal 2 7 2 2 3 3 2" xfId="13971"/>
    <cellStyle name="Normal 2 7 2 2 3 3 2 2" xfId="13972"/>
    <cellStyle name="Normal 2 7 2 2 3 3 3" xfId="13973"/>
    <cellStyle name="Normal 2 7 2 2 3 3 4" xfId="13974"/>
    <cellStyle name="Normal 2 7 2 2 3 4" xfId="13975"/>
    <cellStyle name="Normal 2 7 2 2 3 4 2" xfId="13976"/>
    <cellStyle name="Normal 2 7 2 2 3 4 2 2" xfId="13977"/>
    <cellStyle name="Normal 2 7 2 2 3 4 3" xfId="13978"/>
    <cellStyle name="Normal 2 7 2 2 3 4 4" xfId="13979"/>
    <cellStyle name="Normal 2 7 2 2 3 5" xfId="13980"/>
    <cellStyle name="Normal 2 7 2 2 3 5 2" xfId="13981"/>
    <cellStyle name="Normal 2 7 2 2 3 6" xfId="13982"/>
    <cellStyle name="Normal 2 7 2 2 3 7" xfId="13983"/>
    <cellStyle name="Normal 2 7 2 2 4" xfId="927"/>
    <cellStyle name="Normal 2 7 2 2 4 2" xfId="13984"/>
    <cellStyle name="Normal 2 7 2 2 4 2 2" xfId="13985"/>
    <cellStyle name="Normal 2 7 2 2 4 2 2 2" xfId="13986"/>
    <cellStyle name="Normal 2 7 2 2 4 2 2 2 2" xfId="13987"/>
    <cellStyle name="Normal 2 7 2 2 4 2 2 3" xfId="13988"/>
    <cellStyle name="Normal 2 7 2 2 4 2 2 4" xfId="13989"/>
    <cellStyle name="Normal 2 7 2 2 4 2 3" xfId="13990"/>
    <cellStyle name="Normal 2 7 2 2 4 2 3 2" xfId="13991"/>
    <cellStyle name="Normal 2 7 2 2 4 2 4" xfId="13992"/>
    <cellStyle name="Normal 2 7 2 2 4 2 5" xfId="13993"/>
    <cellStyle name="Normal 2 7 2 2 4 3" xfId="13994"/>
    <cellStyle name="Normal 2 7 2 2 4 3 2" xfId="13995"/>
    <cellStyle name="Normal 2 7 2 2 4 3 2 2" xfId="13996"/>
    <cellStyle name="Normal 2 7 2 2 4 3 3" xfId="13997"/>
    <cellStyle name="Normal 2 7 2 2 4 3 4" xfId="13998"/>
    <cellStyle name="Normal 2 7 2 2 4 4" xfId="13999"/>
    <cellStyle name="Normal 2 7 2 2 4 4 2" xfId="14000"/>
    <cellStyle name="Normal 2 7 2 2 4 4 2 2" xfId="14001"/>
    <cellStyle name="Normal 2 7 2 2 4 4 3" xfId="14002"/>
    <cellStyle name="Normal 2 7 2 2 4 4 4" xfId="14003"/>
    <cellStyle name="Normal 2 7 2 2 4 5" xfId="14004"/>
    <cellStyle name="Normal 2 7 2 2 4 5 2" xfId="14005"/>
    <cellStyle name="Normal 2 7 2 2 4 6" xfId="14006"/>
    <cellStyle name="Normal 2 7 2 2 4 7" xfId="14007"/>
    <cellStyle name="Normal 2 7 2 2 5" xfId="14008"/>
    <cellStyle name="Normal 2 7 2 2 5 2" xfId="14009"/>
    <cellStyle name="Normal 2 7 2 2 5 2 2" xfId="14010"/>
    <cellStyle name="Normal 2 7 2 2 5 2 2 2" xfId="14011"/>
    <cellStyle name="Normal 2 7 2 2 5 2 3" xfId="14012"/>
    <cellStyle name="Normal 2 7 2 2 5 2 4" xfId="14013"/>
    <cellStyle name="Normal 2 7 2 2 5 3" xfId="14014"/>
    <cellStyle name="Normal 2 7 2 2 5 3 2" xfId="14015"/>
    <cellStyle name="Normal 2 7 2 2 5 4" xfId="14016"/>
    <cellStyle name="Normal 2 7 2 2 5 5" xfId="14017"/>
    <cellStyle name="Normal 2 7 2 2 6" xfId="14018"/>
    <cellStyle name="Normal 2 7 2 2 6 2" xfId="14019"/>
    <cellStyle name="Normal 2 7 2 2 6 2 2" xfId="14020"/>
    <cellStyle name="Normal 2 7 2 2 6 3" xfId="14021"/>
    <cellStyle name="Normal 2 7 2 2 6 4" xfId="14022"/>
    <cellStyle name="Normal 2 7 2 2 7" xfId="14023"/>
    <cellStyle name="Normal 2 7 2 2 7 2" xfId="14024"/>
    <cellStyle name="Normal 2 7 2 2 7 2 2" xfId="14025"/>
    <cellStyle name="Normal 2 7 2 2 7 3" xfId="14026"/>
    <cellStyle name="Normal 2 7 2 2 7 4" xfId="14027"/>
    <cellStyle name="Normal 2 7 2 2 8" xfId="14028"/>
    <cellStyle name="Normal 2 7 2 2 8 2" xfId="14029"/>
    <cellStyle name="Normal 2 7 2 2 9" xfId="14030"/>
    <cellStyle name="Normal 2 7 2 2_Tab1" xfId="14031"/>
    <cellStyle name="Normal 2 7 2 3" xfId="928"/>
    <cellStyle name="Normal 2 7 2 3 2" xfId="929"/>
    <cellStyle name="Normal 2 7 2 3 2 2" xfId="14032"/>
    <cellStyle name="Normal 2 7 2 3 2 2 2" xfId="14033"/>
    <cellStyle name="Normal 2 7 2 3 2 2 2 2" xfId="14034"/>
    <cellStyle name="Normal 2 7 2 3 2 2 2 2 2" xfId="14035"/>
    <cellStyle name="Normal 2 7 2 3 2 2 2 3" xfId="14036"/>
    <cellStyle name="Normal 2 7 2 3 2 2 2 4" xfId="14037"/>
    <cellStyle name="Normal 2 7 2 3 2 2 3" xfId="14038"/>
    <cellStyle name="Normal 2 7 2 3 2 2 3 2" xfId="14039"/>
    <cellStyle name="Normal 2 7 2 3 2 2 4" xfId="14040"/>
    <cellStyle name="Normal 2 7 2 3 2 2 5" xfId="14041"/>
    <cellStyle name="Normal 2 7 2 3 2 3" xfId="14042"/>
    <cellStyle name="Normal 2 7 2 3 2 3 2" xfId="14043"/>
    <cellStyle name="Normal 2 7 2 3 2 3 2 2" xfId="14044"/>
    <cellStyle name="Normal 2 7 2 3 2 3 3" xfId="14045"/>
    <cellStyle name="Normal 2 7 2 3 2 3 4" xfId="14046"/>
    <cellStyle name="Normal 2 7 2 3 2 4" xfId="14047"/>
    <cellStyle name="Normal 2 7 2 3 2 4 2" xfId="14048"/>
    <cellStyle name="Normal 2 7 2 3 2 4 2 2" xfId="14049"/>
    <cellStyle name="Normal 2 7 2 3 2 4 3" xfId="14050"/>
    <cellStyle name="Normal 2 7 2 3 2 4 4" xfId="14051"/>
    <cellStyle name="Normal 2 7 2 3 2 5" xfId="14052"/>
    <cellStyle name="Normal 2 7 2 3 2 5 2" xfId="14053"/>
    <cellStyle name="Normal 2 7 2 3 2 6" xfId="14054"/>
    <cellStyle name="Normal 2 7 2 3 2 7" xfId="14055"/>
    <cellStyle name="Normal 2 7 2 3 3" xfId="930"/>
    <cellStyle name="Normal 2 7 2 3 3 2" xfId="14056"/>
    <cellStyle name="Normal 2 7 2 3 3 2 2" xfId="14057"/>
    <cellStyle name="Normal 2 7 2 3 3 2 2 2" xfId="14058"/>
    <cellStyle name="Normal 2 7 2 3 3 2 2 2 2" xfId="14059"/>
    <cellStyle name="Normal 2 7 2 3 3 2 2 3" xfId="14060"/>
    <cellStyle name="Normal 2 7 2 3 3 2 2 4" xfId="14061"/>
    <cellStyle name="Normal 2 7 2 3 3 2 3" xfId="14062"/>
    <cellStyle name="Normal 2 7 2 3 3 2 3 2" xfId="14063"/>
    <cellStyle name="Normal 2 7 2 3 3 2 4" xfId="14064"/>
    <cellStyle name="Normal 2 7 2 3 3 2 5" xfId="14065"/>
    <cellStyle name="Normal 2 7 2 3 3 3" xfId="14066"/>
    <cellStyle name="Normal 2 7 2 3 3 3 2" xfId="14067"/>
    <cellStyle name="Normal 2 7 2 3 3 3 2 2" xfId="14068"/>
    <cellStyle name="Normal 2 7 2 3 3 3 3" xfId="14069"/>
    <cellStyle name="Normal 2 7 2 3 3 3 4" xfId="14070"/>
    <cellStyle name="Normal 2 7 2 3 3 4" xfId="14071"/>
    <cellStyle name="Normal 2 7 2 3 3 4 2" xfId="14072"/>
    <cellStyle name="Normal 2 7 2 3 3 4 2 2" xfId="14073"/>
    <cellStyle name="Normal 2 7 2 3 3 4 3" xfId="14074"/>
    <cellStyle name="Normal 2 7 2 3 3 4 4" xfId="14075"/>
    <cellStyle name="Normal 2 7 2 3 3 5" xfId="14076"/>
    <cellStyle name="Normal 2 7 2 3 3 5 2" xfId="14077"/>
    <cellStyle name="Normal 2 7 2 3 3 6" xfId="14078"/>
    <cellStyle name="Normal 2 7 2 3 3 7" xfId="14079"/>
    <cellStyle name="Normal 2 7 2 3 4" xfId="14080"/>
    <cellStyle name="Normal 2 7 2 3 4 2" xfId="14081"/>
    <cellStyle name="Normal 2 7 2 3 4 2 2" xfId="14082"/>
    <cellStyle name="Normal 2 7 2 3 4 2 2 2" xfId="14083"/>
    <cellStyle name="Normal 2 7 2 3 4 2 3" xfId="14084"/>
    <cellStyle name="Normal 2 7 2 3 4 2 4" xfId="14085"/>
    <cellStyle name="Normal 2 7 2 3 4 3" xfId="14086"/>
    <cellStyle name="Normal 2 7 2 3 4 3 2" xfId="14087"/>
    <cellStyle name="Normal 2 7 2 3 4 4" xfId="14088"/>
    <cellStyle name="Normal 2 7 2 3 4 5" xfId="14089"/>
    <cellStyle name="Normal 2 7 2 3 5" xfId="14090"/>
    <cellStyle name="Normal 2 7 2 3 5 2" xfId="14091"/>
    <cellStyle name="Normal 2 7 2 3 5 2 2" xfId="14092"/>
    <cellStyle name="Normal 2 7 2 3 5 3" xfId="14093"/>
    <cellStyle name="Normal 2 7 2 3 5 4" xfId="14094"/>
    <cellStyle name="Normal 2 7 2 3 6" xfId="14095"/>
    <cellStyle name="Normal 2 7 2 3 6 2" xfId="14096"/>
    <cellStyle name="Normal 2 7 2 3 6 2 2" xfId="14097"/>
    <cellStyle name="Normal 2 7 2 3 6 3" xfId="14098"/>
    <cellStyle name="Normal 2 7 2 3 6 4" xfId="14099"/>
    <cellStyle name="Normal 2 7 2 3 7" xfId="14100"/>
    <cellStyle name="Normal 2 7 2 3 7 2" xfId="14101"/>
    <cellStyle name="Normal 2 7 2 3 8" xfId="14102"/>
    <cellStyle name="Normal 2 7 2 3 9" xfId="14103"/>
    <cellStyle name="Normal 2 7 2 3_Tab1" xfId="14104"/>
    <cellStyle name="Normal 2 7 2 4" xfId="931"/>
    <cellStyle name="Normal 2 7 2 4 2" xfId="14105"/>
    <cellStyle name="Normal 2 7 2 4 2 2" xfId="14106"/>
    <cellStyle name="Normal 2 7 2 4 2 2 2" xfId="14107"/>
    <cellStyle name="Normal 2 7 2 4 2 2 2 2" xfId="14108"/>
    <cellStyle name="Normal 2 7 2 4 2 2 3" xfId="14109"/>
    <cellStyle name="Normal 2 7 2 4 2 2 4" xfId="14110"/>
    <cellStyle name="Normal 2 7 2 4 2 3" xfId="14111"/>
    <cellStyle name="Normal 2 7 2 4 2 3 2" xfId="14112"/>
    <cellStyle name="Normal 2 7 2 4 2 4" xfId="14113"/>
    <cellStyle name="Normal 2 7 2 4 2 5" xfId="14114"/>
    <cellStyle name="Normal 2 7 2 4 3" xfId="14115"/>
    <cellStyle name="Normal 2 7 2 4 3 2" xfId="14116"/>
    <cellStyle name="Normal 2 7 2 4 3 2 2" xfId="14117"/>
    <cellStyle name="Normal 2 7 2 4 3 3" xfId="14118"/>
    <cellStyle name="Normal 2 7 2 4 3 4" xfId="14119"/>
    <cellStyle name="Normal 2 7 2 4 4" xfId="14120"/>
    <cellStyle name="Normal 2 7 2 4 4 2" xfId="14121"/>
    <cellStyle name="Normal 2 7 2 4 4 2 2" xfId="14122"/>
    <cellStyle name="Normal 2 7 2 4 4 3" xfId="14123"/>
    <cellStyle name="Normal 2 7 2 4 4 4" xfId="14124"/>
    <cellStyle name="Normal 2 7 2 4 5" xfId="14125"/>
    <cellStyle name="Normal 2 7 2 4 5 2" xfId="14126"/>
    <cellStyle name="Normal 2 7 2 4 6" xfId="14127"/>
    <cellStyle name="Normal 2 7 2 4 7" xfId="14128"/>
    <cellStyle name="Normal 2 7 2 5" xfId="932"/>
    <cellStyle name="Normal 2 7 2 5 2" xfId="14129"/>
    <cellStyle name="Normal 2 7 2 5 2 2" xfId="14130"/>
    <cellStyle name="Normal 2 7 2 5 2 2 2" xfId="14131"/>
    <cellStyle name="Normal 2 7 2 5 2 2 2 2" xfId="14132"/>
    <cellStyle name="Normal 2 7 2 5 2 2 3" xfId="14133"/>
    <cellStyle name="Normal 2 7 2 5 2 2 4" xfId="14134"/>
    <cellStyle name="Normal 2 7 2 5 2 3" xfId="14135"/>
    <cellStyle name="Normal 2 7 2 5 2 3 2" xfId="14136"/>
    <cellStyle name="Normal 2 7 2 5 2 4" xfId="14137"/>
    <cellStyle name="Normal 2 7 2 5 2 5" xfId="14138"/>
    <cellStyle name="Normal 2 7 2 5 3" xfId="14139"/>
    <cellStyle name="Normal 2 7 2 5 3 2" xfId="14140"/>
    <cellStyle name="Normal 2 7 2 5 3 2 2" xfId="14141"/>
    <cellStyle name="Normal 2 7 2 5 3 3" xfId="14142"/>
    <cellStyle name="Normal 2 7 2 5 3 4" xfId="14143"/>
    <cellStyle name="Normal 2 7 2 5 4" xfId="14144"/>
    <cellStyle name="Normal 2 7 2 5 4 2" xfId="14145"/>
    <cellStyle name="Normal 2 7 2 5 4 2 2" xfId="14146"/>
    <cellStyle name="Normal 2 7 2 5 4 3" xfId="14147"/>
    <cellStyle name="Normal 2 7 2 5 4 4" xfId="14148"/>
    <cellStyle name="Normal 2 7 2 5 5" xfId="14149"/>
    <cellStyle name="Normal 2 7 2 5 5 2" xfId="14150"/>
    <cellStyle name="Normal 2 7 2 5 6" xfId="14151"/>
    <cellStyle name="Normal 2 7 2 5 7" xfId="14152"/>
    <cellStyle name="Normal 2 7 2 6" xfId="14153"/>
    <cellStyle name="Normal 2 7 2 6 2" xfId="14154"/>
    <cellStyle name="Normal 2 7 2 6 2 2" xfId="14155"/>
    <cellStyle name="Normal 2 7 2 6 2 2 2" xfId="14156"/>
    <cellStyle name="Normal 2 7 2 6 2 3" xfId="14157"/>
    <cellStyle name="Normal 2 7 2 6 2 4" xfId="14158"/>
    <cellStyle name="Normal 2 7 2 6 3" xfId="14159"/>
    <cellStyle name="Normal 2 7 2 6 3 2" xfId="14160"/>
    <cellStyle name="Normal 2 7 2 6 4" xfId="14161"/>
    <cellStyle name="Normal 2 7 2 6 5" xfId="14162"/>
    <cellStyle name="Normal 2 7 2 7" xfId="14163"/>
    <cellStyle name="Normal 2 7 2 7 2" xfId="14164"/>
    <cellStyle name="Normal 2 7 2 7 2 2" xfId="14165"/>
    <cellStyle name="Normal 2 7 2 7 3" xfId="14166"/>
    <cellStyle name="Normal 2 7 2 7 4" xfId="14167"/>
    <cellStyle name="Normal 2 7 2 8" xfId="14168"/>
    <cellStyle name="Normal 2 7 2 8 2" xfId="14169"/>
    <cellStyle name="Normal 2 7 2 8 2 2" xfId="14170"/>
    <cellStyle name="Normal 2 7 2 8 3" xfId="14171"/>
    <cellStyle name="Normal 2 7 2 8 4" xfId="14172"/>
    <cellStyle name="Normal 2 7 2 9" xfId="14173"/>
    <cellStyle name="Normal 2 7 2 9 2" xfId="14174"/>
    <cellStyle name="Normal 2 7 2_Tab1" xfId="14175"/>
    <cellStyle name="Normal 2 7 3" xfId="933"/>
    <cellStyle name="Normal 2 7 3 10" xfId="14176"/>
    <cellStyle name="Normal 2 7 3 2" xfId="934"/>
    <cellStyle name="Normal 2 7 3 2 2" xfId="935"/>
    <cellStyle name="Normal 2 7 3 2 2 2" xfId="14177"/>
    <cellStyle name="Normal 2 7 3 2 2 2 2" xfId="14178"/>
    <cellStyle name="Normal 2 7 3 2 2 2 2 2" xfId="14179"/>
    <cellStyle name="Normal 2 7 3 2 2 2 2 2 2" xfId="14180"/>
    <cellStyle name="Normal 2 7 3 2 2 2 2 3" xfId="14181"/>
    <cellStyle name="Normal 2 7 3 2 2 2 2 4" xfId="14182"/>
    <cellStyle name="Normal 2 7 3 2 2 2 3" xfId="14183"/>
    <cellStyle name="Normal 2 7 3 2 2 2 3 2" xfId="14184"/>
    <cellStyle name="Normal 2 7 3 2 2 2 4" xfId="14185"/>
    <cellStyle name="Normal 2 7 3 2 2 2 5" xfId="14186"/>
    <cellStyle name="Normal 2 7 3 2 2 3" xfId="14187"/>
    <cellStyle name="Normal 2 7 3 2 2 3 2" xfId="14188"/>
    <cellStyle name="Normal 2 7 3 2 2 3 2 2" xfId="14189"/>
    <cellStyle name="Normal 2 7 3 2 2 3 3" xfId="14190"/>
    <cellStyle name="Normal 2 7 3 2 2 3 4" xfId="14191"/>
    <cellStyle name="Normal 2 7 3 2 2 4" xfId="14192"/>
    <cellStyle name="Normal 2 7 3 2 2 4 2" xfId="14193"/>
    <cellStyle name="Normal 2 7 3 2 2 4 2 2" xfId="14194"/>
    <cellStyle name="Normal 2 7 3 2 2 4 3" xfId="14195"/>
    <cellStyle name="Normal 2 7 3 2 2 4 4" xfId="14196"/>
    <cellStyle name="Normal 2 7 3 2 2 5" xfId="14197"/>
    <cellStyle name="Normal 2 7 3 2 2 5 2" xfId="14198"/>
    <cellStyle name="Normal 2 7 3 2 2 6" xfId="14199"/>
    <cellStyle name="Normal 2 7 3 2 2 7" xfId="14200"/>
    <cellStyle name="Normal 2 7 3 2 3" xfId="936"/>
    <cellStyle name="Normal 2 7 3 2 3 2" xfId="14201"/>
    <cellStyle name="Normal 2 7 3 2 3 2 2" xfId="14202"/>
    <cellStyle name="Normal 2 7 3 2 3 2 2 2" xfId="14203"/>
    <cellStyle name="Normal 2 7 3 2 3 2 2 2 2" xfId="14204"/>
    <cellStyle name="Normal 2 7 3 2 3 2 2 3" xfId="14205"/>
    <cellStyle name="Normal 2 7 3 2 3 2 2 4" xfId="14206"/>
    <cellStyle name="Normal 2 7 3 2 3 2 3" xfId="14207"/>
    <cellStyle name="Normal 2 7 3 2 3 2 3 2" xfId="14208"/>
    <cellStyle name="Normal 2 7 3 2 3 2 4" xfId="14209"/>
    <cellStyle name="Normal 2 7 3 2 3 2 5" xfId="14210"/>
    <cellStyle name="Normal 2 7 3 2 3 3" xfId="14211"/>
    <cellStyle name="Normal 2 7 3 2 3 3 2" xfId="14212"/>
    <cellStyle name="Normal 2 7 3 2 3 3 2 2" xfId="14213"/>
    <cellStyle name="Normal 2 7 3 2 3 3 3" xfId="14214"/>
    <cellStyle name="Normal 2 7 3 2 3 3 4" xfId="14215"/>
    <cellStyle name="Normal 2 7 3 2 3 4" xfId="14216"/>
    <cellStyle name="Normal 2 7 3 2 3 4 2" xfId="14217"/>
    <cellStyle name="Normal 2 7 3 2 3 4 2 2" xfId="14218"/>
    <cellStyle name="Normal 2 7 3 2 3 4 3" xfId="14219"/>
    <cellStyle name="Normal 2 7 3 2 3 4 4" xfId="14220"/>
    <cellStyle name="Normal 2 7 3 2 3 5" xfId="14221"/>
    <cellStyle name="Normal 2 7 3 2 3 5 2" xfId="14222"/>
    <cellStyle name="Normal 2 7 3 2 3 6" xfId="14223"/>
    <cellStyle name="Normal 2 7 3 2 3 7" xfId="14224"/>
    <cellStyle name="Normal 2 7 3 2 4" xfId="14225"/>
    <cellStyle name="Normal 2 7 3 2 4 2" xfId="14226"/>
    <cellStyle name="Normal 2 7 3 2 4 2 2" xfId="14227"/>
    <cellStyle name="Normal 2 7 3 2 4 2 2 2" xfId="14228"/>
    <cellStyle name="Normal 2 7 3 2 4 2 3" xfId="14229"/>
    <cellStyle name="Normal 2 7 3 2 4 2 4" xfId="14230"/>
    <cellStyle name="Normal 2 7 3 2 4 3" xfId="14231"/>
    <cellStyle name="Normal 2 7 3 2 4 3 2" xfId="14232"/>
    <cellStyle name="Normal 2 7 3 2 4 4" xfId="14233"/>
    <cellStyle name="Normal 2 7 3 2 4 5" xfId="14234"/>
    <cellStyle name="Normal 2 7 3 2 5" xfId="14235"/>
    <cellStyle name="Normal 2 7 3 2 5 2" xfId="14236"/>
    <cellStyle name="Normal 2 7 3 2 5 2 2" xfId="14237"/>
    <cellStyle name="Normal 2 7 3 2 5 3" xfId="14238"/>
    <cellStyle name="Normal 2 7 3 2 5 4" xfId="14239"/>
    <cellStyle name="Normal 2 7 3 2 6" xfId="14240"/>
    <cellStyle name="Normal 2 7 3 2 6 2" xfId="14241"/>
    <cellStyle name="Normal 2 7 3 2 6 2 2" xfId="14242"/>
    <cellStyle name="Normal 2 7 3 2 6 3" xfId="14243"/>
    <cellStyle name="Normal 2 7 3 2 6 4" xfId="14244"/>
    <cellStyle name="Normal 2 7 3 2 7" xfId="14245"/>
    <cellStyle name="Normal 2 7 3 2 7 2" xfId="14246"/>
    <cellStyle name="Normal 2 7 3 2 8" xfId="14247"/>
    <cellStyle name="Normal 2 7 3 2 9" xfId="14248"/>
    <cellStyle name="Normal 2 7 3 2_Tab1" xfId="14249"/>
    <cellStyle name="Normal 2 7 3 3" xfId="937"/>
    <cellStyle name="Normal 2 7 3 3 2" xfId="14250"/>
    <cellStyle name="Normal 2 7 3 3 2 2" xfId="14251"/>
    <cellStyle name="Normal 2 7 3 3 2 2 2" xfId="14252"/>
    <cellStyle name="Normal 2 7 3 3 2 2 2 2" xfId="14253"/>
    <cellStyle name="Normal 2 7 3 3 2 2 3" xfId="14254"/>
    <cellStyle name="Normal 2 7 3 3 2 2 4" xfId="14255"/>
    <cellStyle name="Normal 2 7 3 3 2 3" xfId="14256"/>
    <cellStyle name="Normal 2 7 3 3 2 3 2" xfId="14257"/>
    <cellStyle name="Normal 2 7 3 3 2 4" xfId="14258"/>
    <cellStyle name="Normal 2 7 3 3 2 5" xfId="14259"/>
    <cellStyle name="Normal 2 7 3 3 3" xfId="14260"/>
    <cellStyle name="Normal 2 7 3 3 3 2" xfId="14261"/>
    <cellStyle name="Normal 2 7 3 3 3 2 2" xfId="14262"/>
    <cellStyle name="Normal 2 7 3 3 3 3" xfId="14263"/>
    <cellStyle name="Normal 2 7 3 3 3 4" xfId="14264"/>
    <cellStyle name="Normal 2 7 3 3 4" xfId="14265"/>
    <cellStyle name="Normal 2 7 3 3 4 2" xfId="14266"/>
    <cellStyle name="Normal 2 7 3 3 4 2 2" xfId="14267"/>
    <cellStyle name="Normal 2 7 3 3 4 3" xfId="14268"/>
    <cellStyle name="Normal 2 7 3 3 4 4" xfId="14269"/>
    <cellStyle name="Normal 2 7 3 3 5" xfId="14270"/>
    <cellStyle name="Normal 2 7 3 3 5 2" xfId="14271"/>
    <cellStyle name="Normal 2 7 3 3 6" xfId="14272"/>
    <cellStyle name="Normal 2 7 3 3 7" xfId="14273"/>
    <cellStyle name="Normal 2 7 3 4" xfId="938"/>
    <cellStyle name="Normal 2 7 3 4 2" xfId="14274"/>
    <cellStyle name="Normal 2 7 3 4 2 2" xfId="14275"/>
    <cellStyle name="Normal 2 7 3 4 2 2 2" xfId="14276"/>
    <cellStyle name="Normal 2 7 3 4 2 2 2 2" xfId="14277"/>
    <cellStyle name="Normal 2 7 3 4 2 2 3" xfId="14278"/>
    <cellStyle name="Normal 2 7 3 4 2 2 4" xfId="14279"/>
    <cellStyle name="Normal 2 7 3 4 2 3" xfId="14280"/>
    <cellStyle name="Normal 2 7 3 4 2 3 2" xfId="14281"/>
    <cellStyle name="Normal 2 7 3 4 2 4" xfId="14282"/>
    <cellStyle name="Normal 2 7 3 4 2 5" xfId="14283"/>
    <cellStyle name="Normal 2 7 3 4 3" xfId="14284"/>
    <cellStyle name="Normal 2 7 3 4 3 2" xfId="14285"/>
    <cellStyle name="Normal 2 7 3 4 3 2 2" xfId="14286"/>
    <cellStyle name="Normal 2 7 3 4 3 3" xfId="14287"/>
    <cellStyle name="Normal 2 7 3 4 3 4" xfId="14288"/>
    <cellStyle name="Normal 2 7 3 4 4" xfId="14289"/>
    <cellStyle name="Normal 2 7 3 4 4 2" xfId="14290"/>
    <cellStyle name="Normal 2 7 3 4 4 2 2" xfId="14291"/>
    <cellStyle name="Normal 2 7 3 4 4 3" xfId="14292"/>
    <cellStyle name="Normal 2 7 3 4 4 4" xfId="14293"/>
    <cellStyle name="Normal 2 7 3 4 5" xfId="14294"/>
    <cellStyle name="Normal 2 7 3 4 5 2" xfId="14295"/>
    <cellStyle name="Normal 2 7 3 4 6" xfId="14296"/>
    <cellStyle name="Normal 2 7 3 4 7" xfId="14297"/>
    <cellStyle name="Normal 2 7 3 5" xfId="14298"/>
    <cellStyle name="Normal 2 7 3 5 2" xfId="14299"/>
    <cellStyle name="Normal 2 7 3 5 2 2" xfId="14300"/>
    <cellStyle name="Normal 2 7 3 5 2 2 2" xfId="14301"/>
    <cellStyle name="Normal 2 7 3 5 2 3" xfId="14302"/>
    <cellStyle name="Normal 2 7 3 5 2 4" xfId="14303"/>
    <cellStyle name="Normal 2 7 3 5 3" xfId="14304"/>
    <cellStyle name="Normal 2 7 3 5 3 2" xfId="14305"/>
    <cellStyle name="Normal 2 7 3 5 4" xfId="14306"/>
    <cellStyle name="Normal 2 7 3 5 5" xfId="14307"/>
    <cellStyle name="Normal 2 7 3 6" xfId="14308"/>
    <cellStyle name="Normal 2 7 3 6 2" xfId="14309"/>
    <cellStyle name="Normal 2 7 3 6 2 2" xfId="14310"/>
    <cellStyle name="Normal 2 7 3 6 3" xfId="14311"/>
    <cellStyle name="Normal 2 7 3 6 4" xfId="14312"/>
    <cellStyle name="Normal 2 7 3 7" xfId="14313"/>
    <cellStyle name="Normal 2 7 3 7 2" xfId="14314"/>
    <cellStyle name="Normal 2 7 3 7 2 2" xfId="14315"/>
    <cellStyle name="Normal 2 7 3 7 3" xfId="14316"/>
    <cellStyle name="Normal 2 7 3 7 4" xfId="14317"/>
    <cellStyle name="Normal 2 7 3 8" xfId="14318"/>
    <cellStyle name="Normal 2 7 3 8 2" xfId="14319"/>
    <cellStyle name="Normal 2 7 3 9" xfId="14320"/>
    <cellStyle name="Normal 2 7 3_Tab1" xfId="14321"/>
    <cellStyle name="Normal 2 7 4" xfId="939"/>
    <cellStyle name="Normal 2 7 4 2" xfId="940"/>
    <cellStyle name="Normal 2 7 4 2 2" xfId="14322"/>
    <cellStyle name="Normal 2 7 4 2 2 2" xfId="14323"/>
    <cellStyle name="Normal 2 7 4 2 2 2 2" xfId="14324"/>
    <cellStyle name="Normal 2 7 4 2 2 2 2 2" xfId="14325"/>
    <cellStyle name="Normal 2 7 4 2 2 2 3" xfId="14326"/>
    <cellStyle name="Normal 2 7 4 2 2 2 4" xfId="14327"/>
    <cellStyle name="Normal 2 7 4 2 2 3" xfId="14328"/>
    <cellStyle name="Normal 2 7 4 2 2 3 2" xfId="14329"/>
    <cellStyle name="Normal 2 7 4 2 2 4" xfId="14330"/>
    <cellStyle name="Normal 2 7 4 2 2 5" xfId="14331"/>
    <cellStyle name="Normal 2 7 4 2 3" xfId="14332"/>
    <cellStyle name="Normal 2 7 4 2 3 2" xfId="14333"/>
    <cellStyle name="Normal 2 7 4 2 3 2 2" xfId="14334"/>
    <cellStyle name="Normal 2 7 4 2 3 3" xfId="14335"/>
    <cellStyle name="Normal 2 7 4 2 3 4" xfId="14336"/>
    <cellStyle name="Normal 2 7 4 2 4" xfId="14337"/>
    <cellStyle name="Normal 2 7 4 2 4 2" xfId="14338"/>
    <cellStyle name="Normal 2 7 4 2 4 2 2" xfId="14339"/>
    <cellStyle name="Normal 2 7 4 2 4 3" xfId="14340"/>
    <cellStyle name="Normal 2 7 4 2 4 4" xfId="14341"/>
    <cellStyle name="Normal 2 7 4 2 5" xfId="14342"/>
    <cellStyle name="Normal 2 7 4 2 5 2" xfId="14343"/>
    <cellStyle name="Normal 2 7 4 2 6" xfId="14344"/>
    <cellStyle name="Normal 2 7 4 2 7" xfId="14345"/>
    <cellStyle name="Normal 2 7 4 3" xfId="941"/>
    <cellStyle name="Normal 2 7 4 3 2" xfId="14346"/>
    <cellStyle name="Normal 2 7 4 3 2 2" xfId="14347"/>
    <cellStyle name="Normal 2 7 4 3 2 2 2" xfId="14348"/>
    <cellStyle name="Normal 2 7 4 3 2 2 2 2" xfId="14349"/>
    <cellStyle name="Normal 2 7 4 3 2 2 3" xfId="14350"/>
    <cellStyle name="Normal 2 7 4 3 2 2 4" xfId="14351"/>
    <cellStyle name="Normal 2 7 4 3 2 3" xfId="14352"/>
    <cellStyle name="Normal 2 7 4 3 2 3 2" xfId="14353"/>
    <cellStyle name="Normal 2 7 4 3 2 4" xfId="14354"/>
    <cellStyle name="Normal 2 7 4 3 2 5" xfId="14355"/>
    <cellStyle name="Normal 2 7 4 3 3" xfId="14356"/>
    <cellStyle name="Normal 2 7 4 3 3 2" xfId="14357"/>
    <cellStyle name="Normal 2 7 4 3 3 2 2" xfId="14358"/>
    <cellStyle name="Normal 2 7 4 3 3 3" xfId="14359"/>
    <cellStyle name="Normal 2 7 4 3 3 4" xfId="14360"/>
    <cellStyle name="Normal 2 7 4 3 4" xfId="14361"/>
    <cellStyle name="Normal 2 7 4 3 4 2" xfId="14362"/>
    <cellStyle name="Normal 2 7 4 3 4 2 2" xfId="14363"/>
    <cellStyle name="Normal 2 7 4 3 4 3" xfId="14364"/>
    <cellStyle name="Normal 2 7 4 3 4 4" xfId="14365"/>
    <cellStyle name="Normal 2 7 4 3 5" xfId="14366"/>
    <cellStyle name="Normal 2 7 4 3 5 2" xfId="14367"/>
    <cellStyle name="Normal 2 7 4 3 6" xfId="14368"/>
    <cellStyle name="Normal 2 7 4 3 7" xfId="14369"/>
    <cellStyle name="Normal 2 7 4 4" xfId="14370"/>
    <cellStyle name="Normal 2 7 4 4 2" xfId="14371"/>
    <cellStyle name="Normal 2 7 4 4 2 2" xfId="14372"/>
    <cellStyle name="Normal 2 7 4 4 2 2 2" xfId="14373"/>
    <cellStyle name="Normal 2 7 4 4 2 3" xfId="14374"/>
    <cellStyle name="Normal 2 7 4 4 2 4" xfId="14375"/>
    <cellStyle name="Normal 2 7 4 4 3" xfId="14376"/>
    <cellStyle name="Normal 2 7 4 4 3 2" xfId="14377"/>
    <cellStyle name="Normal 2 7 4 4 4" xfId="14378"/>
    <cellStyle name="Normal 2 7 4 4 5" xfId="14379"/>
    <cellStyle name="Normal 2 7 4 5" xfId="14380"/>
    <cellStyle name="Normal 2 7 4 5 2" xfId="14381"/>
    <cellStyle name="Normal 2 7 4 5 2 2" xfId="14382"/>
    <cellStyle name="Normal 2 7 4 5 3" xfId="14383"/>
    <cellStyle name="Normal 2 7 4 5 4" xfId="14384"/>
    <cellStyle name="Normal 2 7 4 6" xfId="14385"/>
    <cellStyle name="Normal 2 7 4 6 2" xfId="14386"/>
    <cellStyle name="Normal 2 7 4 6 2 2" xfId="14387"/>
    <cellStyle name="Normal 2 7 4 6 3" xfId="14388"/>
    <cellStyle name="Normal 2 7 4 6 4" xfId="14389"/>
    <cellStyle name="Normal 2 7 4 7" xfId="14390"/>
    <cellStyle name="Normal 2 7 4 7 2" xfId="14391"/>
    <cellStyle name="Normal 2 7 4 8" xfId="14392"/>
    <cellStyle name="Normal 2 7 4 9" xfId="14393"/>
    <cellStyle name="Normal 2 7 4_Tab1" xfId="14394"/>
    <cellStyle name="Normal 2 7 5" xfId="942"/>
    <cellStyle name="Normal 2 7 5 2" xfId="14395"/>
    <cellStyle name="Normal 2 7 5 2 2" xfId="14396"/>
    <cellStyle name="Normal 2 7 5 2 2 2" xfId="14397"/>
    <cellStyle name="Normal 2 7 5 2 2 2 2" xfId="14398"/>
    <cellStyle name="Normal 2 7 5 2 2 3" xfId="14399"/>
    <cellStyle name="Normal 2 7 5 2 2 4" xfId="14400"/>
    <cellStyle name="Normal 2 7 5 2 3" xfId="14401"/>
    <cellStyle name="Normal 2 7 5 2 3 2" xfId="14402"/>
    <cellStyle name="Normal 2 7 5 2 4" xfId="14403"/>
    <cellStyle name="Normal 2 7 5 2 5" xfId="14404"/>
    <cellStyle name="Normal 2 7 5 3" xfId="14405"/>
    <cellStyle name="Normal 2 7 5 3 2" xfId="14406"/>
    <cellStyle name="Normal 2 7 5 3 2 2" xfId="14407"/>
    <cellStyle name="Normal 2 7 5 3 3" xfId="14408"/>
    <cellStyle name="Normal 2 7 5 3 4" xfId="14409"/>
    <cellStyle name="Normal 2 7 5 4" xfId="14410"/>
    <cellStyle name="Normal 2 7 5 4 2" xfId="14411"/>
    <cellStyle name="Normal 2 7 5 4 2 2" xfId="14412"/>
    <cellStyle name="Normal 2 7 5 4 3" xfId="14413"/>
    <cellStyle name="Normal 2 7 5 4 4" xfId="14414"/>
    <cellStyle name="Normal 2 7 5 5" xfId="14415"/>
    <cellStyle name="Normal 2 7 5 5 2" xfId="14416"/>
    <cellStyle name="Normal 2 7 5 6" xfId="14417"/>
    <cellStyle name="Normal 2 7 5 7" xfId="14418"/>
    <cellStyle name="Normal 2 7 6" xfId="943"/>
    <cellStyle name="Normal 2 7 6 2" xfId="14419"/>
    <cellStyle name="Normal 2 7 6 2 2" xfId="14420"/>
    <cellStyle name="Normal 2 7 6 2 2 2" xfId="14421"/>
    <cellStyle name="Normal 2 7 6 2 2 2 2" xfId="14422"/>
    <cellStyle name="Normal 2 7 6 2 2 3" xfId="14423"/>
    <cellStyle name="Normal 2 7 6 2 2 4" xfId="14424"/>
    <cellStyle name="Normal 2 7 6 2 3" xfId="14425"/>
    <cellStyle name="Normal 2 7 6 2 3 2" xfId="14426"/>
    <cellStyle name="Normal 2 7 6 2 4" xfId="14427"/>
    <cellStyle name="Normal 2 7 6 2 5" xfId="14428"/>
    <cellStyle name="Normal 2 7 6 3" xfId="14429"/>
    <cellStyle name="Normal 2 7 6 3 2" xfId="14430"/>
    <cellStyle name="Normal 2 7 6 3 2 2" xfId="14431"/>
    <cellStyle name="Normal 2 7 6 3 3" xfId="14432"/>
    <cellStyle name="Normal 2 7 6 3 4" xfId="14433"/>
    <cellStyle name="Normal 2 7 6 4" xfId="14434"/>
    <cellStyle name="Normal 2 7 6 4 2" xfId="14435"/>
    <cellStyle name="Normal 2 7 6 4 2 2" xfId="14436"/>
    <cellStyle name="Normal 2 7 6 4 3" xfId="14437"/>
    <cellStyle name="Normal 2 7 6 4 4" xfId="14438"/>
    <cellStyle name="Normal 2 7 6 5" xfId="14439"/>
    <cellStyle name="Normal 2 7 6 5 2" xfId="14440"/>
    <cellStyle name="Normal 2 7 6 6" xfId="14441"/>
    <cellStyle name="Normal 2 7 6 7" xfId="14442"/>
    <cellStyle name="Normal 2 7 7" xfId="14443"/>
    <cellStyle name="Normal 2 7 7 2" xfId="14444"/>
    <cellStyle name="Normal 2 7 7 2 2" xfId="14445"/>
    <cellStyle name="Normal 2 7 7 2 2 2" xfId="14446"/>
    <cellStyle name="Normal 2 7 7 2 3" xfId="14447"/>
    <cellStyle name="Normal 2 7 7 2 4" xfId="14448"/>
    <cellStyle name="Normal 2 7 7 3" xfId="14449"/>
    <cellStyle name="Normal 2 7 7 3 2" xfId="14450"/>
    <cellStyle name="Normal 2 7 7 4" xfId="14451"/>
    <cellStyle name="Normal 2 7 7 5" xfId="14452"/>
    <cellStyle name="Normal 2 7 8" xfId="14453"/>
    <cellStyle name="Normal 2 7 8 2" xfId="14454"/>
    <cellStyle name="Normal 2 7 8 2 2" xfId="14455"/>
    <cellStyle name="Normal 2 7 8 3" xfId="14456"/>
    <cellStyle name="Normal 2 7 8 4" xfId="14457"/>
    <cellStyle name="Normal 2 7 9" xfId="14458"/>
    <cellStyle name="Normal 2 7 9 2" xfId="14459"/>
    <cellStyle name="Normal 2 7 9 2 2" xfId="14460"/>
    <cellStyle name="Normal 2 7 9 3" xfId="14461"/>
    <cellStyle name="Normal 2 7 9 4" xfId="14462"/>
    <cellStyle name="Normal 2 7_Tab1" xfId="14463"/>
    <cellStyle name="Normal 2 8" xfId="944"/>
    <cellStyle name="Normal 2 8 10" xfId="14464"/>
    <cellStyle name="Normal 2 8 10 2" xfId="14465"/>
    <cellStyle name="Normal 2 8 11" xfId="14466"/>
    <cellStyle name="Normal 2 8 12" xfId="14467"/>
    <cellStyle name="Normal 2 8 2" xfId="945"/>
    <cellStyle name="Normal 2 8 2 10" xfId="14468"/>
    <cellStyle name="Normal 2 8 2 11" xfId="14469"/>
    <cellStyle name="Normal 2 8 2 2" xfId="946"/>
    <cellStyle name="Normal 2 8 2 2 10" xfId="14470"/>
    <cellStyle name="Normal 2 8 2 2 2" xfId="947"/>
    <cellStyle name="Normal 2 8 2 2 2 2" xfId="948"/>
    <cellStyle name="Normal 2 8 2 2 2 2 2" xfId="14471"/>
    <cellStyle name="Normal 2 8 2 2 2 2 2 2" xfId="14472"/>
    <cellStyle name="Normal 2 8 2 2 2 2 2 2 2" xfId="14473"/>
    <cellStyle name="Normal 2 8 2 2 2 2 2 2 2 2" xfId="14474"/>
    <cellStyle name="Normal 2 8 2 2 2 2 2 2 3" xfId="14475"/>
    <cellStyle name="Normal 2 8 2 2 2 2 2 2 4" xfId="14476"/>
    <cellStyle name="Normal 2 8 2 2 2 2 2 3" xfId="14477"/>
    <cellStyle name="Normal 2 8 2 2 2 2 2 3 2" xfId="14478"/>
    <cellStyle name="Normal 2 8 2 2 2 2 2 4" xfId="14479"/>
    <cellStyle name="Normal 2 8 2 2 2 2 2 5" xfId="14480"/>
    <cellStyle name="Normal 2 8 2 2 2 2 3" xfId="14481"/>
    <cellStyle name="Normal 2 8 2 2 2 2 3 2" xfId="14482"/>
    <cellStyle name="Normal 2 8 2 2 2 2 3 2 2" xfId="14483"/>
    <cellStyle name="Normal 2 8 2 2 2 2 3 3" xfId="14484"/>
    <cellStyle name="Normal 2 8 2 2 2 2 3 4" xfId="14485"/>
    <cellStyle name="Normal 2 8 2 2 2 2 4" xfId="14486"/>
    <cellStyle name="Normal 2 8 2 2 2 2 4 2" xfId="14487"/>
    <cellStyle name="Normal 2 8 2 2 2 2 4 2 2" xfId="14488"/>
    <cellStyle name="Normal 2 8 2 2 2 2 4 3" xfId="14489"/>
    <cellStyle name="Normal 2 8 2 2 2 2 4 4" xfId="14490"/>
    <cellStyle name="Normal 2 8 2 2 2 2 5" xfId="14491"/>
    <cellStyle name="Normal 2 8 2 2 2 2 5 2" xfId="14492"/>
    <cellStyle name="Normal 2 8 2 2 2 2 6" xfId="14493"/>
    <cellStyle name="Normal 2 8 2 2 2 2 7" xfId="14494"/>
    <cellStyle name="Normal 2 8 2 2 2 3" xfId="949"/>
    <cellStyle name="Normal 2 8 2 2 2 3 2" xfId="14495"/>
    <cellStyle name="Normal 2 8 2 2 2 3 2 2" xfId="14496"/>
    <cellStyle name="Normal 2 8 2 2 2 3 2 2 2" xfId="14497"/>
    <cellStyle name="Normal 2 8 2 2 2 3 2 2 2 2" xfId="14498"/>
    <cellStyle name="Normal 2 8 2 2 2 3 2 2 3" xfId="14499"/>
    <cellStyle name="Normal 2 8 2 2 2 3 2 2 4" xfId="14500"/>
    <cellStyle name="Normal 2 8 2 2 2 3 2 3" xfId="14501"/>
    <cellStyle name="Normal 2 8 2 2 2 3 2 3 2" xfId="14502"/>
    <cellStyle name="Normal 2 8 2 2 2 3 2 4" xfId="14503"/>
    <cellStyle name="Normal 2 8 2 2 2 3 2 5" xfId="14504"/>
    <cellStyle name="Normal 2 8 2 2 2 3 3" xfId="14505"/>
    <cellStyle name="Normal 2 8 2 2 2 3 3 2" xfId="14506"/>
    <cellStyle name="Normal 2 8 2 2 2 3 3 2 2" xfId="14507"/>
    <cellStyle name="Normal 2 8 2 2 2 3 3 3" xfId="14508"/>
    <cellStyle name="Normal 2 8 2 2 2 3 3 4" xfId="14509"/>
    <cellStyle name="Normal 2 8 2 2 2 3 4" xfId="14510"/>
    <cellStyle name="Normal 2 8 2 2 2 3 4 2" xfId="14511"/>
    <cellStyle name="Normal 2 8 2 2 2 3 4 2 2" xfId="14512"/>
    <cellStyle name="Normal 2 8 2 2 2 3 4 3" xfId="14513"/>
    <cellStyle name="Normal 2 8 2 2 2 3 4 4" xfId="14514"/>
    <cellStyle name="Normal 2 8 2 2 2 3 5" xfId="14515"/>
    <cellStyle name="Normal 2 8 2 2 2 3 5 2" xfId="14516"/>
    <cellStyle name="Normal 2 8 2 2 2 3 6" xfId="14517"/>
    <cellStyle name="Normal 2 8 2 2 2 3 7" xfId="14518"/>
    <cellStyle name="Normal 2 8 2 2 2 4" xfId="14519"/>
    <cellStyle name="Normal 2 8 2 2 2 4 2" xfId="14520"/>
    <cellStyle name="Normal 2 8 2 2 2 4 2 2" xfId="14521"/>
    <cellStyle name="Normal 2 8 2 2 2 4 2 2 2" xfId="14522"/>
    <cellStyle name="Normal 2 8 2 2 2 4 2 3" xfId="14523"/>
    <cellStyle name="Normal 2 8 2 2 2 4 2 4" xfId="14524"/>
    <cellStyle name="Normal 2 8 2 2 2 4 3" xfId="14525"/>
    <cellStyle name="Normal 2 8 2 2 2 4 3 2" xfId="14526"/>
    <cellStyle name="Normal 2 8 2 2 2 4 4" xfId="14527"/>
    <cellStyle name="Normal 2 8 2 2 2 4 5" xfId="14528"/>
    <cellStyle name="Normal 2 8 2 2 2 5" xfId="14529"/>
    <cellStyle name="Normal 2 8 2 2 2 5 2" xfId="14530"/>
    <cellStyle name="Normal 2 8 2 2 2 5 2 2" xfId="14531"/>
    <cellStyle name="Normal 2 8 2 2 2 5 3" xfId="14532"/>
    <cellStyle name="Normal 2 8 2 2 2 5 4" xfId="14533"/>
    <cellStyle name="Normal 2 8 2 2 2 6" xfId="14534"/>
    <cellStyle name="Normal 2 8 2 2 2 6 2" xfId="14535"/>
    <cellStyle name="Normal 2 8 2 2 2 6 2 2" xfId="14536"/>
    <cellStyle name="Normal 2 8 2 2 2 6 3" xfId="14537"/>
    <cellStyle name="Normal 2 8 2 2 2 6 4" xfId="14538"/>
    <cellStyle name="Normal 2 8 2 2 2 7" xfId="14539"/>
    <cellStyle name="Normal 2 8 2 2 2 7 2" xfId="14540"/>
    <cellStyle name="Normal 2 8 2 2 2 8" xfId="14541"/>
    <cellStyle name="Normal 2 8 2 2 2 9" xfId="14542"/>
    <cellStyle name="Normal 2 8 2 2 2_Tab1" xfId="14543"/>
    <cellStyle name="Normal 2 8 2 2 3" xfId="950"/>
    <cellStyle name="Normal 2 8 2 2 3 2" xfId="14544"/>
    <cellStyle name="Normal 2 8 2 2 3 2 2" xfId="14545"/>
    <cellStyle name="Normal 2 8 2 2 3 2 2 2" xfId="14546"/>
    <cellStyle name="Normal 2 8 2 2 3 2 2 2 2" xfId="14547"/>
    <cellStyle name="Normal 2 8 2 2 3 2 2 3" xfId="14548"/>
    <cellStyle name="Normal 2 8 2 2 3 2 2 4" xfId="14549"/>
    <cellStyle name="Normal 2 8 2 2 3 2 3" xfId="14550"/>
    <cellStyle name="Normal 2 8 2 2 3 2 3 2" xfId="14551"/>
    <cellStyle name="Normal 2 8 2 2 3 2 4" xfId="14552"/>
    <cellStyle name="Normal 2 8 2 2 3 2 5" xfId="14553"/>
    <cellStyle name="Normal 2 8 2 2 3 3" xfId="14554"/>
    <cellStyle name="Normal 2 8 2 2 3 3 2" xfId="14555"/>
    <cellStyle name="Normal 2 8 2 2 3 3 2 2" xfId="14556"/>
    <cellStyle name="Normal 2 8 2 2 3 3 3" xfId="14557"/>
    <cellStyle name="Normal 2 8 2 2 3 3 4" xfId="14558"/>
    <cellStyle name="Normal 2 8 2 2 3 4" xfId="14559"/>
    <cellStyle name="Normal 2 8 2 2 3 4 2" xfId="14560"/>
    <cellStyle name="Normal 2 8 2 2 3 4 2 2" xfId="14561"/>
    <cellStyle name="Normal 2 8 2 2 3 4 3" xfId="14562"/>
    <cellStyle name="Normal 2 8 2 2 3 4 4" xfId="14563"/>
    <cellStyle name="Normal 2 8 2 2 3 5" xfId="14564"/>
    <cellStyle name="Normal 2 8 2 2 3 5 2" xfId="14565"/>
    <cellStyle name="Normal 2 8 2 2 3 6" xfId="14566"/>
    <cellStyle name="Normal 2 8 2 2 3 7" xfId="14567"/>
    <cellStyle name="Normal 2 8 2 2 4" xfId="951"/>
    <cellStyle name="Normal 2 8 2 2 4 2" xfId="14568"/>
    <cellStyle name="Normal 2 8 2 2 4 2 2" xfId="14569"/>
    <cellStyle name="Normal 2 8 2 2 4 2 2 2" xfId="14570"/>
    <cellStyle name="Normal 2 8 2 2 4 2 2 2 2" xfId="14571"/>
    <cellStyle name="Normal 2 8 2 2 4 2 2 3" xfId="14572"/>
    <cellStyle name="Normal 2 8 2 2 4 2 2 4" xfId="14573"/>
    <cellStyle name="Normal 2 8 2 2 4 2 3" xfId="14574"/>
    <cellStyle name="Normal 2 8 2 2 4 2 3 2" xfId="14575"/>
    <cellStyle name="Normal 2 8 2 2 4 2 4" xfId="14576"/>
    <cellStyle name="Normal 2 8 2 2 4 2 5" xfId="14577"/>
    <cellStyle name="Normal 2 8 2 2 4 3" xfId="14578"/>
    <cellStyle name="Normal 2 8 2 2 4 3 2" xfId="14579"/>
    <cellStyle name="Normal 2 8 2 2 4 3 2 2" xfId="14580"/>
    <cellStyle name="Normal 2 8 2 2 4 3 3" xfId="14581"/>
    <cellStyle name="Normal 2 8 2 2 4 3 4" xfId="14582"/>
    <cellStyle name="Normal 2 8 2 2 4 4" xfId="14583"/>
    <cellStyle name="Normal 2 8 2 2 4 4 2" xfId="14584"/>
    <cellStyle name="Normal 2 8 2 2 4 4 2 2" xfId="14585"/>
    <cellStyle name="Normal 2 8 2 2 4 4 3" xfId="14586"/>
    <cellStyle name="Normal 2 8 2 2 4 4 4" xfId="14587"/>
    <cellStyle name="Normal 2 8 2 2 4 5" xfId="14588"/>
    <cellStyle name="Normal 2 8 2 2 4 5 2" xfId="14589"/>
    <cellStyle name="Normal 2 8 2 2 4 6" xfId="14590"/>
    <cellStyle name="Normal 2 8 2 2 4 7" xfId="14591"/>
    <cellStyle name="Normal 2 8 2 2 5" xfId="14592"/>
    <cellStyle name="Normal 2 8 2 2 5 2" xfId="14593"/>
    <cellStyle name="Normal 2 8 2 2 5 2 2" xfId="14594"/>
    <cellStyle name="Normal 2 8 2 2 5 2 2 2" xfId="14595"/>
    <cellStyle name="Normal 2 8 2 2 5 2 3" xfId="14596"/>
    <cellStyle name="Normal 2 8 2 2 5 2 4" xfId="14597"/>
    <cellStyle name="Normal 2 8 2 2 5 3" xfId="14598"/>
    <cellStyle name="Normal 2 8 2 2 5 3 2" xfId="14599"/>
    <cellStyle name="Normal 2 8 2 2 5 4" xfId="14600"/>
    <cellStyle name="Normal 2 8 2 2 5 5" xfId="14601"/>
    <cellStyle name="Normal 2 8 2 2 6" xfId="14602"/>
    <cellStyle name="Normal 2 8 2 2 6 2" xfId="14603"/>
    <cellStyle name="Normal 2 8 2 2 6 2 2" xfId="14604"/>
    <cellStyle name="Normal 2 8 2 2 6 3" xfId="14605"/>
    <cellStyle name="Normal 2 8 2 2 6 4" xfId="14606"/>
    <cellStyle name="Normal 2 8 2 2 7" xfId="14607"/>
    <cellStyle name="Normal 2 8 2 2 7 2" xfId="14608"/>
    <cellStyle name="Normal 2 8 2 2 7 2 2" xfId="14609"/>
    <cellStyle name="Normal 2 8 2 2 7 3" xfId="14610"/>
    <cellStyle name="Normal 2 8 2 2 7 4" xfId="14611"/>
    <cellStyle name="Normal 2 8 2 2 8" xfId="14612"/>
    <cellStyle name="Normal 2 8 2 2 8 2" xfId="14613"/>
    <cellStyle name="Normal 2 8 2 2 9" xfId="14614"/>
    <cellStyle name="Normal 2 8 2 2_Tab1" xfId="14615"/>
    <cellStyle name="Normal 2 8 2 3" xfId="952"/>
    <cellStyle name="Normal 2 8 2 3 2" xfId="953"/>
    <cellStyle name="Normal 2 8 2 3 2 2" xfId="14616"/>
    <cellStyle name="Normal 2 8 2 3 2 2 2" xfId="14617"/>
    <cellStyle name="Normal 2 8 2 3 2 2 2 2" xfId="14618"/>
    <cellStyle name="Normal 2 8 2 3 2 2 2 2 2" xfId="14619"/>
    <cellStyle name="Normal 2 8 2 3 2 2 2 3" xfId="14620"/>
    <cellStyle name="Normal 2 8 2 3 2 2 2 4" xfId="14621"/>
    <cellStyle name="Normal 2 8 2 3 2 2 3" xfId="14622"/>
    <cellStyle name="Normal 2 8 2 3 2 2 3 2" xfId="14623"/>
    <cellStyle name="Normal 2 8 2 3 2 2 4" xfId="14624"/>
    <cellStyle name="Normal 2 8 2 3 2 2 5" xfId="14625"/>
    <cellStyle name="Normal 2 8 2 3 2 3" xfId="14626"/>
    <cellStyle name="Normal 2 8 2 3 2 3 2" xfId="14627"/>
    <cellStyle name="Normal 2 8 2 3 2 3 2 2" xfId="14628"/>
    <cellStyle name="Normal 2 8 2 3 2 3 3" xfId="14629"/>
    <cellStyle name="Normal 2 8 2 3 2 3 4" xfId="14630"/>
    <cellStyle name="Normal 2 8 2 3 2 4" xfId="14631"/>
    <cellStyle name="Normal 2 8 2 3 2 4 2" xfId="14632"/>
    <cellStyle name="Normal 2 8 2 3 2 4 2 2" xfId="14633"/>
    <cellStyle name="Normal 2 8 2 3 2 4 3" xfId="14634"/>
    <cellStyle name="Normal 2 8 2 3 2 4 4" xfId="14635"/>
    <cellStyle name="Normal 2 8 2 3 2 5" xfId="14636"/>
    <cellStyle name="Normal 2 8 2 3 2 5 2" xfId="14637"/>
    <cellStyle name="Normal 2 8 2 3 2 6" xfId="14638"/>
    <cellStyle name="Normal 2 8 2 3 2 7" xfId="14639"/>
    <cellStyle name="Normal 2 8 2 3 3" xfId="954"/>
    <cellStyle name="Normal 2 8 2 3 3 2" xfId="14640"/>
    <cellStyle name="Normal 2 8 2 3 3 2 2" xfId="14641"/>
    <cellStyle name="Normal 2 8 2 3 3 2 2 2" xfId="14642"/>
    <cellStyle name="Normal 2 8 2 3 3 2 2 2 2" xfId="14643"/>
    <cellStyle name="Normal 2 8 2 3 3 2 2 3" xfId="14644"/>
    <cellStyle name="Normal 2 8 2 3 3 2 2 4" xfId="14645"/>
    <cellStyle name="Normal 2 8 2 3 3 2 3" xfId="14646"/>
    <cellStyle name="Normal 2 8 2 3 3 2 3 2" xfId="14647"/>
    <cellStyle name="Normal 2 8 2 3 3 2 4" xfId="14648"/>
    <cellStyle name="Normal 2 8 2 3 3 2 5" xfId="14649"/>
    <cellStyle name="Normal 2 8 2 3 3 3" xfId="14650"/>
    <cellStyle name="Normal 2 8 2 3 3 3 2" xfId="14651"/>
    <cellStyle name="Normal 2 8 2 3 3 3 2 2" xfId="14652"/>
    <cellStyle name="Normal 2 8 2 3 3 3 3" xfId="14653"/>
    <cellStyle name="Normal 2 8 2 3 3 3 4" xfId="14654"/>
    <cellStyle name="Normal 2 8 2 3 3 4" xfId="14655"/>
    <cellStyle name="Normal 2 8 2 3 3 4 2" xfId="14656"/>
    <cellStyle name="Normal 2 8 2 3 3 4 2 2" xfId="14657"/>
    <cellStyle name="Normal 2 8 2 3 3 4 3" xfId="14658"/>
    <cellStyle name="Normal 2 8 2 3 3 4 4" xfId="14659"/>
    <cellStyle name="Normal 2 8 2 3 3 5" xfId="14660"/>
    <cellStyle name="Normal 2 8 2 3 3 5 2" xfId="14661"/>
    <cellStyle name="Normal 2 8 2 3 3 6" xfId="14662"/>
    <cellStyle name="Normal 2 8 2 3 3 7" xfId="14663"/>
    <cellStyle name="Normal 2 8 2 3 4" xfId="14664"/>
    <cellStyle name="Normal 2 8 2 3 4 2" xfId="14665"/>
    <cellStyle name="Normal 2 8 2 3 4 2 2" xfId="14666"/>
    <cellStyle name="Normal 2 8 2 3 4 2 2 2" xfId="14667"/>
    <cellStyle name="Normal 2 8 2 3 4 2 3" xfId="14668"/>
    <cellStyle name="Normal 2 8 2 3 4 2 4" xfId="14669"/>
    <cellStyle name="Normal 2 8 2 3 4 3" xfId="14670"/>
    <cellStyle name="Normal 2 8 2 3 4 3 2" xfId="14671"/>
    <cellStyle name="Normal 2 8 2 3 4 4" xfId="14672"/>
    <cellStyle name="Normal 2 8 2 3 4 5" xfId="14673"/>
    <cellStyle name="Normal 2 8 2 3 5" xfId="14674"/>
    <cellStyle name="Normal 2 8 2 3 5 2" xfId="14675"/>
    <cellStyle name="Normal 2 8 2 3 5 2 2" xfId="14676"/>
    <cellStyle name="Normal 2 8 2 3 5 3" xfId="14677"/>
    <cellStyle name="Normal 2 8 2 3 5 4" xfId="14678"/>
    <cellStyle name="Normal 2 8 2 3 6" xfId="14679"/>
    <cellStyle name="Normal 2 8 2 3 6 2" xfId="14680"/>
    <cellStyle name="Normal 2 8 2 3 6 2 2" xfId="14681"/>
    <cellStyle name="Normal 2 8 2 3 6 3" xfId="14682"/>
    <cellStyle name="Normal 2 8 2 3 6 4" xfId="14683"/>
    <cellStyle name="Normal 2 8 2 3 7" xfId="14684"/>
    <cellStyle name="Normal 2 8 2 3 7 2" xfId="14685"/>
    <cellStyle name="Normal 2 8 2 3 8" xfId="14686"/>
    <cellStyle name="Normal 2 8 2 3 9" xfId="14687"/>
    <cellStyle name="Normal 2 8 2 3_Tab1" xfId="14688"/>
    <cellStyle name="Normal 2 8 2 4" xfId="955"/>
    <cellStyle name="Normal 2 8 2 4 2" xfId="14689"/>
    <cellStyle name="Normal 2 8 2 4 2 2" xfId="14690"/>
    <cellStyle name="Normal 2 8 2 4 2 2 2" xfId="14691"/>
    <cellStyle name="Normal 2 8 2 4 2 2 2 2" xfId="14692"/>
    <cellStyle name="Normal 2 8 2 4 2 2 3" xfId="14693"/>
    <cellStyle name="Normal 2 8 2 4 2 2 4" xfId="14694"/>
    <cellStyle name="Normal 2 8 2 4 2 3" xfId="14695"/>
    <cellStyle name="Normal 2 8 2 4 2 3 2" xfId="14696"/>
    <cellStyle name="Normal 2 8 2 4 2 4" xfId="14697"/>
    <cellStyle name="Normal 2 8 2 4 2 5" xfId="14698"/>
    <cellStyle name="Normal 2 8 2 4 3" xfId="14699"/>
    <cellStyle name="Normal 2 8 2 4 3 2" xfId="14700"/>
    <cellStyle name="Normal 2 8 2 4 3 2 2" xfId="14701"/>
    <cellStyle name="Normal 2 8 2 4 3 3" xfId="14702"/>
    <cellStyle name="Normal 2 8 2 4 3 4" xfId="14703"/>
    <cellStyle name="Normal 2 8 2 4 4" xfId="14704"/>
    <cellStyle name="Normal 2 8 2 4 4 2" xfId="14705"/>
    <cellStyle name="Normal 2 8 2 4 4 2 2" xfId="14706"/>
    <cellStyle name="Normal 2 8 2 4 4 3" xfId="14707"/>
    <cellStyle name="Normal 2 8 2 4 4 4" xfId="14708"/>
    <cellStyle name="Normal 2 8 2 4 5" xfId="14709"/>
    <cellStyle name="Normal 2 8 2 4 5 2" xfId="14710"/>
    <cellStyle name="Normal 2 8 2 4 6" xfId="14711"/>
    <cellStyle name="Normal 2 8 2 4 7" xfId="14712"/>
    <cellStyle name="Normal 2 8 2 5" xfId="956"/>
    <cellStyle name="Normal 2 8 2 5 2" xfId="14713"/>
    <cellStyle name="Normal 2 8 2 5 2 2" xfId="14714"/>
    <cellStyle name="Normal 2 8 2 5 2 2 2" xfId="14715"/>
    <cellStyle name="Normal 2 8 2 5 2 2 2 2" xfId="14716"/>
    <cellStyle name="Normal 2 8 2 5 2 2 3" xfId="14717"/>
    <cellStyle name="Normal 2 8 2 5 2 2 4" xfId="14718"/>
    <cellStyle name="Normal 2 8 2 5 2 3" xfId="14719"/>
    <cellStyle name="Normal 2 8 2 5 2 3 2" xfId="14720"/>
    <cellStyle name="Normal 2 8 2 5 2 4" xfId="14721"/>
    <cellStyle name="Normal 2 8 2 5 2 5" xfId="14722"/>
    <cellStyle name="Normal 2 8 2 5 3" xfId="14723"/>
    <cellStyle name="Normal 2 8 2 5 3 2" xfId="14724"/>
    <cellStyle name="Normal 2 8 2 5 3 2 2" xfId="14725"/>
    <cellStyle name="Normal 2 8 2 5 3 3" xfId="14726"/>
    <cellStyle name="Normal 2 8 2 5 3 4" xfId="14727"/>
    <cellStyle name="Normal 2 8 2 5 4" xfId="14728"/>
    <cellStyle name="Normal 2 8 2 5 4 2" xfId="14729"/>
    <cellStyle name="Normal 2 8 2 5 4 2 2" xfId="14730"/>
    <cellStyle name="Normal 2 8 2 5 4 3" xfId="14731"/>
    <cellStyle name="Normal 2 8 2 5 4 4" xfId="14732"/>
    <cellStyle name="Normal 2 8 2 5 5" xfId="14733"/>
    <cellStyle name="Normal 2 8 2 5 5 2" xfId="14734"/>
    <cellStyle name="Normal 2 8 2 5 6" xfId="14735"/>
    <cellStyle name="Normal 2 8 2 5 7" xfId="14736"/>
    <cellStyle name="Normal 2 8 2 6" xfId="14737"/>
    <cellStyle name="Normal 2 8 2 6 2" xfId="14738"/>
    <cellStyle name="Normal 2 8 2 6 2 2" xfId="14739"/>
    <cellStyle name="Normal 2 8 2 6 2 2 2" xfId="14740"/>
    <cellStyle name="Normal 2 8 2 6 2 3" xfId="14741"/>
    <cellStyle name="Normal 2 8 2 6 2 4" xfId="14742"/>
    <cellStyle name="Normal 2 8 2 6 3" xfId="14743"/>
    <cellStyle name="Normal 2 8 2 6 3 2" xfId="14744"/>
    <cellStyle name="Normal 2 8 2 6 4" xfId="14745"/>
    <cellStyle name="Normal 2 8 2 6 5" xfId="14746"/>
    <cellStyle name="Normal 2 8 2 7" xfId="14747"/>
    <cellStyle name="Normal 2 8 2 7 2" xfId="14748"/>
    <cellStyle name="Normal 2 8 2 7 2 2" xfId="14749"/>
    <cellStyle name="Normal 2 8 2 7 3" xfId="14750"/>
    <cellStyle name="Normal 2 8 2 7 4" xfId="14751"/>
    <cellStyle name="Normal 2 8 2 8" xfId="14752"/>
    <cellStyle name="Normal 2 8 2 8 2" xfId="14753"/>
    <cellStyle name="Normal 2 8 2 8 2 2" xfId="14754"/>
    <cellStyle name="Normal 2 8 2 8 3" xfId="14755"/>
    <cellStyle name="Normal 2 8 2 8 4" xfId="14756"/>
    <cellStyle name="Normal 2 8 2 9" xfId="14757"/>
    <cellStyle name="Normal 2 8 2 9 2" xfId="14758"/>
    <cellStyle name="Normal 2 8 2_Tab1" xfId="14759"/>
    <cellStyle name="Normal 2 8 3" xfId="957"/>
    <cellStyle name="Normal 2 8 3 10" xfId="14760"/>
    <cellStyle name="Normal 2 8 3 2" xfId="958"/>
    <cellStyle name="Normal 2 8 3 2 2" xfId="959"/>
    <cellStyle name="Normal 2 8 3 2 2 2" xfId="14761"/>
    <cellStyle name="Normal 2 8 3 2 2 2 2" xfId="14762"/>
    <cellStyle name="Normal 2 8 3 2 2 2 2 2" xfId="14763"/>
    <cellStyle name="Normal 2 8 3 2 2 2 2 2 2" xfId="14764"/>
    <cellStyle name="Normal 2 8 3 2 2 2 2 3" xfId="14765"/>
    <cellStyle name="Normal 2 8 3 2 2 2 2 4" xfId="14766"/>
    <cellStyle name="Normal 2 8 3 2 2 2 3" xfId="14767"/>
    <cellStyle name="Normal 2 8 3 2 2 2 3 2" xfId="14768"/>
    <cellStyle name="Normal 2 8 3 2 2 2 4" xfId="14769"/>
    <cellStyle name="Normal 2 8 3 2 2 2 5" xfId="14770"/>
    <cellStyle name="Normal 2 8 3 2 2 3" xfId="14771"/>
    <cellStyle name="Normal 2 8 3 2 2 3 2" xfId="14772"/>
    <cellStyle name="Normal 2 8 3 2 2 3 2 2" xfId="14773"/>
    <cellStyle name="Normal 2 8 3 2 2 3 3" xfId="14774"/>
    <cellStyle name="Normal 2 8 3 2 2 3 4" xfId="14775"/>
    <cellStyle name="Normal 2 8 3 2 2 4" xfId="14776"/>
    <cellStyle name="Normal 2 8 3 2 2 4 2" xfId="14777"/>
    <cellStyle name="Normal 2 8 3 2 2 4 2 2" xfId="14778"/>
    <cellStyle name="Normal 2 8 3 2 2 4 3" xfId="14779"/>
    <cellStyle name="Normal 2 8 3 2 2 4 4" xfId="14780"/>
    <cellStyle name="Normal 2 8 3 2 2 5" xfId="14781"/>
    <cellStyle name="Normal 2 8 3 2 2 5 2" xfId="14782"/>
    <cellStyle name="Normal 2 8 3 2 2 6" xfId="14783"/>
    <cellStyle name="Normal 2 8 3 2 2 7" xfId="14784"/>
    <cellStyle name="Normal 2 8 3 2 3" xfId="960"/>
    <cellStyle name="Normal 2 8 3 2 3 2" xfId="14785"/>
    <cellStyle name="Normal 2 8 3 2 3 2 2" xfId="14786"/>
    <cellStyle name="Normal 2 8 3 2 3 2 2 2" xfId="14787"/>
    <cellStyle name="Normal 2 8 3 2 3 2 2 2 2" xfId="14788"/>
    <cellStyle name="Normal 2 8 3 2 3 2 2 3" xfId="14789"/>
    <cellStyle name="Normal 2 8 3 2 3 2 2 4" xfId="14790"/>
    <cellStyle name="Normal 2 8 3 2 3 2 3" xfId="14791"/>
    <cellStyle name="Normal 2 8 3 2 3 2 3 2" xfId="14792"/>
    <cellStyle name="Normal 2 8 3 2 3 2 4" xfId="14793"/>
    <cellStyle name="Normal 2 8 3 2 3 2 5" xfId="14794"/>
    <cellStyle name="Normal 2 8 3 2 3 3" xfId="14795"/>
    <cellStyle name="Normal 2 8 3 2 3 3 2" xfId="14796"/>
    <cellStyle name="Normal 2 8 3 2 3 3 2 2" xfId="14797"/>
    <cellStyle name="Normal 2 8 3 2 3 3 3" xfId="14798"/>
    <cellStyle name="Normal 2 8 3 2 3 3 4" xfId="14799"/>
    <cellStyle name="Normal 2 8 3 2 3 4" xfId="14800"/>
    <cellStyle name="Normal 2 8 3 2 3 4 2" xfId="14801"/>
    <cellStyle name="Normal 2 8 3 2 3 4 2 2" xfId="14802"/>
    <cellStyle name="Normal 2 8 3 2 3 4 3" xfId="14803"/>
    <cellStyle name="Normal 2 8 3 2 3 4 4" xfId="14804"/>
    <cellStyle name="Normal 2 8 3 2 3 5" xfId="14805"/>
    <cellStyle name="Normal 2 8 3 2 3 5 2" xfId="14806"/>
    <cellStyle name="Normal 2 8 3 2 3 6" xfId="14807"/>
    <cellStyle name="Normal 2 8 3 2 3 7" xfId="14808"/>
    <cellStyle name="Normal 2 8 3 2 4" xfId="14809"/>
    <cellStyle name="Normal 2 8 3 2 4 2" xfId="14810"/>
    <cellStyle name="Normal 2 8 3 2 4 2 2" xfId="14811"/>
    <cellStyle name="Normal 2 8 3 2 4 2 2 2" xfId="14812"/>
    <cellStyle name="Normal 2 8 3 2 4 2 3" xfId="14813"/>
    <cellStyle name="Normal 2 8 3 2 4 2 4" xfId="14814"/>
    <cellStyle name="Normal 2 8 3 2 4 3" xfId="14815"/>
    <cellStyle name="Normal 2 8 3 2 4 3 2" xfId="14816"/>
    <cellStyle name="Normal 2 8 3 2 4 4" xfId="14817"/>
    <cellStyle name="Normal 2 8 3 2 4 5" xfId="14818"/>
    <cellStyle name="Normal 2 8 3 2 5" xfId="14819"/>
    <cellStyle name="Normal 2 8 3 2 5 2" xfId="14820"/>
    <cellStyle name="Normal 2 8 3 2 5 2 2" xfId="14821"/>
    <cellStyle name="Normal 2 8 3 2 5 3" xfId="14822"/>
    <cellStyle name="Normal 2 8 3 2 5 4" xfId="14823"/>
    <cellStyle name="Normal 2 8 3 2 6" xfId="14824"/>
    <cellStyle name="Normal 2 8 3 2 6 2" xfId="14825"/>
    <cellStyle name="Normal 2 8 3 2 6 2 2" xfId="14826"/>
    <cellStyle name="Normal 2 8 3 2 6 3" xfId="14827"/>
    <cellStyle name="Normal 2 8 3 2 6 4" xfId="14828"/>
    <cellStyle name="Normal 2 8 3 2 7" xfId="14829"/>
    <cellStyle name="Normal 2 8 3 2 7 2" xfId="14830"/>
    <cellStyle name="Normal 2 8 3 2 8" xfId="14831"/>
    <cellStyle name="Normal 2 8 3 2 9" xfId="14832"/>
    <cellStyle name="Normal 2 8 3 2_Tab1" xfId="14833"/>
    <cellStyle name="Normal 2 8 3 3" xfId="961"/>
    <cellStyle name="Normal 2 8 3 3 2" xfId="14834"/>
    <cellStyle name="Normal 2 8 3 3 2 2" xfId="14835"/>
    <cellStyle name="Normal 2 8 3 3 2 2 2" xfId="14836"/>
    <cellStyle name="Normal 2 8 3 3 2 2 2 2" xfId="14837"/>
    <cellStyle name="Normal 2 8 3 3 2 2 3" xfId="14838"/>
    <cellStyle name="Normal 2 8 3 3 2 2 4" xfId="14839"/>
    <cellStyle name="Normal 2 8 3 3 2 3" xfId="14840"/>
    <cellStyle name="Normal 2 8 3 3 2 3 2" xfId="14841"/>
    <cellStyle name="Normal 2 8 3 3 2 4" xfId="14842"/>
    <cellStyle name="Normal 2 8 3 3 2 5" xfId="14843"/>
    <cellStyle name="Normal 2 8 3 3 3" xfId="14844"/>
    <cellStyle name="Normal 2 8 3 3 3 2" xfId="14845"/>
    <cellStyle name="Normal 2 8 3 3 3 2 2" xfId="14846"/>
    <cellStyle name="Normal 2 8 3 3 3 3" xfId="14847"/>
    <cellStyle name="Normal 2 8 3 3 3 4" xfId="14848"/>
    <cellStyle name="Normal 2 8 3 3 4" xfId="14849"/>
    <cellStyle name="Normal 2 8 3 3 4 2" xfId="14850"/>
    <cellStyle name="Normal 2 8 3 3 4 2 2" xfId="14851"/>
    <cellStyle name="Normal 2 8 3 3 4 3" xfId="14852"/>
    <cellStyle name="Normal 2 8 3 3 4 4" xfId="14853"/>
    <cellStyle name="Normal 2 8 3 3 5" xfId="14854"/>
    <cellStyle name="Normal 2 8 3 3 5 2" xfId="14855"/>
    <cellStyle name="Normal 2 8 3 3 6" xfId="14856"/>
    <cellStyle name="Normal 2 8 3 3 7" xfId="14857"/>
    <cellStyle name="Normal 2 8 3 4" xfId="962"/>
    <cellStyle name="Normal 2 8 3 4 2" xfId="14858"/>
    <cellStyle name="Normal 2 8 3 4 2 2" xfId="14859"/>
    <cellStyle name="Normal 2 8 3 4 2 2 2" xfId="14860"/>
    <cellStyle name="Normal 2 8 3 4 2 2 2 2" xfId="14861"/>
    <cellStyle name="Normal 2 8 3 4 2 2 3" xfId="14862"/>
    <cellStyle name="Normal 2 8 3 4 2 2 4" xfId="14863"/>
    <cellStyle name="Normal 2 8 3 4 2 3" xfId="14864"/>
    <cellStyle name="Normal 2 8 3 4 2 3 2" xfId="14865"/>
    <cellStyle name="Normal 2 8 3 4 2 4" xfId="14866"/>
    <cellStyle name="Normal 2 8 3 4 2 5" xfId="14867"/>
    <cellStyle name="Normal 2 8 3 4 3" xfId="14868"/>
    <cellStyle name="Normal 2 8 3 4 3 2" xfId="14869"/>
    <cellStyle name="Normal 2 8 3 4 3 2 2" xfId="14870"/>
    <cellStyle name="Normal 2 8 3 4 3 3" xfId="14871"/>
    <cellStyle name="Normal 2 8 3 4 3 4" xfId="14872"/>
    <cellStyle name="Normal 2 8 3 4 4" xfId="14873"/>
    <cellStyle name="Normal 2 8 3 4 4 2" xfId="14874"/>
    <cellStyle name="Normal 2 8 3 4 4 2 2" xfId="14875"/>
    <cellStyle name="Normal 2 8 3 4 4 3" xfId="14876"/>
    <cellStyle name="Normal 2 8 3 4 4 4" xfId="14877"/>
    <cellStyle name="Normal 2 8 3 4 5" xfId="14878"/>
    <cellStyle name="Normal 2 8 3 4 5 2" xfId="14879"/>
    <cellStyle name="Normal 2 8 3 4 6" xfId="14880"/>
    <cellStyle name="Normal 2 8 3 4 7" xfId="14881"/>
    <cellStyle name="Normal 2 8 3 5" xfId="14882"/>
    <cellStyle name="Normal 2 8 3 5 2" xfId="14883"/>
    <cellStyle name="Normal 2 8 3 5 2 2" xfId="14884"/>
    <cellStyle name="Normal 2 8 3 5 2 2 2" xfId="14885"/>
    <cellStyle name="Normal 2 8 3 5 2 3" xfId="14886"/>
    <cellStyle name="Normal 2 8 3 5 2 4" xfId="14887"/>
    <cellStyle name="Normal 2 8 3 5 3" xfId="14888"/>
    <cellStyle name="Normal 2 8 3 5 3 2" xfId="14889"/>
    <cellStyle name="Normal 2 8 3 5 4" xfId="14890"/>
    <cellStyle name="Normal 2 8 3 5 5" xfId="14891"/>
    <cellStyle name="Normal 2 8 3 6" xfId="14892"/>
    <cellStyle name="Normal 2 8 3 6 2" xfId="14893"/>
    <cellStyle name="Normal 2 8 3 6 2 2" xfId="14894"/>
    <cellStyle name="Normal 2 8 3 6 3" xfId="14895"/>
    <cellStyle name="Normal 2 8 3 6 4" xfId="14896"/>
    <cellStyle name="Normal 2 8 3 7" xfId="14897"/>
    <cellStyle name="Normal 2 8 3 7 2" xfId="14898"/>
    <cellStyle name="Normal 2 8 3 7 2 2" xfId="14899"/>
    <cellStyle name="Normal 2 8 3 7 3" xfId="14900"/>
    <cellStyle name="Normal 2 8 3 7 4" xfId="14901"/>
    <cellStyle name="Normal 2 8 3 8" xfId="14902"/>
    <cellStyle name="Normal 2 8 3 8 2" xfId="14903"/>
    <cellStyle name="Normal 2 8 3 9" xfId="14904"/>
    <cellStyle name="Normal 2 8 3_Tab1" xfId="14905"/>
    <cellStyle name="Normal 2 8 4" xfId="963"/>
    <cellStyle name="Normal 2 8 4 2" xfId="964"/>
    <cellStyle name="Normal 2 8 4 2 2" xfId="14906"/>
    <cellStyle name="Normal 2 8 4 2 2 2" xfId="14907"/>
    <cellStyle name="Normal 2 8 4 2 2 2 2" xfId="14908"/>
    <cellStyle name="Normal 2 8 4 2 2 2 2 2" xfId="14909"/>
    <cellStyle name="Normal 2 8 4 2 2 2 3" xfId="14910"/>
    <cellStyle name="Normal 2 8 4 2 2 2 4" xfId="14911"/>
    <cellStyle name="Normal 2 8 4 2 2 3" xfId="14912"/>
    <cellStyle name="Normal 2 8 4 2 2 3 2" xfId="14913"/>
    <cellStyle name="Normal 2 8 4 2 2 4" xfId="14914"/>
    <cellStyle name="Normal 2 8 4 2 2 5" xfId="14915"/>
    <cellStyle name="Normal 2 8 4 2 3" xfId="14916"/>
    <cellStyle name="Normal 2 8 4 2 3 2" xfId="14917"/>
    <cellStyle name="Normal 2 8 4 2 3 2 2" xfId="14918"/>
    <cellStyle name="Normal 2 8 4 2 3 3" xfId="14919"/>
    <cellStyle name="Normal 2 8 4 2 3 4" xfId="14920"/>
    <cellStyle name="Normal 2 8 4 2 4" xfId="14921"/>
    <cellStyle name="Normal 2 8 4 2 4 2" xfId="14922"/>
    <cellStyle name="Normal 2 8 4 2 4 2 2" xfId="14923"/>
    <cellStyle name="Normal 2 8 4 2 4 3" xfId="14924"/>
    <cellStyle name="Normal 2 8 4 2 4 4" xfId="14925"/>
    <cellStyle name="Normal 2 8 4 2 5" xfId="14926"/>
    <cellStyle name="Normal 2 8 4 2 5 2" xfId="14927"/>
    <cellStyle name="Normal 2 8 4 2 6" xfId="14928"/>
    <cellStyle name="Normal 2 8 4 2 7" xfId="14929"/>
    <cellStyle name="Normal 2 8 4 3" xfId="965"/>
    <cellStyle name="Normal 2 8 4 3 2" xfId="14930"/>
    <cellStyle name="Normal 2 8 4 3 2 2" xfId="14931"/>
    <cellStyle name="Normal 2 8 4 3 2 2 2" xfId="14932"/>
    <cellStyle name="Normal 2 8 4 3 2 2 2 2" xfId="14933"/>
    <cellStyle name="Normal 2 8 4 3 2 2 3" xfId="14934"/>
    <cellStyle name="Normal 2 8 4 3 2 2 4" xfId="14935"/>
    <cellStyle name="Normal 2 8 4 3 2 3" xfId="14936"/>
    <cellStyle name="Normal 2 8 4 3 2 3 2" xfId="14937"/>
    <cellStyle name="Normal 2 8 4 3 2 4" xfId="14938"/>
    <cellStyle name="Normal 2 8 4 3 2 5" xfId="14939"/>
    <cellStyle name="Normal 2 8 4 3 3" xfId="14940"/>
    <cellStyle name="Normal 2 8 4 3 3 2" xfId="14941"/>
    <cellStyle name="Normal 2 8 4 3 3 2 2" xfId="14942"/>
    <cellStyle name="Normal 2 8 4 3 3 3" xfId="14943"/>
    <cellStyle name="Normal 2 8 4 3 3 4" xfId="14944"/>
    <cellStyle name="Normal 2 8 4 3 4" xfId="14945"/>
    <cellStyle name="Normal 2 8 4 3 4 2" xfId="14946"/>
    <cellStyle name="Normal 2 8 4 3 4 2 2" xfId="14947"/>
    <cellStyle name="Normal 2 8 4 3 4 3" xfId="14948"/>
    <cellStyle name="Normal 2 8 4 3 4 4" xfId="14949"/>
    <cellStyle name="Normal 2 8 4 3 5" xfId="14950"/>
    <cellStyle name="Normal 2 8 4 3 5 2" xfId="14951"/>
    <cellStyle name="Normal 2 8 4 3 6" xfId="14952"/>
    <cellStyle name="Normal 2 8 4 3 7" xfId="14953"/>
    <cellStyle name="Normal 2 8 4 4" xfId="14954"/>
    <cellStyle name="Normal 2 8 4 4 2" xfId="14955"/>
    <cellStyle name="Normal 2 8 4 4 2 2" xfId="14956"/>
    <cellStyle name="Normal 2 8 4 4 2 2 2" xfId="14957"/>
    <cellStyle name="Normal 2 8 4 4 2 3" xfId="14958"/>
    <cellStyle name="Normal 2 8 4 4 2 4" xfId="14959"/>
    <cellStyle name="Normal 2 8 4 4 3" xfId="14960"/>
    <cellStyle name="Normal 2 8 4 4 3 2" xfId="14961"/>
    <cellStyle name="Normal 2 8 4 4 4" xfId="14962"/>
    <cellStyle name="Normal 2 8 4 4 5" xfId="14963"/>
    <cellStyle name="Normal 2 8 4 5" xfId="14964"/>
    <cellStyle name="Normal 2 8 4 5 2" xfId="14965"/>
    <cellStyle name="Normal 2 8 4 5 2 2" xfId="14966"/>
    <cellStyle name="Normal 2 8 4 5 3" xfId="14967"/>
    <cellStyle name="Normal 2 8 4 5 4" xfId="14968"/>
    <cellStyle name="Normal 2 8 4 6" xfId="14969"/>
    <cellStyle name="Normal 2 8 4 6 2" xfId="14970"/>
    <cellStyle name="Normal 2 8 4 6 2 2" xfId="14971"/>
    <cellStyle name="Normal 2 8 4 6 3" xfId="14972"/>
    <cellStyle name="Normal 2 8 4 6 4" xfId="14973"/>
    <cellStyle name="Normal 2 8 4 7" xfId="14974"/>
    <cellStyle name="Normal 2 8 4 7 2" xfId="14975"/>
    <cellStyle name="Normal 2 8 4 8" xfId="14976"/>
    <cellStyle name="Normal 2 8 4 9" xfId="14977"/>
    <cellStyle name="Normal 2 8 4_Tab1" xfId="14978"/>
    <cellStyle name="Normal 2 8 5" xfId="966"/>
    <cellStyle name="Normal 2 8 5 2" xfId="14979"/>
    <cellStyle name="Normal 2 8 5 2 2" xfId="14980"/>
    <cellStyle name="Normal 2 8 5 2 2 2" xfId="14981"/>
    <cellStyle name="Normal 2 8 5 2 2 2 2" xfId="14982"/>
    <cellStyle name="Normal 2 8 5 2 2 3" xfId="14983"/>
    <cellStyle name="Normal 2 8 5 2 2 4" xfId="14984"/>
    <cellStyle name="Normal 2 8 5 2 3" xfId="14985"/>
    <cellStyle name="Normal 2 8 5 2 3 2" xfId="14986"/>
    <cellStyle name="Normal 2 8 5 2 4" xfId="14987"/>
    <cellStyle name="Normal 2 8 5 2 5" xfId="14988"/>
    <cellStyle name="Normal 2 8 5 3" xfId="14989"/>
    <cellStyle name="Normal 2 8 5 3 2" xfId="14990"/>
    <cellStyle name="Normal 2 8 5 3 2 2" xfId="14991"/>
    <cellStyle name="Normal 2 8 5 3 3" xfId="14992"/>
    <cellStyle name="Normal 2 8 5 3 4" xfId="14993"/>
    <cellStyle name="Normal 2 8 5 4" xfId="14994"/>
    <cellStyle name="Normal 2 8 5 4 2" xfId="14995"/>
    <cellStyle name="Normal 2 8 5 4 2 2" xfId="14996"/>
    <cellStyle name="Normal 2 8 5 4 3" xfId="14997"/>
    <cellStyle name="Normal 2 8 5 4 4" xfId="14998"/>
    <cellStyle name="Normal 2 8 5 5" xfId="14999"/>
    <cellStyle name="Normal 2 8 5 5 2" xfId="15000"/>
    <cellStyle name="Normal 2 8 5 6" xfId="15001"/>
    <cellStyle name="Normal 2 8 5 7" xfId="15002"/>
    <cellStyle name="Normal 2 8 6" xfId="967"/>
    <cellStyle name="Normal 2 8 6 2" xfId="15003"/>
    <cellStyle name="Normal 2 8 6 2 2" xfId="15004"/>
    <cellStyle name="Normal 2 8 6 2 2 2" xfId="15005"/>
    <cellStyle name="Normal 2 8 6 2 2 2 2" xfId="15006"/>
    <cellStyle name="Normal 2 8 6 2 2 3" xfId="15007"/>
    <cellStyle name="Normal 2 8 6 2 2 4" xfId="15008"/>
    <cellStyle name="Normal 2 8 6 2 3" xfId="15009"/>
    <cellStyle name="Normal 2 8 6 2 3 2" xfId="15010"/>
    <cellStyle name="Normal 2 8 6 2 4" xfId="15011"/>
    <cellStyle name="Normal 2 8 6 2 5" xfId="15012"/>
    <cellStyle name="Normal 2 8 6 3" xfId="15013"/>
    <cellStyle name="Normal 2 8 6 3 2" xfId="15014"/>
    <cellStyle name="Normal 2 8 6 3 2 2" xfId="15015"/>
    <cellStyle name="Normal 2 8 6 3 3" xfId="15016"/>
    <cellStyle name="Normal 2 8 6 3 4" xfId="15017"/>
    <cellStyle name="Normal 2 8 6 4" xfId="15018"/>
    <cellStyle name="Normal 2 8 6 4 2" xfId="15019"/>
    <cellStyle name="Normal 2 8 6 4 2 2" xfId="15020"/>
    <cellStyle name="Normal 2 8 6 4 3" xfId="15021"/>
    <cellStyle name="Normal 2 8 6 4 4" xfId="15022"/>
    <cellStyle name="Normal 2 8 6 5" xfId="15023"/>
    <cellStyle name="Normal 2 8 6 5 2" xfId="15024"/>
    <cellStyle name="Normal 2 8 6 6" xfId="15025"/>
    <cellStyle name="Normal 2 8 6 7" xfId="15026"/>
    <cellStyle name="Normal 2 8 7" xfId="15027"/>
    <cellStyle name="Normal 2 8 7 2" xfId="15028"/>
    <cellStyle name="Normal 2 8 7 2 2" xfId="15029"/>
    <cellStyle name="Normal 2 8 7 2 2 2" xfId="15030"/>
    <cellStyle name="Normal 2 8 7 2 3" xfId="15031"/>
    <cellStyle name="Normal 2 8 7 2 4" xfId="15032"/>
    <cellStyle name="Normal 2 8 7 3" xfId="15033"/>
    <cellStyle name="Normal 2 8 7 3 2" xfId="15034"/>
    <cellStyle name="Normal 2 8 7 4" xfId="15035"/>
    <cellStyle name="Normal 2 8 7 5" xfId="15036"/>
    <cellStyle name="Normal 2 8 8" xfId="15037"/>
    <cellStyle name="Normal 2 8 8 2" xfId="15038"/>
    <cellStyle name="Normal 2 8 8 2 2" xfId="15039"/>
    <cellStyle name="Normal 2 8 8 3" xfId="15040"/>
    <cellStyle name="Normal 2 8 8 4" xfId="15041"/>
    <cellStyle name="Normal 2 8 9" xfId="15042"/>
    <cellStyle name="Normal 2 8 9 2" xfId="15043"/>
    <cellStyle name="Normal 2 8 9 2 2" xfId="15044"/>
    <cellStyle name="Normal 2 8 9 3" xfId="15045"/>
    <cellStyle name="Normal 2 8 9 4" xfId="15046"/>
    <cellStyle name="Normal 2 8_Tab1" xfId="15047"/>
    <cellStyle name="Normal 2 9" xfId="968"/>
    <cellStyle name="Normal 2 9 10" xfId="15048"/>
    <cellStyle name="Normal 2 9 10 2" xfId="15049"/>
    <cellStyle name="Normal 2 9 11" xfId="15050"/>
    <cellStyle name="Normal 2 9 12" xfId="15051"/>
    <cellStyle name="Normal 2 9 2" xfId="969"/>
    <cellStyle name="Normal 2 9 2 10" xfId="15052"/>
    <cellStyle name="Normal 2 9 2 11" xfId="15053"/>
    <cellStyle name="Normal 2 9 2 2" xfId="970"/>
    <cellStyle name="Normal 2 9 2 2 10" xfId="15054"/>
    <cellStyle name="Normal 2 9 2 2 2" xfId="971"/>
    <cellStyle name="Normal 2 9 2 2 2 2" xfId="972"/>
    <cellStyle name="Normal 2 9 2 2 2 2 2" xfId="15055"/>
    <cellStyle name="Normal 2 9 2 2 2 2 2 2" xfId="15056"/>
    <cellStyle name="Normal 2 9 2 2 2 2 2 2 2" xfId="15057"/>
    <cellStyle name="Normal 2 9 2 2 2 2 2 2 2 2" xfId="15058"/>
    <cellStyle name="Normal 2 9 2 2 2 2 2 2 3" xfId="15059"/>
    <cellStyle name="Normal 2 9 2 2 2 2 2 2 4" xfId="15060"/>
    <cellStyle name="Normal 2 9 2 2 2 2 2 3" xfId="15061"/>
    <cellStyle name="Normal 2 9 2 2 2 2 2 3 2" xfId="15062"/>
    <cellStyle name="Normal 2 9 2 2 2 2 2 4" xfId="15063"/>
    <cellStyle name="Normal 2 9 2 2 2 2 2 5" xfId="15064"/>
    <cellStyle name="Normal 2 9 2 2 2 2 3" xfId="15065"/>
    <cellStyle name="Normal 2 9 2 2 2 2 3 2" xfId="15066"/>
    <cellStyle name="Normal 2 9 2 2 2 2 3 2 2" xfId="15067"/>
    <cellStyle name="Normal 2 9 2 2 2 2 3 3" xfId="15068"/>
    <cellStyle name="Normal 2 9 2 2 2 2 3 4" xfId="15069"/>
    <cellStyle name="Normal 2 9 2 2 2 2 4" xfId="15070"/>
    <cellStyle name="Normal 2 9 2 2 2 2 4 2" xfId="15071"/>
    <cellStyle name="Normal 2 9 2 2 2 2 4 2 2" xfId="15072"/>
    <cellStyle name="Normal 2 9 2 2 2 2 4 3" xfId="15073"/>
    <cellStyle name="Normal 2 9 2 2 2 2 4 4" xfId="15074"/>
    <cellStyle name="Normal 2 9 2 2 2 2 5" xfId="15075"/>
    <cellStyle name="Normal 2 9 2 2 2 2 5 2" xfId="15076"/>
    <cellStyle name="Normal 2 9 2 2 2 2 6" xfId="15077"/>
    <cellStyle name="Normal 2 9 2 2 2 2 7" xfId="15078"/>
    <cellStyle name="Normal 2 9 2 2 2 3" xfId="973"/>
    <cellStyle name="Normal 2 9 2 2 2 3 2" xfId="15079"/>
    <cellStyle name="Normal 2 9 2 2 2 3 2 2" xfId="15080"/>
    <cellStyle name="Normal 2 9 2 2 2 3 2 2 2" xfId="15081"/>
    <cellStyle name="Normal 2 9 2 2 2 3 2 2 2 2" xfId="15082"/>
    <cellStyle name="Normal 2 9 2 2 2 3 2 2 3" xfId="15083"/>
    <cellStyle name="Normal 2 9 2 2 2 3 2 2 4" xfId="15084"/>
    <cellStyle name="Normal 2 9 2 2 2 3 2 3" xfId="15085"/>
    <cellStyle name="Normal 2 9 2 2 2 3 2 3 2" xfId="15086"/>
    <cellStyle name="Normal 2 9 2 2 2 3 2 4" xfId="15087"/>
    <cellStyle name="Normal 2 9 2 2 2 3 2 5" xfId="15088"/>
    <cellStyle name="Normal 2 9 2 2 2 3 3" xfId="15089"/>
    <cellStyle name="Normal 2 9 2 2 2 3 3 2" xfId="15090"/>
    <cellStyle name="Normal 2 9 2 2 2 3 3 2 2" xfId="15091"/>
    <cellStyle name="Normal 2 9 2 2 2 3 3 3" xfId="15092"/>
    <cellStyle name="Normal 2 9 2 2 2 3 3 4" xfId="15093"/>
    <cellStyle name="Normal 2 9 2 2 2 3 4" xfId="15094"/>
    <cellStyle name="Normal 2 9 2 2 2 3 4 2" xfId="15095"/>
    <cellStyle name="Normal 2 9 2 2 2 3 4 2 2" xfId="15096"/>
    <cellStyle name="Normal 2 9 2 2 2 3 4 3" xfId="15097"/>
    <cellStyle name="Normal 2 9 2 2 2 3 4 4" xfId="15098"/>
    <cellStyle name="Normal 2 9 2 2 2 3 5" xfId="15099"/>
    <cellStyle name="Normal 2 9 2 2 2 3 5 2" xfId="15100"/>
    <cellStyle name="Normal 2 9 2 2 2 3 6" xfId="15101"/>
    <cellStyle name="Normal 2 9 2 2 2 3 7" xfId="15102"/>
    <cellStyle name="Normal 2 9 2 2 2 4" xfId="15103"/>
    <cellStyle name="Normal 2 9 2 2 2 4 2" xfId="15104"/>
    <cellStyle name="Normal 2 9 2 2 2 4 2 2" xfId="15105"/>
    <cellStyle name="Normal 2 9 2 2 2 4 2 2 2" xfId="15106"/>
    <cellStyle name="Normal 2 9 2 2 2 4 2 3" xfId="15107"/>
    <cellStyle name="Normal 2 9 2 2 2 4 2 4" xfId="15108"/>
    <cellStyle name="Normal 2 9 2 2 2 4 3" xfId="15109"/>
    <cellStyle name="Normal 2 9 2 2 2 4 3 2" xfId="15110"/>
    <cellStyle name="Normal 2 9 2 2 2 4 4" xfId="15111"/>
    <cellStyle name="Normal 2 9 2 2 2 4 5" xfId="15112"/>
    <cellStyle name="Normal 2 9 2 2 2 5" xfId="15113"/>
    <cellStyle name="Normal 2 9 2 2 2 5 2" xfId="15114"/>
    <cellStyle name="Normal 2 9 2 2 2 5 2 2" xfId="15115"/>
    <cellStyle name="Normal 2 9 2 2 2 5 3" xfId="15116"/>
    <cellStyle name="Normal 2 9 2 2 2 5 4" xfId="15117"/>
    <cellStyle name="Normal 2 9 2 2 2 6" xfId="15118"/>
    <cellStyle name="Normal 2 9 2 2 2 6 2" xfId="15119"/>
    <cellStyle name="Normal 2 9 2 2 2 6 2 2" xfId="15120"/>
    <cellStyle name="Normal 2 9 2 2 2 6 3" xfId="15121"/>
    <cellStyle name="Normal 2 9 2 2 2 6 4" xfId="15122"/>
    <cellStyle name="Normal 2 9 2 2 2 7" xfId="15123"/>
    <cellStyle name="Normal 2 9 2 2 2 7 2" xfId="15124"/>
    <cellStyle name="Normal 2 9 2 2 2 8" xfId="15125"/>
    <cellStyle name="Normal 2 9 2 2 2 9" xfId="15126"/>
    <cellStyle name="Normal 2 9 2 2 2_Tab1" xfId="15127"/>
    <cellStyle name="Normal 2 9 2 2 3" xfId="974"/>
    <cellStyle name="Normal 2 9 2 2 3 2" xfId="15128"/>
    <cellStyle name="Normal 2 9 2 2 3 2 2" xfId="15129"/>
    <cellStyle name="Normal 2 9 2 2 3 2 2 2" xfId="15130"/>
    <cellStyle name="Normal 2 9 2 2 3 2 2 2 2" xfId="15131"/>
    <cellStyle name="Normal 2 9 2 2 3 2 2 3" xfId="15132"/>
    <cellStyle name="Normal 2 9 2 2 3 2 2 4" xfId="15133"/>
    <cellStyle name="Normal 2 9 2 2 3 2 3" xfId="15134"/>
    <cellStyle name="Normal 2 9 2 2 3 2 3 2" xfId="15135"/>
    <cellStyle name="Normal 2 9 2 2 3 2 4" xfId="15136"/>
    <cellStyle name="Normal 2 9 2 2 3 2 5" xfId="15137"/>
    <cellStyle name="Normal 2 9 2 2 3 3" xfId="15138"/>
    <cellStyle name="Normal 2 9 2 2 3 3 2" xfId="15139"/>
    <cellStyle name="Normal 2 9 2 2 3 3 2 2" xfId="15140"/>
    <cellStyle name="Normal 2 9 2 2 3 3 3" xfId="15141"/>
    <cellStyle name="Normal 2 9 2 2 3 3 4" xfId="15142"/>
    <cellStyle name="Normal 2 9 2 2 3 4" xfId="15143"/>
    <cellStyle name="Normal 2 9 2 2 3 4 2" xfId="15144"/>
    <cellStyle name="Normal 2 9 2 2 3 4 2 2" xfId="15145"/>
    <cellStyle name="Normal 2 9 2 2 3 4 3" xfId="15146"/>
    <cellStyle name="Normal 2 9 2 2 3 4 4" xfId="15147"/>
    <cellStyle name="Normal 2 9 2 2 3 5" xfId="15148"/>
    <cellStyle name="Normal 2 9 2 2 3 5 2" xfId="15149"/>
    <cellStyle name="Normal 2 9 2 2 3 6" xfId="15150"/>
    <cellStyle name="Normal 2 9 2 2 3 7" xfId="15151"/>
    <cellStyle name="Normal 2 9 2 2 4" xfId="975"/>
    <cellStyle name="Normal 2 9 2 2 4 2" xfId="15152"/>
    <cellStyle name="Normal 2 9 2 2 4 2 2" xfId="15153"/>
    <cellStyle name="Normal 2 9 2 2 4 2 2 2" xfId="15154"/>
    <cellStyle name="Normal 2 9 2 2 4 2 2 2 2" xfId="15155"/>
    <cellStyle name="Normal 2 9 2 2 4 2 2 3" xfId="15156"/>
    <cellStyle name="Normal 2 9 2 2 4 2 2 4" xfId="15157"/>
    <cellStyle name="Normal 2 9 2 2 4 2 3" xfId="15158"/>
    <cellStyle name="Normal 2 9 2 2 4 2 3 2" xfId="15159"/>
    <cellStyle name="Normal 2 9 2 2 4 2 4" xfId="15160"/>
    <cellStyle name="Normal 2 9 2 2 4 2 5" xfId="15161"/>
    <cellStyle name="Normal 2 9 2 2 4 3" xfId="15162"/>
    <cellStyle name="Normal 2 9 2 2 4 3 2" xfId="15163"/>
    <cellStyle name="Normal 2 9 2 2 4 3 2 2" xfId="15164"/>
    <cellStyle name="Normal 2 9 2 2 4 3 3" xfId="15165"/>
    <cellStyle name="Normal 2 9 2 2 4 3 4" xfId="15166"/>
    <cellStyle name="Normal 2 9 2 2 4 4" xfId="15167"/>
    <cellStyle name="Normal 2 9 2 2 4 4 2" xfId="15168"/>
    <cellStyle name="Normal 2 9 2 2 4 4 2 2" xfId="15169"/>
    <cellStyle name="Normal 2 9 2 2 4 4 3" xfId="15170"/>
    <cellStyle name="Normal 2 9 2 2 4 4 4" xfId="15171"/>
    <cellStyle name="Normal 2 9 2 2 4 5" xfId="15172"/>
    <cellStyle name="Normal 2 9 2 2 4 5 2" xfId="15173"/>
    <cellStyle name="Normal 2 9 2 2 4 6" xfId="15174"/>
    <cellStyle name="Normal 2 9 2 2 4 7" xfId="15175"/>
    <cellStyle name="Normal 2 9 2 2 5" xfId="15176"/>
    <cellStyle name="Normal 2 9 2 2 5 2" xfId="15177"/>
    <cellStyle name="Normal 2 9 2 2 5 2 2" xfId="15178"/>
    <cellStyle name="Normal 2 9 2 2 5 2 2 2" xfId="15179"/>
    <cellStyle name="Normal 2 9 2 2 5 2 3" xfId="15180"/>
    <cellStyle name="Normal 2 9 2 2 5 2 4" xfId="15181"/>
    <cellStyle name="Normal 2 9 2 2 5 3" xfId="15182"/>
    <cellStyle name="Normal 2 9 2 2 5 3 2" xfId="15183"/>
    <cellStyle name="Normal 2 9 2 2 5 4" xfId="15184"/>
    <cellStyle name="Normal 2 9 2 2 5 5" xfId="15185"/>
    <cellStyle name="Normal 2 9 2 2 6" xfId="15186"/>
    <cellStyle name="Normal 2 9 2 2 6 2" xfId="15187"/>
    <cellStyle name="Normal 2 9 2 2 6 2 2" xfId="15188"/>
    <cellStyle name="Normal 2 9 2 2 6 3" xfId="15189"/>
    <cellStyle name="Normal 2 9 2 2 6 4" xfId="15190"/>
    <cellStyle name="Normal 2 9 2 2 7" xfId="15191"/>
    <cellStyle name="Normal 2 9 2 2 7 2" xfId="15192"/>
    <cellStyle name="Normal 2 9 2 2 7 2 2" xfId="15193"/>
    <cellStyle name="Normal 2 9 2 2 7 3" xfId="15194"/>
    <cellStyle name="Normal 2 9 2 2 7 4" xfId="15195"/>
    <cellStyle name="Normal 2 9 2 2 8" xfId="15196"/>
    <cellStyle name="Normal 2 9 2 2 8 2" xfId="15197"/>
    <cellStyle name="Normal 2 9 2 2 9" xfId="15198"/>
    <cellStyle name="Normal 2 9 2 2_Tab1" xfId="15199"/>
    <cellStyle name="Normal 2 9 2 3" xfId="976"/>
    <cellStyle name="Normal 2 9 2 3 2" xfId="977"/>
    <cellStyle name="Normal 2 9 2 3 2 2" xfId="15200"/>
    <cellStyle name="Normal 2 9 2 3 2 2 2" xfId="15201"/>
    <cellStyle name="Normal 2 9 2 3 2 2 2 2" xfId="15202"/>
    <cellStyle name="Normal 2 9 2 3 2 2 2 2 2" xfId="15203"/>
    <cellStyle name="Normal 2 9 2 3 2 2 2 3" xfId="15204"/>
    <cellStyle name="Normal 2 9 2 3 2 2 2 4" xfId="15205"/>
    <cellStyle name="Normal 2 9 2 3 2 2 3" xfId="15206"/>
    <cellStyle name="Normal 2 9 2 3 2 2 3 2" xfId="15207"/>
    <cellStyle name="Normal 2 9 2 3 2 2 4" xfId="15208"/>
    <cellStyle name="Normal 2 9 2 3 2 2 5" xfId="15209"/>
    <cellStyle name="Normal 2 9 2 3 2 3" xfId="15210"/>
    <cellStyle name="Normal 2 9 2 3 2 3 2" xfId="15211"/>
    <cellStyle name="Normal 2 9 2 3 2 3 2 2" xfId="15212"/>
    <cellStyle name="Normal 2 9 2 3 2 3 3" xfId="15213"/>
    <cellStyle name="Normal 2 9 2 3 2 3 4" xfId="15214"/>
    <cellStyle name="Normal 2 9 2 3 2 4" xfId="15215"/>
    <cellStyle name="Normal 2 9 2 3 2 4 2" xfId="15216"/>
    <cellStyle name="Normal 2 9 2 3 2 4 2 2" xfId="15217"/>
    <cellStyle name="Normal 2 9 2 3 2 4 3" xfId="15218"/>
    <cellStyle name="Normal 2 9 2 3 2 4 4" xfId="15219"/>
    <cellStyle name="Normal 2 9 2 3 2 5" xfId="15220"/>
    <cellStyle name="Normal 2 9 2 3 2 5 2" xfId="15221"/>
    <cellStyle name="Normal 2 9 2 3 2 6" xfId="15222"/>
    <cellStyle name="Normal 2 9 2 3 2 7" xfId="15223"/>
    <cellStyle name="Normal 2 9 2 3 3" xfId="978"/>
    <cellStyle name="Normal 2 9 2 3 3 2" xfId="15224"/>
    <cellStyle name="Normal 2 9 2 3 3 2 2" xfId="15225"/>
    <cellStyle name="Normal 2 9 2 3 3 2 2 2" xfId="15226"/>
    <cellStyle name="Normal 2 9 2 3 3 2 2 2 2" xfId="15227"/>
    <cellStyle name="Normal 2 9 2 3 3 2 2 3" xfId="15228"/>
    <cellStyle name="Normal 2 9 2 3 3 2 2 4" xfId="15229"/>
    <cellStyle name="Normal 2 9 2 3 3 2 3" xfId="15230"/>
    <cellStyle name="Normal 2 9 2 3 3 2 3 2" xfId="15231"/>
    <cellStyle name="Normal 2 9 2 3 3 2 4" xfId="15232"/>
    <cellStyle name="Normal 2 9 2 3 3 2 5" xfId="15233"/>
    <cellStyle name="Normal 2 9 2 3 3 3" xfId="15234"/>
    <cellStyle name="Normal 2 9 2 3 3 3 2" xfId="15235"/>
    <cellStyle name="Normal 2 9 2 3 3 3 2 2" xfId="15236"/>
    <cellStyle name="Normal 2 9 2 3 3 3 3" xfId="15237"/>
    <cellStyle name="Normal 2 9 2 3 3 3 4" xfId="15238"/>
    <cellStyle name="Normal 2 9 2 3 3 4" xfId="15239"/>
    <cellStyle name="Normal 2 9 2 3 3 4 2" xfId="15240"/>
    <cellStyle name="Normal 2 9 2 3 3 4 2 2" xfId="15241"/>
    <cellStyle name="Normal 2 9 2 3 3 4 3" xfId="15242"/>
    <cellStyle name="Normal 2 9 2 3 3 4 4" xfId="15243"/>
    <cellStyle name="Normal 2 9 2 3 3 5" xfId="15244"/>
    <cellStyle name="Normal 2 9 2 3 3 5 2" xfId="15245"/>
    <cellStyle name="Normal 2 9 2 3 3 6" xfId="15246"/>
    <cellStyle name="Normal 2 9 2 3 3 7" xfId="15247"/>
    <cellStyle name="Normal 2 9 2 3 4" xfId="15248"/>
    <cellStyle name="Normal 2 9 2 3 4 2" xfId="15249"/>
    <cellStyle name="Normal 2 9 2 3 4 2 2" xfId="15250"/>
    <cellStyle name="Normal 2 9 2 3 4 2 2 2" xfId="15251"/>
    <cellStyle name="Normal 2 9 2 3 4 2 3" xfId="15252"/>
    <cellStyle name="Normal 2 9 2 3 4 2 4" xfId="15253"/>
    <cellStyle name="Normal 2 9 2 3 4 3" xfId="15254"/>
    <cellStyle name="Normal 2 9 2 3 4 3 2" xfId="15255"/>
    <cellStyle name="Normal 2 9 2 3 4 4" xfId="15256"/>
    <cellStyle name="Normal 2 9 2 3 4 5" xfId="15257"/>
    <cellStyle name="Normal 2 9 2 3 5" xfId="15258"/>
    <cellStyle name="Normal 2 9 2 3 5 2" xfId="15259"/>
    <cellStyle name="Normal 2 9 2 3 5 2 2" xfId="15260"/>
    <cellStyle name="Normal 2 9 2 3 5 3" xfId="15261"/>
    <cellStyle name="Normal 2 9 2 3 5 4" xfId="15262"/>
    <cellStyle name="Normal 2 9 2 3 6" xfId="15263"/>
    <cellStyle name="Normal 2 9 2 3 6 2" xfId="15264"/>
    <cellStyle name="Normal 2 9 2 3 6 2 2" xfId="15265"/>
    <cellStyle name="Normal 2 9 2 3 6 3" xfId="15266"/>
    <cellStyle name="Normal 2 9 2 3 6 4" xfId="15267"/>
    <cellStyle name="Normal 2 9 2 3 7" xfId="15268"/>
    <cellStyle name="Normal 2 9 2 3 7 2" xfId="15269"/>
    <cellStyle name="Normal 2 9 2 3 8" xfId="15270"/>
    <cellStyle name="Normal 2 9 2 3 9" xfId="15271"/>
    <cellStyle name="Normal 2 9 2 3_Tab1" xfId="15272"/>
    <cellStyle name="Normal 2 9 2 4" xfId="979"/>
    <cellStyle name="Normal 2 9 2 4 2" xfId="15273"/>
    <cellStyle name="Normal 2 9 2 4 2 2" xfId="15274"/>
    <cellStyle name="Normal 2 9 2 4 2 2 2" xfId="15275"/>
    <cellStyle name="Normal 2 9 2 4 2 2 2 2" xfId="15276"/>
    <cellStyle name="Normal 2 9 2 4 2 2 3" xfId="15277"/>
    <cellStyle name="Normal 2 9 2 4 2 2 4" xfId="15278"/>
    <cellStyle name="Normal 2 9 2 4 2 3" xfId="15279"/>
    <cellStyle name="Normal 2 9 2 4 2 3 2" xfId="15280"/>
    <cellStyle name="Normal 2 9 2 4 2 4" xfId="15281"/>
    <cellStyle name="Normal 2 9 2 4 2 5" xfId="15282"/>
    <cellStyle name="Normal 2 9 2 4 3" xfId="15283"/>
    <cellStyle name="Normal 2 9 2 4 3 2" xfId="15284"/>
    <cellStyle name="Normal 2 9 2 4 3 2 2" xfId="15285"/>
    <cellStyle name="Normal 2 9 2 4 3 3" xfId="15286"/>
    <cellStyle name="Normal 2 9 2 4 3 4" xfId="15287"/>
    <cellStyle name="Normal 2 9 2 4 4" xfId="15288"/>
    <cellStyle name="Normal 2 9 2 4 4 2" xfId="15289"/>
    <cellStyle name="Normal 2 9 2 4 4 2 2" xfId="15290"/>
    <cellStyle name="Normal 2 9 2 4 4 3" xfId="15291"/>
    <cellStyle name="Normal 2 9 2 4 4 4" xfId="15292"/>
    <cellStyle name="Normal 2 9 2 4 5" xfId="15293"/>
    <cellStyle name="Normal 2 9 2 4 5 2" xfId="15294"/>
    <cellStyle name="Normal 2 9 2 4 6" xfId="15295"/>
    <cellStyle name="Normal 2 9 2 4 7" xfId="15296"/>
    <cellStyle name="Normal 2 9 2 5" xfId="980"/>
    <cellStyle name="Normal 2 9 2 5 2" xfId="15297"/>
    <cellStyle name="Normal 2 9 2 5 2 2" xfId="15298"/>
    <cellStyle name="Normal 2 9 2 5 2 2 2" xfId="15299"/>
    <cellStyle name="Normal 2 9 2 5 2 2 2 2" xfId="15300"/>
    <cellStyle name="Normal 2 9 2 5 2 2 3" xfId="15301"/>
    <cellStyle name="Normal 2 9 2 5 2 2 4" xfId="15302"/>
    <cellStyle name="Normal 2 9 2 5 2 3" xfId="15303"/>
    <cellStyle name="Normal 2 9 2 5 2 3 2" xfId="15304"/>
    <cellStyle name="Normal 2 9 2 5 2 4" xfId="15305"/>
    <cellStyle name="Normal 2 9 2 5 2 5" xfId="15306"/>
    <cellStyle name="Normal 2 9 2 5 3" xfId="15307"/>
    <cellStyle name="Normal 2 9 2 5 3 2" xfId="15308"/>
    <cellStyle name="Normal 2 9 2 5 3 2 2" xfId="15309"/>
    <cellStyle name="Normal 2 9 2 5 3 3" xfId="15310"/>
    <cellStyle name="Normal 2 9 2 5 3 4" xfId="15311"/>
    <cellStyle name="Normal 2 9 2 5 4" xfId="15312"/>
    <cellStyle name="Normal 2 9 2 5 4 2" xfId="15313"/>
    <cellStyle name="Normal 2 9 2 5 4 2 2" xfId="15314"/>
    <cellStyle name="Normal 2 9 2 5 4 3" xfId="15315"/>
    <cellStyle name="Normal 2 9 2 5 4 4" xfId="15316"/>
    <cellStyle name="Normal 2 9 2 5 5" xfId="15317"/>
    <cellStyle name="Normal 2 9 2 5 5 2" xfId="15318"/>
    <cellStyle name="Normal 2 9 2 5 6" xfId="15319"/>
    <cellStyle name="Normal 2 9 2 5 7" xfId="15320"/>
    <cellStyle name="Normal 2 9 2 6" xfId="15321"/>
    <cellStyle name="Normal 2 9 2 6 2" xfId="15322"/>
    <cellStyle name="Normal 2 9 2 6 2 2" xfId="15323"/>
    <cellStyle name="Normal 2 9 2 6 2 2 2" xfId="15324"/>
    <cellStyle name="Normal 2 9 2 6 2 3" xfId="15325"/>
    <cellStyle name="Normal 2 9 2 6 2 4" xfId="15326"/>
    <cellStyle name="Normal 2 9 2 6 3" xfId="15327"/>
    <cellStyle name="Normal 2 9 2 6 3 2" xfId="15328"/>
    <cellStyle name="Normal 2 9 2 6 4" xfId="15329"/>
    <cellStyle name="Normal 2 9 2 6 5" xfId="15330"/>
    <cellStyle name="Normal 2 9 2 7" xfId="15331"/>
    <cellStyle name="Normal 2 9 2 7 2" xfId="15332"/>
    <cellStyle name="Normal 2 9 2 7 2 2" xfId="15333"/>
    <cellStyle name="Normal 2 9 2 7 3" xfId="15334"/>
    <cellStyle name="Normal 2 9 2 7 4" xfId="15335"/>
    <cellStyle name="Normal 2 9 2 8" xfId="15336"/>
    <cellStyle name="Normal 2 9 2 8 2" xfId="15337"/>
    <cellStyle name="Normal 2 9 2 8 2 2" xfId="15338"/>
    <cellStyle name="Normal 2 9 2 8 3" xfId="15339"/>
    <cellStyle name="Normal 2 9 2 8 4" xfId="15340"/>
    <cellStyle name="Normal 2 9 2 9" xfId="15341"/>
    <cellStyle name="Normal 2 9 2 9 2" xfId="15342"/>
    <cellStyle name="Normal 2 9 2_Tab1" xfId="15343"/>
    <cellStyle name="Normal 2 9 3" xfId="981"/>
    <cellStyle name="Normal 2 9 3 10" xfId="15344"/>
    <cellStyle name="Normal 2 9 3 2" xfId="982"/>
    <cellStyle name="Normal 2 9 3 2 2" xfId="983"/>
    <cellStyle name="Normal 2 9 3 2 2 2" xfId="15345"/>
    <cellStyle name="Normal 2 9 3 2 2 2 2" xfId="15346"/>
    <cellStyle name="Normal 2 9 3 2 2 2 2 2" xfId="15347"/>
    <cellStyle name="Normal 2 9 3 2 2 2 2 2 2" xfId="15348"/>
    <cellStyle name="Normal 2 9 3 2 2 2 2 3" xfId="15349"/>
    <cellStyle name="Normal 2 9 3 2 2 2 2 4" xfId="15350"/>
    <cellStyle name="Normal 2 9 3 2 2 2 3" xfId="15351"/>
    <cellStyle name="Normal 2 9 3 2 2 2 3 2" xfId="15352"/>
    <cellStyle name="Normal 2 9 3 2 2 2 4" xfId="15353"/>
    <cellStyle name="Normal 2 9 3 2 2 2 5" xfId="15354"/>
    <cellStyle name="Normal 2 9 3 2 2 3" xfId="15355"/>
    <cellStyle name="Normal 2 9 3 2 2 3 2" xfId="15356"/>
    <cellStyle name="Normal 2 9 3 2 2 3 2 2" xfId="15357"/>
    <cellStyle name="Normal 2 9 3 2 2 3 3" xfId="15358"/>
    <cellStyle name="Normal 2 9 3 2 2 3 4" xfId="15359"/>
    <cellStyle name="Normal 2 9 3 2 2 4" xfId="15360"/>
    <cellStyle name="Normal 2 9 3 2 2 4 2" xfId="15361"/>
    <cellStyle name="Normal 2 9 3 2 2 4 2 2" xfId="15362"/>
    <cellStyle name="Normal 2 9 3 2 2 4 3" xfId="15363"/>
    <cellStyle name="Normal 2 9 3 2 2 4 4" xfId="15364"/>
    <cellStyle name="Normal 2 9 3 2 2 5" xfId="15365"/>
    <cellStyle name="Normal 2 9 3 2 2 5 2" xfId="15366"/>
    <cellStyle name="Normal 2 9 3 2 2 6" xfId="15367"/>
    <cellStyle name="Normal 2 9 3 2 2 7" xfId="15368"/>
    <cellStyle name="Normal 2 9 3 2 3" xfId="984"/>
    <cellStyle name="Normal 2 9 3 2 3 2" xfId="15369"/>
    <cellStyle name="Normal 2 9 3 2 3 2 2" xfId="15370"/>
    <cellStyle name="Normal 2 9 3 2 3 2 2 2" xfId="15371"/>
    <cellStyle name="Normal 2 9 3 2 3 2 2 2 2" xfId="15372"/>
    <cellStyle name="Normal 2 9 3 2 3 2 2 3" xfId="15373"/>
    <cellStyle name="Normal 2 9 3 2 3 2 2 4" xfId="15374"/>
    <cellStyle name="Normal 2 9 3 2 3 2 3" xfId="15375"/>
    <cellStyle name="Normal 2 9 3 2 3 2 3 2" xfId="15376"/>
    <cellStyle name="Normal 2 9 3 2 3 2 4" xfId="15377"/>
    <cellStyle name="Normal 2 9 3 2 3 2 5" xfId="15378"/>
    <cellStyle name="Normal 2 9 3 2 3 3" xfId="15379"/>
    <cellStyle name="Normal 2 9 3 2 3 3 2" xfId="15380"/>
    <cellStyle name="Normal 2 9 3 2 3 3 2 2" xfId="15381"/>
    <cellStyle name="Normal 2 9 3 2 3 3 3" xfId="15382"/>
    <cellStyle name="Normal 2 9 3 2 3 3 4" xfId="15383"/>
    <cellStyle name="Normal 2 9 3 2 3 4" xfId="15384"/>
    <cellStyle name="Normal 2 9 3 2 3 4 2" xfId="15385"/>
    <cellStyle name="Normal 2 9 3 2 3 4 2 2" xfId="15386"/>
    <cellStyle name="Normal 2 9 3 2 3 4 3" xfId="15387"/>
    <cellStyle name="Normal 2 9 3 2 3 4 4" xfId="15388"/>
    <cellStyle name="Normal 2 9 3 2 3 5" xfId="15389"/>
    <cellStyle name="Normal 2 9 3 2 3 5 2" xfId="15390"/>
    <cellStyle name="Normal 2 9 3 2 3 6" xfId="15391"/>
    <cellStyle name="Normal 2 9 3 2 3 7" xfId="15392"/>
    <cellStyle name="Normal 2 9 3 2 4" xfId="15393"/>
    <cellStyle name="Normal 2 9 3 2 4 2" xfId="15394"/>
    <cellStyle name="Normal 2 9 3 2 4 2 2" xfId="15395"/>
    <cellStyle name="Normal 2 9 3 2 4 2 2 2" xfId="15396"/>
    <cellStyle name="Normal 2 9 3 2 4 2 3" xfId="15397"/>
    <cellStyle name="Normal 2 9 3 2 4 2 4" xfId="15398"/>
    <cellStyle name="Normal 2 9 3 2 4 3" xfId="15399"/>
    <cellStyle name="Normal 2 9 3 2 4 3 2" xfId="15400"/>
    <cellStyle name="Normal 2 9 3 2 4 4" xfId="15401"/>
    <cellStyle name="Normal 2 9 3 2 4 5" xfId="15402"/>
    <cellStyle name="Normal 2 9 3 2 5" xfId="15403"/>
    <cellStyle name="Normal 2 9 3 2 5 2" xfId="15404"/>
    <cellStyle name="Normal 2 9 3 2 5 2 2" xfId="15405"/>
    <cellStyle name="Normal 2 9 3 2 5 3" xfId="15406"/>
    <cellStyle name="Normal 2 9 3 2 5 4" xfId="15407"/>
    <cellStyle name="Normal 2 9 3 2 6" xfId="15408"/>
    <cellStyle name="Normal 2 9 3 2 6 2" xfId="15409"/>
    <cellStyle name="Normal 2 9 3 2 6 2 2" xfId="15410"/>
    <cellStyle name="Normal 2 9 3 2 6 3" xfId="15411"/>
    <cellStyle name="Normal 2 9 3 2 6 4" xfId="15412"/>
    <cellStyle name="Normal 2 9 3 2 7" xfId="15413"/>
    <cellStyle name="Normal 2 9 3 2 7 2" xfId="15414"/>
    <cellStyle name="Normal 2 9 3 2 8" xfId="15415"/>
    <cellStyle name="Normal 2 9 3 2 9" xfId="15416"/>
    <cellStyle name="Normal 2 9 3 2_Tab1" xfId="15417"/>
    <cellStyle name="Normal 2 9 3 3" xfId="985"/>
    <cellStyle name="Normal 2 9 3 3 2" xfId="15418"/>
    <cellStyle name="Normal 2 9 3 3 2 2" xfId="15419"/>
    <cellStyle name="Normal 2 9 3 3 2 2 2" xfId="15420"/>
    <cellStyle name="Normal 2 9 3 3 2 2 2 2" xfId="15421"/>
    <cellStyle name="Normal 2 9 3 3 2 2 3" xfId="15422"/>
    <cellStyle name="Normal 2 9 3 3 2 2 4" xfId="15423"/>
    <cellStyle name="Normal 2 9 3 3 2 3" xfId="15424"/>
    <cellStyle name="Normal 2 9 3 3 2 3 2" xfId="15425"/>
    <cellStyle name="Normal 2 9 3 3 2 4" xfId="15426"/>
    <cellStyle name="Normal 2 9 3 3 2 5" xfId="15427"/>
    <cellStyle name="Normal 2 9 3 3 3" xfId="15428"/>
    <cellStyle name="Normal 2 9 3 3 3 2" xfId="15429"/>
    <cellStyle name="Normal 2 9 3 3 3 2 2" xfId="15430"/>
    <cellStyle name="Normal 2 9 3 3 3 3" xfId="15431"/>
    <cellStyle name="Normal 2 9 3 3 3 4" xfId="15432"/>
    <cellStyle name="Normal 2 9 3 3 4" xfId="15433"/>
    <cellStyle name="Normal 2 9 3 3 4 2" xfId="15434"/>
    <cellStyle name="Normal 2 9 3 3 4 2 2" xfId="15435"/>
    <cellStyle name="Normal 2 9 3 3 4 3" xfId="15436"/>
    <cellStyle name="Normal 2 9 3 3 4 4" xfId="15437"/>
    <cellStyle name="Normal 2 9 3 3 5" xfId="15438"/>
    <cellStyle name="Normal 2 9 3 3 5 2" xfId="15439"/>
    <cellStyle name="Normal 2 9 3 3 6" xfId="15440"/>
    <cellStyle name="Normal 2 9 3 3 7" xfId="15441"/>
    <cellStyle name="Normal 2 9 3 4" xfId="986"/>
    <cellStyle name="Normal 2 9 3 4 2" xfId="15442"/>
    <cellStyle name="Normal 2 9 3 4 2 2" xfId="15443"/>
    <cellStyle name="Normal 2 9 3 4 2 2 2" xfId="15444"/>
    <cellStyle name="Normal 2 9 3 4 2 2 2 2" xfId="15445"/>
    <cellStyle name="Normal 2 9 3 4 2 2 3" xfId="15446"/>
    <cellStyle name="Normal 2 9 3 4 2 2 4" xfId="15447"/>
    <cellStyle name="Normal 2 9 3 4 2 3" xfId="15448"/>
    <cellStyle name="Normal 2 9 3 4 2 3 2" xfId="15449"/>
    <cellStyle name="Normal 2 9 3 4 2 4" xfId="15450"/>
    <cellStyle name="Normal 2 9 3 4 2 5" xfId="15451"/>
    <cellStyle name="Normal 2 9 3 4 3" xfId="15452"/>
    <cellStyle name="Normal 2 9 3 4 3 2" xfId="15453"/>
    <cellStyle name="Normal 2 9 3 4 3 2 2" xfId="15454"/>
    <cellStyle name="Normal 2 9 3 4 3 3" xfId="15455"/>
    <cellStyle name="Normal 2 9 3 4 3 4" xfId="15456"/>
    <cellStyle name="Normal 2 9 3 4 4" xfId="15457"/>
    <cellStyle name="Normal 2 9 3 4 4 2" xfId="15458"/>
    <cellStyle name="Normal 2 9 3 4 4 2 2" xfId="15459"/>
    <cellStyle name="Normal 2 9 3 4 4 3" xfId="15460"/>
    <cellStyle name="Normal 2 9 3 4 4 4" xfId="15461"/>
    <cellStyle name="Normal 2 9 3 4 5" xfId="15462"/>
    <cellStyle name="Normal 2 9 3 4 5 2" xfId="15463"/>
    <cellStyle name="Normal 2 9 3 4 6" xfId="15464"/>
    <cellStyle name="Normal 2 9 3 4 7" xfId="15465"/>
    <cellStyle name="Normal 2 9 3 5" xfId="15466"/>
    <cellStyle name="Normal 2 9 3 5 2" xfId="15467"/>
    <cellStyle name="Normal 2 9 3 5 2 2" xfId="15468"/>
    <cellStyle name="Normal 2 9 3 5 2 2 2" xfId="15469"/>
    <cellStyle name="Normal 2 9 3 5 2 3" xfId="15470"/>
    <cellStyle name="Normal 2 9 3 5 2 4" xfId="15471"/>
    <cellStyle name="Normal 2 9 3 5 3" xfId="15472"/>
    <cellStyle name="Normal 2 9 3 5 3 2" xfId="15473"/>
    <cellStyle name="Normal 2 9 3 5 4" xfId="15474"/>
    <cellStyle name="Normal 2 9 3 5 5" xfId="15475"/>
    <cellStyle name="Normal 2 9 3 6" xfId="15476"/>
    <cellStyle name="Normal 2 9 3 6 2" xfId="15477"/>
    <cellStyle name="Normal 2 9 3 6 2 2" xfId="15478"/>
    <cellStyle name="Normal 2 9 3 6 3" xfId="15479"/>
    <cellStyle name="Normal 2 9 3 6 4" xfId="15480"/>
    <cellStyle name="Normal 2 9 3 7" xfId="15481"/>
    <cellStyle name="Normal 2 9 3 7 2" xfId="15482"/>
    <cellStyle name="Normal 2 9 3 7 2 2" xfId="15483"/>
    <cellStyle name="Normal 2 9 3 7 3" xfId="15484"/>
    <cellStyle name="Normal 2 9 3 7 4" xfId="15485"/>
    <cellStyle name="Normal 2 9 3 8" xfId="15486"/>
    <cellStyle name="Normal 2 9 3 8 2" xfId="15487"/>
    <cellStyle name="Normal 2 9 3 9" xfId="15488"/>
    <cellStyle name="Normal 2 9 3_Tab1" xfId="15489"/>
    <cellStyle name="Normal 2 9 4" xfId="987"/>
    <cellStyle name="Normal 2 9 4 2" xfId="988"/>
    <cellStyle name="Normal 2 9 4 2 2" xfId="15490"/>
    <cellStyle name="Normal 2 9 4 2 2 2" xfId="15491"/>
    <cellStyle name="Normal 2 9 4 2 2 2 2" xfId="15492"/>
    <cellStyle name="Normal 2 9 4 2 2 2 2 2" xfId="15493"/>
    <cellStyle name="Normal 2 9 4 2 2 2 3" xfId="15494"/>
    <cellStyle name="Normal 2 9 4 2 2 2 4" xfId="15495"/>
    <cellStyle name="Normal 2 9 4 2 2 3" xfId="15496"/>
    <cellStyle name="Normal 2 9 4 2 2 3 2" xfId="15497"/>
    <cellStyle name="Normal 2 9 4 2 2 4" xfId="15498"/>
    <cellStyle name="Normal 2 9 4 2 2 5" xfId="15499"/>
    <cellStyle name="Normal 2 9 4 2 3" xfId="15500"/>
    <cellStyle name="Normal 2 9 4 2 3 2" xfId="15501"/>
    <cellStyle name="Normal 2 9 4 2 3 2 2" xfId="15502"/>
    <cellStyle name="Normal 2 9 4 2 3 3" xfId="15503"/>
    <cellStyle name="Normal 2 9 4 2 3 4" xfId="15504"/>
    <cellStyle name="Normal 2 9 4 2 4" xfId="15505"/>
    <cellStyle name="Normal 2 9 4 2 4 2" xfId="15506"/>
    <cellStyle name="Normal 2 9 4 2 4 2 2" xfId="15507"/>
    <cellStyle name="Normal 2 9 4 2 4 3" xfId="15508"/>
    <cellStyle name="Normal 2 9 4 2 4 4" xfId="15509"/>
    <cellStyle name="Normal 2 9 4 2 5" xfId="15510"/>
    <cellStyle name="Normal 2 9 4 2 5 2" xfId="15511"/>
    <cellStyle name="Normal 2 9 4 2 6" xfId="15512"/>
    <cellStyle name="Normal 2 9 4 2 7" xfId="15513"/>
    <cellStyle name="Normal 2 9 4 3" xfId="989"/>
    <cellStyle name="Normal 2 9 4 3 2" xfId="15514"/>
    <cellStyle name="Normal 2 9 4 3 2 2" xfId="15515"/>
    <cellStyle name="Normal 2 9 4 3 2 2 2" xfId="15516"/>
    <cellStyle name="Normal 2 9 4 3 2 2 2 2" xfId="15517"/>
    <cellStyle name="Normal 2 9 4 3 2 2 3" xfId="15518"/>
    <cellStyle name="Normal 2 9 4 3 2 2 4" xfId="15519"/>
    <cellStyle name="Normal 2 9 4 3 2 3" xfId="15520"/>
    <cellStyle name="Normal 2 9 4 3 2 3 2" xfId="15521"/>
    <cellStyle name="Normal 2 9 4 3 2 4" xfId="15522"/>
    <cellStyle name="Normal 2 9 4 3 2 5" xfId="15523"/>
    <cellStyle name="Normal 2 9 4 3 3" xfId="15524"/>
    <cellStyle name="Normal 2 9 4 3 3 2" xfId="15525"/>
    <cellStyle name="Normal 2 9 4 3 3 2 2" xfId="15526"/>
    <cellStyle name="Normal 2 9 4 3 3 3" xfId="15527"/>
    <cellStyle name="Normal 2 9 4 3 3 4" xfId="15528"/>
    <cellStyle name="Normal 2 9 4 3 4" xfId="15529"/>
    <cellStyle name="Normal 2 9 4 3 4 2" xfId="15530"/>
    <cellStyle name="Normal 2 9 4 3 4 2 2" xfId="15531"/>
    <cellStyle name="Normal 2 9 4 3 4 3" xfId="15532"/>
    <cellStyle name="Normal 2 9 4 3 4 4" xfId="15533"/>
    <cellStyle name="Normal 2 9 4 3 5" xfId="15534"/>
    <cellStyle name="Normal 2 9 4 3 5 2" xfId="15535"/>
    <cellStyle name="Normal 2 9 4 3 6" xfId="15536"/>
    <cellStyle name="Normal 2 9 4 3 7" xfId="15537"/>
    <cellStyle name="Normal 2 9 4 4" xfId="15538"/>
    <cellStyle name="Normal 2 9 4 4 2" xfId="15539"/>
    <cellStyle name="Normal 2 9 4 4 2 2" xfId="15540"/>
    <cellStyle name="Normal 2 9 4 4 2 2 2" xfId="15541"/>
    <cellStyle name="Normal 2 9 4 4 2 3" xfId="15542"/>
    <cellStyle name="Normal 2 9 4 4 2 4" xfId="15543"/>
    <cellStyle name="Normal 2 9 4 4 3" xfId="15544"/>
    <cellStyle name="Normal 2 9 4 4 3 2" xfId="15545"/>
    <cellStyle name="Normal 2 9 4 4 4" xfId="15546"/>
    <cellStyle name="Normal 2 9 4 4 5" xfId="15547"/>
    <cellStyle name="Normal 2 9 4 5" xfId="15548"/>
    <cellStyle name="Normal 2 9 4 5 2" xfId="15549"/>
    <cellStyle name="Normal 2 9 4 5 2 2" xfId="15550"/>
    <cellStyle name="Normal 2 9 4 5 3" xfId="15551"/>
    <cellStyle name="Normal 2 9 4 5 4" xfId="15552"/>
    <cellStyle name="Normal 2 9 4 6" xfId="15553"/>
    <cellStyle name="Normal 2 9 4 6 2" xfId="15554"/>
    <cellStyle name="Normal 2 9 4 6 2 2" xfId="15555"/>
    <cellStyle name="Normal 2 9 4 6 3" xfId="15556"/>
    <cellStyle name="Normal 2 9 4 6 4" xfId="15557"/>
    <cellStyle name="Normal 2 9 4 7" xfId="15558"/>
    <cellStyle name="Normal 2 9 4 7 2" xfId="15559"/>
    <cellStyle name="Normal 2 9 4 8" xfId="15560"/>
    <cellStyle name="Normal 2 9 4 9" xfId="15561"/>
    <cellStyle name="Normal 2 9 4_Tab1" xfId="15562"/>
    <cellStyle name="Normal 2 9 5" xfId="990"/>
    <cellStyle name="Normal 2 9 5 2" xfId="15563"/>
    <cellStyle name="Normal 2 9 5 2 2" xfId="15564"/>
    <cellStyle name="Normal 2 9 5 2 2 2" xfId="15565"/>
    <cellStyle name="Normal 2 9 5 2 2 2 2" xfId="15566"/>
    <cellStyle name="Normal 2 9 5 2 2 3" xfId="15567"/>
    <cellStyle name="Normal 2 9 5 2 2 4" xfId="15568"/>
    <cellStyle name="Normal 2 9 5 2 3" xfId="15569"/>
    <cellStyle name="Normal 2 9 5 2 3 2" xfId="15570"/>
    <cellStyle name="Normal 2 9 5 2 4" xfId="15571"/>
    <cellStyle name="Normal 2 9 5 2 5" xfId="15572"/>
    <cellStyle name="Normal 2 9 5 3" xfId="15573"/>
    <cellStyle name="Normal 2 9 5 3 2" xfId="15574"/>
    <cellStyle name="Normal 2 9 5 3 2 2" xfId="15575"/>
    <cellStyle name="Normal 2 9 5 3 3" xfId="15576"/>
    <cellStyle name="Normal 2 9 5 3 4" xfId="15577"/>
    <cellStyle name="Normal 2 9 5 4" xfId="15578"/>
    <cellStyle name="Normal 2 9 5 4 2" xfId="15579"/>
    <cellStyle name="Normal 2 9 5 4 2 2" xfId="15580"/>
    <cellStyle name="Normal 2 9 5 4 3" xfId="15581"/>
    <cellStyle name="Normal 2 9 5 4 4" xfId="15582"/>
    <cellStyle name="Normal 2 9 5 5" xfId="15583"/>
    <cellStyle name="Normal 2 9 5 5 2" xfId="15584"/>
    <cellStyle name="Normal 2 9 5 6" xfId="15585"/>
    <cellStyle name="Normal 2 9 5 7" xfId="15586"/>
    <cellStyle name="Normal 2 9 6" xfId="991"/>
    <cellStyle name="Normal 2 9 6 2" xfId="15587"/>
    <cellStyle name="Normal 2 9 6 2 2" xfId="15588"/>
    <cellStyle name="Normal 2 9 6 2 2 2" xfId="15589"/>
    <cellStyle name="Normal 2 9 6 2 2 2 2" xfId="15590"/>
    <cellStyle name="Normal 2 9 6 2 2 3" xfId="15591"/>
    <cellStyle name="Normal 2 9 6 2 2 4" xfId="15592"/>
    <cellStyle name="Normal 2 9 6 2 3" xfId="15593"/>
    <cellStyle name="Normal 2 9 6 2 3 2" xfId="15594"/>
    <cellStyle name="Normal 2 9 6 2 4" xfId="15595"/>
    <cellStyle name="Normal 2 9 6 2 5" xfId="15596"/>
    <cellStyle name="Normal 2 9 6 3" xfId="15597"/>
    <cellStyle name="Normal 2 9 6 3 2" xfId="15598"/>
    <cellStyle name="Normal 2 9 6 3 2 2" xfId="15599"/>
    <cellStyle name="Normal 2 9 6 3 3" xfId="15600"/>
    <cellStyle name="Normal 2 9 6 3 4" xfId="15601"/>
    <cellStyle name="Normal 2 9 6 4" xfId="15602"/>
    <cellStyle name="Normal 2 9 6 4 2" xfId="15603"/>
    <cellStyle name="Normal 2 9 6 4 2 2" xfId="15604"/>
    <cellStyle name="Normal 2 9 6 4 3" xfId="15605"/>
    <cellStyle name="Normal 2 9 6 4 4" xfId="15606"/>
    <cellStyle name="Normal 2 9 6 5" xfId="15607"/>
    <cellStyle name="Normal 2 9 6 5 2" xfId="15608"/>
    <cellStyle name="Normal 2 9 6 6" xfId="15609"/>
    <cellStyle name="Normal 2 9 6 7" xfId="15610"/>
    <cellStyle name="Normal 2 9 7" xfId="15611"/>
    <cellStyle name="Normal 2 9 7 2" xfId="15612"/>
    <cellStyle name="Normal 2 9 7 2 2" xfId="15613"/>
    <cellStyle name="Normal 2 9 7 2 2 2" xfId="15614"/>
    <cellStyle name="Normal 2 9 7 2 3" xfId="15615"/>
    <cellStyle name="Normal 2 9 7 2 4" xfId="15616"/>
    <cellStyle name="Normal 2 9 7 3" xfId="15617"/>
    <cellStyle name="Normal 2 9 7 3 2" xfId="15618"/>
    <cellStyle name="Normal 2 9 7 4" xfId="15619"/>
    <cellStyle name="Normal 2 9 7 5" xfId="15620"/>
    <cellStyle name="Normal 2 9 8" xfId="15621"/>
    <cellStyle name="Normal 2 9 8 2" xfId="15622"/>
    <cellStyle name="Normal 2 9 8 2 2" xfId="15623"/>
    <cellStyle name="Normal 2 9 8 3" xfId="15624"/>
    <cellStyle name="Normal 2 9 8 4" xfId="15625"/>
    <cellStyle name="Normal 2 9 9" xfId="15626"/>
    <cellStyle name="Normal 2 9 9 2" xfId="15627"/>
    <cellStyle name="Normal 2 9 9 2 2" xfId="15628"/>
    <cellStyle name="Normal 2 9 9 3" xfId="15629"/>
    <cellStyle name="Normal 2 9 9 4" xfId="15630"/>
    <cellStyle name="Normal 2 9_Tab1" xfId="15631"/>
    <cellStyle name="Normal 2_A-LD 01-2008" xfId="992"/>
    <cellStyle name="Normal 20" xfId="993"/>
    <cellStyle name="Normal 20 2" xfId="994"/>
    <cellStyle name="Normal 20 2 2" xfId="15632"/>
    <cellStyle name="Normal 20 3" xfId="15633"/>
    <cellStyle name="Normal 20 4" xfId="15634"/>
    <cellStyle name="Normal 200" xfId="15635"/>
    <cellStyle name="Normal 200 2" xfId="15636"/>
    <cellStyle name="Normal 201" xfId="15637"/>
    <cellStyle name="Normal 201 2" xfId="15638"/>
    <cellStyle name="Normal 202" xfId="15639"/>
    <cellStyle name="Normal 202 2" xfId="15640"/>
    <cellStyle name="Normal 203" xfId="15641"/>
    <cellStyle name="Normal 203 2" xfId="15642"/>
    <cellStyle name="Normal 204" xfId="15643"/>
    <cellStyle name="Normal 204 2" xfId="15644"/>
    <cellStyle name="Normal 205" xfId="15645"/>
    <cellStyle name="Normal 205 2" xfId="15646"/>
    <cellStyle name="Normal 206" xfId="15647"/>
    <cellStyle name="Normal 206 2" xfId="15648"/>
    <cellStyle name="Normal 207" xfId="15649"/>
    <cellStyle name="Normal 207 2" xfId="15650"/>
    <cellStyle name="Normal 208" xfId="15651"/>
    <cellStyle name="Normal 208 2" xfId="15652"/>
    <cellStyle name="Normal 209" xfId="15653"/>
    <cellStyle name="Normal 209 2" xfId="15654"/>
    <cellStyle name="Normal 21" xfId="995"/>
    <cellStyle name="Normal 21 2" xfId="996"/>
    <cellStyle name="Normal 21 2 2" xfId="15655"/>
    <cellStyle name="Normal 21 3" xfId="15656"/>
    <cellStyle name="Normal 21 4" xfId="15657"/>
    <cellStyle name="Normal 210" xfId="15658"/>
    <cellStyle name="Normal 210 2" xfId="15659"/>
    <cellStyle name="Normal 211" xfId="15660"/>
    <cellStyle name="Normal 211 2" xfId="15661"/>
    <cellStyle name="Normal 212" xfId="15662"/>
    <cellStyle name="Normal 212 2" xfId="15663"/>
    <cellStyle name="Normal 213" xfId="15664"/>
    <cellStyle name="Normal 213 2" xfId="15665"/>
    <cellStyle name="Normal 214" xfId="15666"/>
    <cellStyle name="Normal 214 2" xfId="15667"/>
    <cellStyle name="Normal 215" xfId="15668"/>
    <cellStyle name="Normal 215 2" xfId="15669"/>
    <cellStyle name="Normal 216" xfId="15670"/>
    <cellStyle name="Normal 216 2" xfId="15671"/>
    <cellStyle name="Normal 22" xfId="997"/>
    <cellStyle name="Normal 22 2" xfId="998"/>
    <cellStyle name="Normal 22 2 2" xfId="15672"/>
    <cellStyle name="Normal 22 3" xfId="15673"/>
    <cellStyle name="Normal 22 4" xfId="15674"/>
    <cellStyle name="Normal 23" xfId="999"/>
    <cellStyle name="Normal 23 2" xfId="15675"/>
    <cellStyle name="Normal 23 2 2" xfId="15676"/>
    <cellStyle name="Normal 23 2 3" xfId="15677"/>
    <cellStyle name="Normal 23 3" xfId="15678"/>
    <cellStyle name="Normal 23 4" xfId="15679"/>
    <cellStyle name="Normal 24" xfId="1000"/>
    <cellStyle name="Normal 24 2" xfId="15680"/>
    <cellStyle name="Normal 24 2 2" xfId="15681"/>
    <cellStyle name="Normal 24 2 3" xfId="15682"/>
    <cellStyle name="Normal 24 3" xfId="15683"/>
    <cellStyle name="Normal 24 4" xfId="15684"/>
    <cellStyle name="Normal 25" xfId="1001"/>
    <cellStyle name="Normal 25 2" xfId="15685"/>
    <cellStyle name="Normal 25 2 2" xfId="15686"/>
    <cellStyle name="Normal 25 3" xfId="15687"/>
    <cellStyle name="Normal 25 4" xfId="15688"/>
    <cellStyle name="Normal 26" xfId="1002"/>
    <cellStyle name="Normal 26 2" xfId="15689"/>
    <cellStyle name="Normal 26 2 2" xfId="15690"/>
    <cellStyle name="Normal 26 3" xfId="15691"/>
    <cellStyle name="Normal 26 3 2" xfId="15692"/>
    <cellStyle name="Normal 26 4" xfId="15693"/>
    <cellStyle name="Normal 27" xfId="1003"/>
    <cellStyle name="Normal 27 2" xfId="15694"/>
    <cellStyle name="Normal 27 2 2" xfId="15695"/>
    <cellStyle name="Normal 27 3" xfId="15696"/>
    <cellStyle name="Normal 28" xfId="1004"/>
    <cellStyle name="Normal 28 2" xfId="15697"/>
    <cellStyle name="Normal 28 2 2" xfId="15698"/>
    <cellStyle name="Normal 28 3" xfId="15699"/>
    <cellStyle name="Normal 29" xfId="1005"/>
    <cellStyle name="Normal 29 2" xfId="15700"/>
    <cellStyle name="Normal 29 2 2" xfId="15701"/>
    <cellStyle name="Normal 29 3" xfId="15702"/>
    <cellStyle name="Normal 3" xfId="1006"/>
    <cellStyle name="Normal 3 1" xfId="1007"/>
    <cellStyle name="Normal 3 2" xfId="1008"/>
    <cellStyle name="Normal 3 2 2" xfId="1009"/>
    <cellStyle name="Normal 3 2 2 2" xfId="15703"/>
    <cellStyle name="Normal 3 2 2 2 2" xfId="15704"/>
    <cellStyle name="Normal 3 2 2 2 2 2" xfId="15705"/>
    <cellStyle name="Normal 3 2 2 2 3" xfId="15706"/>
    <cellStyle name="Normal 3 2 3" xfId="15707"/>
    <cellStyle name="Normal 3 2 3 2" xfId="15708"/>
    <cellStyle name="Normal 3 3" xfId="1010"/>
    <cellStyle name="Normal 3 3 2" xfId="1011"/>
    <cellStyle name="Normal 3 3 2 2" xfId="1012"/>
    <cellStyle name="Normal 3 3 2 2 2" xfId="15709"/>
    <cellStyle name="Normal 3 3 2 2 2 2" xfId="15710"/>
    <cellStyle name="Normal 3 3 2 2 3" xfId="15711"/>
    <cellStyle name="Normal 3 3 2 3" xfId="15712"/>
    <cellStyle name="Normal 3 3 2 3 2" xfId="15713"/>
    <cellStyle name="Normal 3 3 2 4" xfId="15714"/>
    <cellStyle name="Normal 3 3 3" xfId="1013"/>
    <cellStyle name="Normal 3 3 3 2" xfId="15715"/>
    <cellStyle name="Normal 3 3 3 2 2" xfId="15716"/>
    <cellStyle name="Normal 3 3 3 3" xfId="15717"/>
    <cellStyle name="Normal 3 3 4" xfId="15718"/>
    <cellStyle name="Normal 3 3 4 2" xfId="15719"/>
    <cellStyle name="Normal 3 3 4 3" xfId="15720"/>
    <cellStyle name="Normal 3 3 5" xfId="15721"/>
    <cellStyle name="Normal 3 4" xfId="1014"/>
    <cellStyle name="Normal 3 4 2" xfId="1015"/>
    <cellStyle name="Normal 3 4 2 2" xfId="1016"/>
    <cellStyle name="Normal 3 4 2 2 2" xfId="1017"/>
    <cellStyle name="Normal 3 4 2 2 2 2" xfId="1018"/>
    <cellStyle name="Normal 3 4 2 2 2 2 2" xfId="15722"/>
    <cellStyle name="Normal 3 4 2 2 2 2 2 2" xfId="15723"/>
    <cellStyle name="Normal 3 4 2 2 2 2 3" xfId="15724"/>
    <cellStyle name="Normal 3 4 2 2 2 2 3 2" xfId="15725"/>
    <cellStyle name="Normal 3 4 2 2 2 2 3 2 2" xfId="15726"/>
    <cellStyle name="Normal 3 4 2 2 2 3" xfId="15727"/>
    <cellStyle name="Normal 3 4 2 2 2 3 2" xfId="15728"/>
    <cellStyle name="Normal 3 4 2 2 2 4" xfId="15729"/>
    <cellStyle name="Normal 3 4 2 2 3" xfId="1019"/>
    <cellStyle name="Normal 3 4 2 2 3 2" xfId="15730"/>
    <cellStyle name="Normal 3 4 2 2 3 2 2" xfId="15731"/>
    <cellStyle name="Normal 3 4 2 2 3 3" xfId="15732"/>
    <cellStyle name="Normal 3 4 2 2 4" xfId="15733"/>
    <cellStyle name="Normal 3 4 2 2 4 2" xfId="15734"/>
    <cellStyle name="Normal 3 4 2 2 5" xfId="15735"/>
    <cellStyle name="Normal 3 4 2 3" xfId="1020"/>
    <cellStyle name="Normal 3 4 2 3 2" xfId="1021"/>
    <cellStyle name="Normal 3 4 2 3 2 2" xfId="15736"/>
    <cellStyle name="Normal 3 4 2 3 2 2 2" xfId="15737"/>
    <cellStyle name="Normal 3 4 2 3 2 3" xfId="15738"/>
    <cellStyle name="Normal 3 4 2 3 3" xfId="15739"/>
    <cellStyle name="Normal 3 4 2 3 3 2" xfId="15740"/>
    <cellStyle name="Normal 3 4 2 3 4" xfId="15741"/>
    <cellStyle name="Normal 3 4 2 4" xfId="1022"/>
    <cellStyle name="Normal 3 4 2 4 2" xfId="15742"/>
    <cellStyle name="Normal 3 4 2 4 2 2" xfId="15743"/>
    <cellStyle name="Normal 3 4 2 4 3" xfId="15744"/>
    <cellStyle name="Normal 3 4 2 5" xfId="15745"/>
    <cellStyle name="Normal 3 4 2 5 2" xfId="15746"/>
    <cellStyle name="Normal 3 4 2 6" xfId="15747"/>
    <cellStyle name="Normal 3 4 3" xfId="1023"/>
    <cellStyle name="Normal 3 4 3 2" xfId="1024"/>
    <cellStyle name="Normal 3 4 3 2 2" xfId="15748"/>
    <cellStyle name="Normal 3 4 3 2 2 2" xfId="15749"/>
    <cellStyle name="Normal 3 4 3 2 3" xfId="15750"/>
    <cellStyle name="Normal 3 4 3 3" xfId="15751"/>
    <cellStyle name="Normal 3 4 3 3 2" xfId="15752"/>
    <cellStyle name="Normal 3 4 3 4" xfId="15753"/>
    <cellStyle name="Normal 3 4 4" xfId="1025"/>
    <cellStyle name="Normal 3 4 4 2" xfId="15754"/>
    <cellStyle name="Normal 3 4 4 2 2" xfId="15755"/>
    <cellStyle name="Normal 3 4 4 3" xfId="15756"/>
    <cellStyle name="Normal 3 4 5" xfId="15757"/>
    <cellStyle name="Normal 3 4 5 2" xfId="15758"/>
    <cellStyle name="Normal 3 4 6" xfId="15759"/>
    <cellStyle name="Normal 3 5" xfId="1026"/>
    <cellStyle name="Normal 3 6" xfId="1027"/>
    <cellStyle name="Normal 3 6 2" xfId="1028"/>
    <cellStyle name="Normal 3 6 2 2" xfId="1029"/>
    <cellStyle name="Normal 3 6 2 2 2" xfId="15760"/>
    <cellStyle name="Normal 3 6 2 2 2 2" xfId="15761"/>
    <cellStyle name="Normal 3 6 2 2 3" xfId="15762"/>
    <cellStyle name="Normal 3 6 2 3" xfId="15763"/>
    <cellStyle name="Normal 3 6 2 3 2" xfId="15764"/>
    <cellStyle name="Normal 3 6 2 4" xfId="15765"/>
    <cellStyle name="Normal 3 6 3" xfId="1030"/>
    <cellStyle name="Normal 3 6 3 2" xfId="15766"/>
    <cellStyle name="Normal 3 6 3 2 2" xfId="15767"/>
    <cellStyle name="Normal 3 6 3 3" xfId="15768"/>
    <cellStyle name="Normal 3 6 4" xfId="15769"/>
    <cellStyle name="Normal 3 6 4 2" xfId="15770"/>
    <cellStyle name="Normal 3 6 5" xfId="15771"/>
    <cellStyle name="Normal 3 7" xfId="1031"/>
    <cellStyle name="Normal 3 8" xfId="1032"/>
    <cellStyle name="Normal 3_A-LD 01-2008" xfId="1033"/>
    <cellStyle name="Normal 30" xfId="1034"/>
    <cellStyle name="Normal 30 2" xfId="15772"/>
    <cellStyle name="Normal 30 2 2" xfId="15773"/>
    <cellStyle name="Normal 30 3" xfId="15774"/>
    <cellStyle name="Normal 31" xfId="1035"/>
    <cellStyle name="Normal 31 2" xfId="15775"/>
    <cellStyle name="Normal 32" xfId="1036"/>
    <cellStyle name="Normal 32 2" xfId="15776"/>
    <cellStyle name="Normal 33" xfId="1037"/>
    <cellStyle name="Normal 33 2" xfId="1038"/>
    <cellStyle name="Normal 33 2 2" xfId="15777"/>
    <cellStyle name="Normal 33 2 2 2" xfId="15778"/>
    <cellStyle name="Normal 33 2 3" xfId="15779"/>
    <cellStyle name="Normal 33 3" xfId="15780"/>
    <cellStyle name="Normal 33 3 2" xfId="15781"/>
    <cellStyle name="Normal 33 4" xfId="15782"/>
    <cellStyle name="Normal 34" xfId="1039"/>
    <cellStyle name="Normal 34 2" xfId="1040"/>
    <cellStyle name="Normal 34 2 2" xfId="15783"/>
    <cellStyle name="Normal 34 2 2 2" xfId="15784"/>
    <cellStyle name="Normal 34 2 3" xfId="15785"/>
    <cellStyle name="Normal 34 3" xfId="15786"/>
    <cellStyle name="Normal 34 3 2" xfId="15787"/>
    <cellStyle name="Normal 34 4" xfId="15788"/>
    <cellStyle name="Normal 35" xfId="1041"/>
    <cellStyle name="Normal 35 2" xfId="15789"/>
    <cellStyle name="Normal 36" xfId="1042"/>
    <cellStyle name="Normal 36 2" xfId="15790"/>
    <cellStyle name="Normal 37" xfId="1043"/>
    <cellStyle name="Normal 37 2" xfId="15791"/>
    <cellStyle name="Normal 38" xfId="1044"/>
    <cellStyle name="Normal 38 2" xfId="15792"/>
    <cellStyle name="Normal 39" xfId="1045"/>
    <cellStyle name="Normal 39 2" xfId="15793"/>
    <cellStyle name="Normal 39 2 2" xfId="15794"/>
    <cellStyle name="Normal 4" xfId="1046"/>
    <cellStyle name="Normal 4 2" xfId="1047"/>
    <cellStyle name="Normal 4 2 2" xfId="1048"/>
    <cellStyle name="Normal 4 2 2 2" xfId="1049"/>
    <cellStyle name="Normal 4 2 2 2 2" xfId="1050"/>
    <cellStyle name="Normal 4 2 2 2 2 2" xfId="15795"/>
    <cellStyle name="Normal 4 2 2 2 2 2 2" xfId="15796"/>
    <cellStyle name="Normal 4 2 2 2 2 3" xfId="15797"/>
    <cellStyle name="Normal 4 2 2 2 3" xfId="15798"/>
    <cellStyle name="Normal 4 2 2 2 3 2" xfId="15799"/>
    <cellStyle name="Normal 4 2 2 2 4" xfId="15800"/>
    <cellStyle name="Normal 4 2 2 3" xfId="1051"/>
    <cellStyle name="Normal 4 2 2 3 2" xfId="15801"/>
    <cellStyle name="Normal 4 2 2 3 2 2" xfId="15802"/>
    <cellStyle name="Normal 4 2 2 3 3" xfId="15803"/>
    <cellStyle name="Normal 4 2 2 4" xfId="15804"/>
    <cellStyle name="Normal 4 2 2 4 2" xfId="15805"/>
    <cellStyle name="Normal 4 2 2 5" xfId="15806"/>
    <cellStyle name="Normal 4 2 3" xfId="1052"/>
    <cellStyle name="Normal 4 2 3 2" xfId="1053"/>
    <cellStyle name="Normal 4 2 3 2 2" xfId="15807"/>
    <cellStyle name="Normal 4 2 3 2 2 2" xfId="15808"/>
    <cellStyle name="Normal 4 2 3 2 3" xfId="15809"/>
    <cellStyle name="Normal 4 2 3 3" xfId="15810"/>
    <cellStyle name="Normal 4 2 3 3 2" xfId="15811"/>
    <cellStyle name="Normal 4 2 3 4" xfId="15812"/>
    <cellStyle name="Normal 4 2 4" xfId="1054"/>
    <cellStyle name="Normal 4 2 4 2" xfId="15813"/>
    <cellStyle name="Normal 4 2 4 2 2" xfId="15814"/>
    <cellStyle name="Normal 4 2 4 3" xfId="15815"/>
    <cellStyle name="Normal 4 2 5" xfId="15816"/>
    <cellStyle name="Normal 4 2 5 2" xfId="15817"/>
    <cellStyle name="Normal 4 2 6" xfId="15818"/>
    <cellStyle name="Normal 4 3" xfId="1055"/>
    <cellStyle name="Normal 4 3 2" xfId="1056"/>
    <cellStyle name="Normal 4 3 2 2" xfId="1057"/>
    <cellStyle name="Normal 4 3 2 2 2" xfId="15819"/>
    <cellStyle name="Normal 4 3 2 2 2 2" xfId="15820"/>
    <cellStyle name="Normal 4 3 2 2 3" xfId="15821"/>
    <cellStyle name="Normal 4 3 2 3" xfId="15822"/>
    <cellStyle name="Normal 4 3 2 3 2" xfId="15823"/>
    <cellStyle name="Normal 4 3 2 4" xfId="15824"/>
    <cellStyle name="Normal 4 3 3" xfId="1058"/>
    <cellStyle name="Normal 4 3 3 2" xfId="15825"/>
    <cellStyle name="Normal 4 3 3 2 2" xfId="15826"/>
    <cellStyle name="Normal 4 3 3 3" xfId="15827"/>
    <cellStyle name="Normal 4 3 4" xfId="15828"/>
    <cellStyle name="Normal 4 3 4 2" xfId="15829"/>
    <cellStyle name="Normal 4 3 5" xfId="15830"/>
    <cellStyle name="Normal 4 4" xfId="1059"/>
    <cellStyle name="Normal 4 4 2" xfId="15831"/>
    <cellStyle name="Normal 4 5" xfId="15832"/>
    <cellStyle name="Normal 4 6" xfId="15833"/>
    <cellStyle name="Normal 4 6 2" xfId="15834"/>
    <cellStyle name="Normal 4_III Kretanje inflacije_III.0.2." xfId="1060"/>
    <cellStyle name="Normal 40" xfId="1061"/>
    <cellStyle name="Normal 40 2" xfId="15835"/>
    <cellStyle name="Normal 40 2 2" xfId="15836"/>
    <cellStyle name="Normal 41" xfId="1062"/>
    <cellStyle name="Normal 41 2" xfId="15837"/>
    <cellStyle name="Normal 41 2 2" xfId="15838"/>
    <cellStyle name="Normal 41 3" xfId="15839"/>
    <cellStyle name="Normal 42" xfId="1063"/>
    <cellStyle name="Normal 42 2" xfId="15840"/>
    <cellStyle name="Normal 42 2 2" xfId="15841"/>
    <cellStyle name="Normal 42 3" xfId="15842"/>
    <cellStyle name="Normal 43" xfId="1064"/>
    <cellStyle name="Normal 43 2" xfId="15843"/>
    <cellStyle name="Normal 43 2 2" xfId="15844"/>
    <cellStyle name="Normal 43 3" xfId="15845"/>
    <cellStyle name="Normal 44" xfId="1065"/>
    <cellStyle name="Normal 44 2" xfId="15846"/>
    <cellStyle name="Normal 44 2 2" xfId="15847"/>
    <cellStyle name="Normal 44 3" xfId="15848"/>
    <cellStyle name="Normal 45" xfId="1066"/>
    <cellStyle name="Normal 45 2" xfId="15849"/>
    <cellStyle name="Normal 46" xfId="1067"/>
    <cellStyle name="Normal 46 2" xfId="15850"/>
    <cellStyle name="Normal 47" xfId="1068"/>
    <cellStyle name="Normal 47 2" xfId="15851"/>
    <cellStyle name="Normal 47 3" xfId="15852"/>
    <cellStyle name="Normal 48" xfId="1069"/>
    <cellStyle name="Normal 48 2" xfId="1070"/>
    <cellStyle name="Normal 48 3" xfId="15853"/>
    <cellStyle name="Normal 48 4" xfId="16084"/>
    <cellStyle name="Normal 49" xfId="1309"/>
    <cellStyle name="Normal 49 2" xfId="15854"/>
    <cellStyle name="Normal 49 3" xfId="16085"/>
    <cellStyle name="Normal 5" xfId="1071"/>
    <cellStyle name="Normal 5 2" xfId="1072"/>
    <cellStyle name="Normal 5 2 2" xfId="15855"/>
    <cellStyle name="Normal 5 2 2 2" xfId="15856"/>
    <cellStyle name="Normal 5 2 2 2 2" xfId="15857"/>
    <cellStyle name="Normal 5 2 2 3" xfId="15858"/>
    <cellStyle name="Normal 5 2 3" xfId="15859"/>
    <cellStyle name="Normal 5 2 3 2" xfId="15860"/>
    <cellStyle name="Normal 5 2 4" xfId="15861"/>
    <cellStyle name="Normal 5 2 4 2" xfId="15862"/>
    <cellStyle name="Normal 5 3" xfId="1073"/>
    <cellStyle name="Normal 5 3 2" xfId="15863"/>
    <cellStyle name="Normal 5 3 2 2" xfId="15864"/>
    <cellStyle name="Normal 5 4" xfId="1074"/>
    <cellStyle name="Normal 5 5" xfId="1075"/>
    <cellStyle name="Normal 5 5 2" xfId="1076"/>
    <cellStyle name="Normal 5 6" xfId="1077"/>
    <cellStyle name="Normal 5 7" xfId="1078"/>
    <cellStyle name="Normal 5 8" xfId="15865"/>
    <cellStyle name="Normal 5 8 2" xfId="15866"/>
    <cellStyle name="Normal 50" xfId="15867"/>
    <cellStyle name="Normal 50 2" xfId="15868"/>
    <cellStyle name="Normal 51" xfId="15869"/>
    <cellStyle name="Normal 51 2" xfId="15870"/>
    <cellStyle name="Normal 52" xfId="15871"/>
    <cellStyle name="Normal 52 2" xfId="15872"/>
    <cellStyle name="Normal 53" xfId="15873"/>
    <cellStyle name="Normal 53 2" xfId="15874"/>
    <cellStyle name="Normal 54" xfId="15875"/>
    <cellStyle name="Normal 54 2" xfId="15876"/>
    <cellStyle name="Normal 55" xfId="15877"/>
    <cellStyle name="Normal 55 2" xfId="15878"/>
    <cellStyle name="Normal 56" xfId="15879"/>
    <cellStyle name="Normal 56 2" xfId="15880"/>
    <cellStyle name="Normal 57" xfId="15881"/>
    <cellStyle name="Normal 57 2" xfId="15882"/>
    <cellStyle name="Normal 58" xfId="15883"/>
    <cellStyle name="Normal 58 2" xfId="15884"/>
    <cellStyle name="Normal 59" xfId="15885"/>
    <cellStyle name="Normal 59 2" xfId="15886"/>
    <cellStyle name="Normal 6" xfId="1079"/>
    <cellStyle name="Normal 6 2" xfId="1080"/>
    <cellStyle name="Normal 6 2 2" xfId="15887"/>
    <cellStyle name="Normal 6 2 2 2" xfId="15888"/>
    <cellStyle name="Normal 6 2 3" xfId="15889"/>
    <cellStyle name="Normal 6 2 3 2" xfId="15890"/>
    <cellStyle name="Normal 6 3" xfId="1081"/>
    <cellStyle name="Normal 6 3 2" xfId="15891"/>
    <cellStyle name="Normal 6 4" xfId="15892"/>
    <cellStyle name="Normal 6 4 2" xfId="15893"/>
    <cellStyle name="Normal 6 5" xfId="15894"/>
    <cellStyle name="Normal 6 6" xfId="15895"/>
    <cellStyle name="Normal 6 7" xfId="15896"/>
    <cellStyle name="Normal 60" xfId="15897"/>
    <cellStyle name="Normal 60 2" xfId="15898"/>
    <cellStyle name="Normal 61" xfId="15899"/>
    <cellStyle name="Normal 61 2" xfId="15900"/>
    <cellStyle name="Normal 62" xfId="15901"/>
    <cellStyle name="Normal 62 2" xfId="15902"/>
    <cellStyle name="Normal 63" xfId="15903"/>
    <cellStyle name="Normal 63 2" xfId="15904"/>
    <cellStyle name="Normal 64" xfId="15905"/>
    <cellStyle name="Normal 64 2" xfId="15906"/>
    <cellStyle name="Normal 65" xfId="15907"/>
    <cellStyle name="Normal 65 2" xfId="15908"/>
    <cellStyle name="Normal 66" xfId="15909"/>
    <cellStyle name="Normal 66 2" xfId="15910"/>
    <cellStyle name="Normal 67" xfId="15911"/>
    <cellStyle name="Normal 67 2" xfId="15912"/>
    <cellStyle name="Normal 68" xfId="15913"/>
    <cellStyle name="Normal 68 2" xfId="15914"/>
    <cellStyle name="Normal 69" xfId="15915"/>
    <cellStyle name="Normal 69 2" xfId="15916"/>
    <cellStyle name="Normal 7" xfId="1082"/>
    <cellStyle name="Normal 7 2" xfId="15917"/>
    <cellStyle name="Normal 7 2 2" xfId="15918"/>
    <cellStyle name="Normal 7 2 3" xfId="15919"/>
    <cellStyle name="Normal 7 3" xfId="15920"/>
    <cellStyle name="Normal 7 3 2" xfId="15921"/>
    <cellStyle name="Normal 7 3 3" xfId="15922"/>
    <cellStyle name="Normal 7 4" xfId="15923"/>
    <cellStyle name="Normal 7 5" xfId="15924"/>
    <cellStyle name="Normal 7 6" xfId="15925"/>
    <cellStyle name="Normal 7 7" xfId="15926"/>
    <cellStyle name="Normal 70" xfId="15927"/>
    <cellStyle name="Normal 70 2" xfId="15928"/>
    <cellStyle name="Normal 71" xfId="15929"/>
    <cellStyle name="Normal 71 2" xfId="15930"/>
    <cellStyle name="Normal 72" xfId="15931"/>
    <cellStyle name="Normal 73" xfId="15932"/>
    <cellStyle name="Normal 74" xfId="15933"/>
    <cellStyle name="Normal 75" xfId="15934"/>
    <cellStyle name="Normal 76" xfId="15935"/>
    <cellStyle name="Normal 77" xfId="15936"/>
    <cellStyle name="Normal 78" xfId="15937"/>
    <cellStyle name="Normal 79" xfId="15938"/>
    <cellStyle name="Normal 8" xfId="1083"/>
    <cellStyle name="Normal 8 2" xfId="1084"/>
    <cellStyle name="Normal 8 2 2" xfId="15939"/>
    <cellStyle name="Normal 8 2 2 2" xfId="15940"/>
    <cellStyle name="Normal 8 3" xfId="1085"/>
    <cellStyle name="Normal 8 3 2" xfId="1086"/>
    <cellStyle name="Normal 8 4" xfId="1087"/>
    <cellStyle name="Normal 8 5" xfId="15941"/>
    <cellStyle name="Normal 8 5 2" xfId="15942"/>
    <cellStyle name="Normal 8 6" xfId="15943"/>
    <cellStyle name="Normal 8 7" xfId="15944"/>
    <cellStyle name="Normal 80" xfId="15945"/>
    <cellStyle name="Normal 81" xfId="15946"/>
    <cellStyle name="Normal 82" xfId="15947"/>
    <cellStyle name="Normal 83" xfId="15948"/>
    <cellStyle name="Normal 84" xfId="15949"/>
    <cellStyle name="Normal 85" xfId="15950"/>
    <cellStyle name="Normal 86" xfId="15951"/>
    <cellStyle name="Normal 87" xfId="15952"/>
    <cellStyle name="Normal 88" xfId="15953"/>
    <cellStyle name="Normal 89" xfId="15954"/>
    <cellStyle name="Normal 9" xfId="1088"/>
    <cellStyle name="Normal 9 2" xfId="1089"/>
    <cellStyle name="Normal 9 2 2" xfId="15955"/>
    <cellStyle name="Normal 9 2 2 2" xfId="15956"/>
    <cellStyle name="Normal 9 3" xfId="15957"/>
    <cellStyle name="Normal 9 3 2" xfId="15958"/>
    <cellStyle name="Normal 9 3 3" xfId="15959"/>
    <cellStyle name="Normal 9 4" xfId="15960"/>
    <cellStyle name="Normal 9 4 2" xfId="15961"/>
    <cellStyle name="Normal 9 5" xfId="15962"/>
    <cellStyle name="Normal 90" xfId="15963"/>
    <cellStyle name="Normal 91" xfId="15964"/>
    <cellStyle name="Normal 92" xfId="15965"/>
    <cellStyle name="Normal 93" xfId="15966"/>
    <cellStyle name="Normal 94" xfId="15967"/>
    <cellStyle name="Normal 95" xfId="15968"/>
    <cellStyle name="Normal 96" xfId="15969"/>
    <cellStyle name="Normal 97" xfId="15970"/>
    <cellStyle name="Normal 98" xfId="15971"/>
    <cellStyle name="Normal 98 2" xfId="15972"/>
    <cellStyle name="Normal 99" xfId="15973"/>
    <cellStyle name="Normal Table" xfId="1090"/>
    <cellStyle name="Normal Table 2" xfId="15974"/>
    <cellStyle name="Normál_ 8-9. t." xfId="1091"/>
    <cellStyle name="normální_Analyza_2" xfId="1092"/>
    <cellStyle name="Normalny_Tab1" xfId="1093"/>
    <cellStyle name="Note 1" xfId="1094"/>
    <cellStyle name="Note 10" xfId="15975"/>
    <cellStyle name="Note 10 2" xfId="15976"/>
    <cellStyle name="Note 10 2 2" xfId="15977"/>
    <cellStyle name="Note 10 3" xfId="15978"/>
    <cellStyle name="Note 10 4" xfId="15979"/>
    <cellStyle name="Note 11" xfId="15980"/>
    <cellStyle name="Note 11 2" xfId="15981"/>
    <cellStyle name="Note 11 3" xfId="15982"/>
    <cellStyle name="Note 12" xfId="15983"/>
    <cellStyle name="Note 12 2" xfId="15984"/>
    <cellStyle name="Note 13" xfId="15985"/>
    <cellStyle name="Note 13 2" xfId="15986"/>
    <cellStyle name="Note 14" xfId="15987"/>
    <cellStyle name="Note 14 2" xfId="15988"/>
    <cellStyle name="Note 15" xfId="15989"/>
    <cellStyle name="Note 16" xfId="15990"/>
    <cellStyle name="Note 16 2" xfId="15991"/>
    <cellStyle name="Note 17" xfId="15992"/>
    <cellStyle name="Note 17 2" xfId="15993"/>
    <cellStyle name="Note 18" xfId="15994"/>
    <cellStyle name="Note 18 2" xfId="15995"/>
    <cellStyle name="Note 19" xfId="15996"/>
    <cellStyle name="Note 19 2" xfId="15997"/>
    <cellStyle name="Note 2" xfId="1095"/>
    <cellStyle name="Note 2 2" xfId="1096"/>
    <cellStyle name="Note 2 2 2" xfId="1097"/>
    <cellStyle name="Note 2 2 2 2" xfId="15998"/>
    <cellStyle name="Note 2 2 2 2 2" xfId="15999"/>
    <cellStyle name="Note 2 2 3" xfId="16000"/>
    <cellStyle name="Note 2 2 3 2" xfId="16001"/>
    <cellStyle name="Note 2 2 4" xfId="16002"/>
    <cellStyle name="Note 2 3" xfId="1098"/>
    <cellStyle name="Note 2 3 2" xfId="16003"/>
    <cellStyle name="Note 2 3 2 2" xfId="16004"/>
    <cellStyle name="Note 2 4" xfId="16005"/>
    <cellStyle name="Note 2 4 2" xfId="16006"/>
    <cellStyle name="Note 2 4 3" xfId="16007"/>
    <cellStyle name="Note 2 5" xfId="16008"/>
    <cellStyle name="Note 2 5 2" xfId="16009"/>
    <cellStyle name="Note 20" xfId="16010"/>
    <cellStyle name="Note 20 2" xfId="16011"/>
    <cellStyle name="Note 21" xfId="16012"/>
    <cellStyle name="Note 22" xfId="16013"/>
    <cellStyle name="Note 23" xfId="16014"/>
    <cellStyle name="Note 24" xfId="16015"/>
    <cellStyle name="Note 3" xfId="1099"/>
    <cellStyle name="Note 3 2" xfId="1100"/>
    <cellStyle name="Note 3 2 2" xfId="1101"/>
    <cellStyle name="Note 3 2 2 2" xfId="16016"/>
    <cellStyle name="Note 3 2 3" xfId="16017"/>
    <cellStyle name="Note 3 3" xfId="1102"/>
    <cellStyle name="Note 3 3 2" xfId="16018"/>
    <cellStyle name="Note 3 4" xfId="16019"/>
    <cellStyle name="Note 3 5" xfId="16020"/>
    <cellStyle name="Note 4" xfId="1103"/>
    <cellStyle name="Note 4 2" xfId="1104"/>
    <cellStyle name="Note 4 2 2" xfId="1105"/>
    <cellStyle name="Note 4 3" xfId="1106"/>
    <cellStyle name="Note 4 4" xfId="16021"/>
    <cellStyle name="Note 5" xfId="1107"/>
    <cellStyle name="Note 5 2" xfId="1108"/>
    <cellStyle name="Note 5 2 2" xfId="1109"/>
    <cellStyle name="Note 5 3" xfId="1110"/>
    <cellStyle name="Note 5 4" xfId="16022"/>
    <cellStyle name="Note 6" xfId="1111"/>
    <cellStyle name="Note 6 2" xfId="1112"/>
    <cellStyle name="Note 6 2 2" xfId="1113"/>
    <cellStyle name="Note 6 3" xfId="1114"/>
    <cellStyle name="Note 6 4" xfId="16023"/>
    <cellStyle name="Note 7" xfId="1115"/>
    <cellStyle name="Note 7 2" xfId="1116"/>
    <cellStyle name="Note 7 2 2" xfId="1117"/>
    <cellStyle name="Note 7 3" xfId="1118"/>
    <cellStyle name="Note 7 4" xfId="16024"/>
    <cellStyle name="Note 8" xfId="1119"/>
    <cellStyle name="Note 8 2" xfId="16025"/>
    <cellStyle name="Note 8 2 2" xfId="16026"/>
    <cellStyle name="Note 8 3" xfId="16027"/>
    <cellStyle name="Note 8 4" xfId="16028"/>
    <cellStyle name="Note 9" xfId="16029"/>
    <cellStyle name="Note 9 2" xfId="16030"/>
    <cellStyle name="Note 9 2 2" xfId="16031"/>
    <cellStyle name="Note 9 3" xfId="16032"/>
    <cellStyle name="Note 9 4" xfId="16033"/>
    <cellStyle name="Obično_ENG.30.04.2004" xfId="1120"/>
    <cellStyle name="Ôèíàíñîâûé [0]_laroux" xfId="1121"/>
    <cellStyle name="Ôèíàíñîâûé_laroux" xfId="1122"/>
    <cellStyle name="Option" xfId="1123"/>
    <cellStyle name="OptionHeading" xfId="1124"/>
    <cellStyle name="Output 1" xfId="1125"/>
    <cellStyle name="Output 2" xfId="1126"/>
    <cellStyle name="Output 2 2" xfId="1127"/>
    <cellStyle name="Output 2 2 2" xfId="1128"/>
    <cellStyle name="Output 2 3" xfId="1129"/>
    <cellStyle name="Output 3" xfId="1130"/>
    <cellStyle name="Output 3 2" xfId="1131"/>
    <cellStyle name="Output 3 2 2" xfId="1132"/>
    <cellStyle name="Output 3 3" xfId="1133"/>
    <cellStyle name="Output 4" xfId="1134"/>
    <cellStyle name="Output 4 2" xfId="1135"/>
    <cellStyle name="Output 4 2 2" xfId="1136"/>
    <cellStyle name="Output 4 3" xfId="1137"/>
    <cellStyle name="Output 5" xfId="1138"/>
    <cellStyle name="Output 5 2" xfId="1139"/>
    <cellStyle name="Output 5 2 2" xfId="1140"/>
    <cellStyle name="Output 5 3" xfId="1141"/>
    <cellStyle name="Output 6" xfId="1142"/>
    <cellStyle name="Output 6 2" xfId="1143"/>
    <cellStyle name="Output 6 2 2" xfId="1144"/>
    <cellStyle name="Output 6 3" xfId="1145"/>
    <cellStyle name="Output 7" xfId="1146"/>
    <cellStyle name="Percen - Style1" xfId="1147"/>
    <cellStyle name="Percent [0]" xfId="1148"/>
    <cellStyle name="Percent [00]" xfId="1149"/>
    <cellStyle name="Percent [2]" xfId="1150"/>
    <cellStyle name="Percent 10" xfId="1151"/>
    <cellStyle name="Percent 10 2" xfId="1152"/>
    <cellStyle name="Percent 10 2 2" xfId="16034"/>
    <cellStyle name="Percent 10 3" xfId="16035"/>
    <cellStyle name="Percent 11" xfId="16036"/>
    <cellStyle name="Percent 11 2" xfId="16037"/>
    <cellStyle name="Percent 12" xfId="16038"/>
    <cellStyle name="Percent 13" xfId="16039"/>
    <cellStyle name="Percent 14" xfId="16040"/>
    <cellStyle name="Percent 15" xfId="16041"/>
    <cellStyle name="Percent 16" xfId="16042"/>
    <cellStyle name="Percent 2" xfId="1153"/>
    <cellStyle name="Percent 2 1" xfId="1154"/>
    <cellStyle name="Percent 2 2" xfId="1155"/>
    <cellStyle name="Percent 2 2 2" xfId="16043"/>
    <cellStyle name="Percent 2 3" xfId="1156"/>
    <cellStyle name="Percent 2 4" xfId="1157"/>
    <cellStyle name="Percent 2 5" xfId="1158"/>
    <cellStyle name="Percent 2 6" xfId="1159"/>
    <cellStyle name="Percent 2 6 2" xfId="16044"/>
    <cellStyle name="Percent 2_A-LD 01-2008" xfId="1160"/>
    <cellStyle name="Percent 3" xfId="1161"/>
    <cellStyle name="Percent 3 2" xfId="1162"/>
    <cellStyle name="Percent 4" xfId="1163"/>
    <cellStyle name="Percent 4 2" xfId="1164"/>
    <cellStyle name="Percent 4 2 2" xfId="1165"/>
    <cellStyle name="Percent 4 2 2 2" xfId="1166"/>
    <cellStyle name="Percent 4 2 2 2 2" xfId="16045"/>
    <cellStyle name="Percent 4 2 2 2 3" xfId="16089"/>
    <cellStyle name="Percent 4 2 2 3" xfId="16046"/>
    <cellStyle name="Percent 4 2 2 4" xfId="16088"/>
    <cellStyle name="Percent 4 2 3" xfId="1167"/>
    <cellStyle name="Percent 4 2 3 2" xfId="16047"/>
    <cellStyle name="Percent 4 2 3 3" xfId="16090"/>
    <cellStyle name="Percent 4 2 4" xfId="16048"/>
    <cellStyle name="Percent 4 2 5" xfId="16087"/>
    <cellStyle name="Percent 4 3" xfId="1168"/>
    <cellStyle name="Percent 4 3 2" xfId="1169"/>
    <cellStyle name="Percent 4 3 2 2" xfId="16049"/>
    <cellStyle name="Percent 4 3 2 3" xfId="16092"/>
    <cellStyle name="Percent 4 3 3" xfId="16050"/>
    <cellStyle name="Percent 4 3 4" xfId="16091"/>
    <cellStyle name="Percent 4 4" xfId="1170"/>
    <cellStyle name="Percent 4 4 2" xfId="16051"/>
    <cellStyle name="Percent 4 4 3" xfId="16093"/>
    <cellStyle name="Percent 4 5" xfId="16052"/>
    <cellStyle name="Percent 4 6" xfId="16086"/>
    <cellStyle name="Percent 5" xfId="1171"/>
    <cellStyle name="Percent 5 2" xfId="1172"/>
    <cellStyle name="Percent 6" xfId="1173"/>
    <cellStyle name="Percent 6 2" xfId="1174"/>
    <cellStyle name="Percent 6 2 2" xfId="16053"/>
    <cellStyle name="Percent 7" xfId="1175"/>
    <cellStyle name="Percent 7 2" xfId="1176"/>
    <cellStyle name="Percent 7 2 2" xfId="1177"/>
    <cellStyle name="Percent 7 2 2 2" xfId="16054"/>
    <cellStyle name="Percent 7 2 2 3" xfId="16096"/>
    <cellStyle name="Percent 7 2 3" xfId="16055"/>
    <cellStyle name="Percent 7 2 4" xfId="16095"/>
    <cellStyle name="Percent 7 3" xfId="1178"/>
    <cellStyle name="Percent 7 3 2" xfId="16056"/>
    <cellStyle name="Percent 7 3 3" xfId="16097"/>
    <cellStyle name="Percent 7 4" xfId="16057"/>
    <cellStyle name="Percent 7 5" xfId="16094"/>
    <cellStyle name="Percent 8" xfId="1179"/>
    <cellStyle name="Percent 8 2" xfId="16058"/>
    <cellStyle name="Percent 9" xfId="1180"/>
    <cellStyle name="percentage difference" xfId="1181"/>
    <cellStyle name="percentage difference 2" xfId="16059"/>
    <cellStyle name="percentage difference one decimal" xfId="1182"/>
    <cellStyle name="percentage difference one decimal 2" xfId="16060"/>
    <cellStyle name="percentage difference zero decimal" xfId="1183"/>
    <cellStyle name="percentage difference zero decimal 2" xfId="16061"/>
    <cellStyle name="Pevný" xfId="1184"/>
    <cellStyle name="Planches" xfId="1185"/>
    <cellStyle name="Planches 2" xfId="16062"/>
    <cellStyle name="Poznámka" xfId="1186"/>
    <cellStyle name="Poznámka 2" xfId="1187"/>
    <cellStyle name="Poznámka 2 2" xfId="1188"/>
    <cellStyle name="Poznámka 3" xfId="1189"/>
    <cellStyle name="Poznámka 4" xfId="1190"/>
    <cellStyle name="PrePop Currency (0)" xfId="1191"/>
    <cellStyle name="PrePop Currency (2)" xfId="1192"/>
    <cellStyle name="PrePop Units (0)" xfId="1193"/>
    <cellStyle name="PrePop Units (1)" xfId="1194"/>
    <cellStyle name="PrePop Units (2)" xfId="1195"/>
    <cellStyle name="Presentation" xfId="1196"/>
    <cellStyle name="Price" xfId="1197"/>
    <cellStyle name="Propojená buňka" xfId="1198"/>
    <cellStyle name="Publication" xfId="1199"/>
    <cellStyle name="Publication 2" xfId="16063"/>
    <cellStyle name="Ratio" xfId="1200"/>
    <cellStyle name="Ratio 2" xfId="16064"/>
    <cellStyle name="Red Text" xfId="1201"/>
    <cellStyle name="reduced" xfId="1202"/>
    <cellStyle name="soustotal" xfId="1203"/>
    <cellStyle name="soustotal 2" xfId="16065"/>
    <cellStyle name="Správně" xfId="1204"/>
    <cellStyle name="Standard_Mappe1" xfId="1205"/>
    <cellStyle name="Style 1" xfId="1206"/>
    <cellStyle name="Style 1 1" xfId="1207"/>
    <cellStyle name="Style 1 2" xfId="1208"/>
    <cellStyle name="Style 1 2 2" xfId="16066"/>
    <cellStyle name="Style 1_A-LD 01-2008" xfId="1209"/>
    <cellStyle name="Style 21" xfId="1210"/>
    <cellStyle name="Style 22" xfId="1211"/>
    <cellStyle name="Style 23" xfId="1212"/>
    <cellStyle name="Style 24" xfId="1213"/>
    <cellStyle name="Style 25" xfId="1214"/>
    <cellStyle name="Style 26" xfId="1215"/>
    <cellStyle name="Style 26 2" xfId="1216"/>
    <cellStyle name="Style 27" xfId="1217"/>
    <cellStyle name="Style 28" xfId="1218"/>
    <cellStyle name="Style 29" xfId="1219"/>
    <cellStyle name="Style 30" xfId="1220"/>
    <cellStyle name="Style 31" xfId="1221"/>
    <cellStyle name="Style 32" xfId="1222"/>
    <cellStyle name="Style 33" xfId="1223"/>
    <cellStyle name="Style 34" xfId="1224"/>
    <cellStyle name="Style 35" xfId="1225"/>
    <cellStyle name="Style 36" xfId="1226"/>
    <cellStyle name="Text" xfId="1227"/>
    <cellStyle name="Text 2" xfId="16067"/>
    <cellStyle name="Text Indent A" xfId="1228"/>
    <cellStyle name="Text Indent B" xfId="1229"/>
    <cellStyle name="Text Indent C" xfId="1230"/>
    <cellStyle name="Text upozornění" xfId="1231"/>
    <cellStyle name="th" xfId="1232"/>
    <cellStyle name="th 2" xfId="16068"/>
    <cellStyle name="Title 1" xfId="1233"/>
    <cellStyle name="Title 2" xfId="1234"/>
    <cellStyle name="Title 2 2" xfId="16069"/>
    <cellStyle name="Title 3" xfId="1235"/>
    <cellStyle name="Title 4" xfId="1236"/>
    <cellStyle name="Title 5" xfId="1237"/>
    <cellStyle name="Title 6" xfId="1238"/>
    <cellStyle name="Title 7" xfId="1239"/>
    <cellStyle name="TopGrey" xfId="1240"/>
    <cellStyle name="Total 1" xfId="1241"/>
    <cellStyle name="Total 2" xfId="1242"/>
    <cellStyle name="Total 2 2" xfId="1243"/>
    <cellStyle name="Total 2 2 2" xfId="1244"/>
    <cellStyle name="Total 2 3" xfId="1245"/>
    <cellStyle name="Total 3" xfId="1246"/>
    <cellStyle name="Total 3 2" xfId="1247"/>
    <cellStyle name="Total 3 2 2" xfId="1248"/>
    <cellStyle name="Total 3 3" xfId="1249"/>
    <cellStyle name="Total 4" xfId="1250"/>
    <cellStyle name="Total 4 2" xfId="1251"/>
    <cellStyle name="Total 4 2 2" xfId="1252"/>
    <cellStyle name="Total 4 3" xfId="1253"/>
    <cellStyle name="Total 5" xfId="1254"/>
    <cellStyle name="Total 5 2" xfId="1255"/>
    <cellStyle name="Total 5 2 2" xfId="1256"/>
    <cellStyle name="Total 5 3" xfId="1257"/>
    <cellStyle name="Total 6" xfId="1258"/>
    <cellStyle name="Total 6 2" xfId="1259"/>
    <cellStyle name="Total 6 2 2" xfId="1260"/>
    <cellStyle name="Total 6 3" xfId="1261"/>
    <cellStyle name="Total 7" xfId="1262"/>
    <cellStyle name="Unit" xfId="1263"/>
    <cellStyle name="Vertical" xfId="1264"/>
    <cellStyle name="Vstup" xfId="1265"/>
    <cellStyle name="Vstup 2" xfId="1266"/>
    <cellStyle name="Vstup 2 2" xfId="1267"/>
    <cellStyle name="Vstup 3" xfId="1268"/>
    <cellStyle name="Vstup 4" xfId="1269"/>
    <cellStyle name="Výpočet" xfId="1270"/>
    <cellStyle name="Výpočet 2" xfId="1271"/>
    <cellStyle name="Výpočet 2 2" xfId="1272"/>
    <cellStyle name="Výpočet 3" xfId="1273"/>
    <cellStyle name="Výpočet 4" xfId="1274"/>
    <cellStyle name="Výstup" xfId="1275"/>
    <cellStyle name="Výstup 2" xfId="1276"/>
    <cellStyle name="Výstup 2 2" xfId="1277"/>
    <cellStyle name="Výstup 3" xfId="1278"/>
    <cellStyle name="Výstup 4" xfId="1279"/>
    <cellStyle name="Vysvětlující text" xfId="1280"/>
    <cellStyle name="Währung [0]_MI2.xls Diagramm 1" xfId="1281"/>
    <cellStyle name="Währung_MI2.xls Diagramm 1" xfId="1282"/>
    <cellStyle name="Warning Text 1" xfId="1283"/>
    <cellStyle name="Warning Text 2" xfId="1284"/>
    <cellStyle name="Warning Text 2 2" xfId="16070"/>
    <cellStyle name="Warning Text 3" xfId="1285"/>
    <cellStyle name="Warning Text 4" xfId="1286"/>
    <cellStyle name="Warning Text 5" xfId="1287"/>
    <cellStyle name="Warning Text 6" xfId="1288"/>
    <cellStyle name="Záhlaví 1" xfId="1289"/>
    <cellStyle name="Záhlaví 2" xfId="1290"/>
    <cellStyle name="zero" xfId="1291"/>
    <cellStyle name="Zvýraznění 1" xfId="1292"/>
    <cellStyle name="Zvýraznění 2" xfId="1293"/>
    <cellStyle name="Zvýraznění 3" xfId="1294"/>
    <cellStyle name="Zvýraznění 4" xfId="1295"/>
    <cellStyle name="Zvýraznění 5" xfId="1296"/>
    <cellStyle name="Zvýraznění 6" xfId="1297"/>
    <cellStyle name="ДАТА" xfId="1298"/>
    <cellStyle name="ДАТА 2" xfId="16071"/>
    <cellStyle name="ДЕНЕЖНЫЙ_BOPENGC" xfId="1299"/>
    <cellStyle name="ЗАГОЛОВОК1" xfId="1300"/>
    <cellStyle name="ЗАГОЛОВОК1 2" xfId="16072"/>
    <cellStyle name="ЗАГОЛОВОК2" xfId="1301"/>
    <cellStyle name="ЗАГОЛОВОК2 2" xfId="16073"/>
    <cellStyle name="Зарез 2" xfId="16074"/>
    <cellStyle name="ИТОГОВЫЙ" xfId="1302"/>
    <cellStyle name="ИТОГОВЫЙ 2" xfId="16075"/>
    <cellStyle name="Нормалан 2" xfId="16076"/>
    <cellStyle name="Нормалан 2 2" xfId="16077"/>
    <cellStyle name="Нормалан 3" xfId="16078"/>
    <cellStyle name="Нормалан 4" xfId="16079"/>
    <cellStyle name="Обычный_BOPENGC" xfId="1303"/>
    <cellStyle name="ПРОЦЕНТНЫЙ_BOPENGC" xfId="1304"/>
    <cellStyle name="ТЕКСТ" xfId="1305"/>
    <cellStyle name="ТЕКСТ 2" xfId="16080"/>
    <cellStyle name="ФИКСИРОВАННЫЙ" xfId="1306"/>
    <cellStyle name="ФИКСИРОВАННЫЙ 2" xfId="16081"/>
    <cellStyle name="ФИНАНСОВЫЙ_BOPENGC" xfId="130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A0BBDB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0CFEB"/>
      <color rgb="FF0073CF"/>
      <color rgb="FFC0C0C0"/>
      <color rgb="FFFF818D"/>
      <color rgb="FF0052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'Chart IV.2.1'!$E$5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  <a:effectLst/>
          </c:spPr>
          <c:marker>
            <c:symbol val="none"/>
          </c:marker>
          <c:cat>
            <c:strRef>
              <c:f>'Chart IV.2.1'!$F$4:$K$4</c:f>
              <c:strCache>
                <c:ptCount val="6"/>
                <c:pt idx="0">
                  <c:v>CAR</c:v>
                </c:pt>
                <c:pt idx="1">
                  <c:v>C/A</c:v>
                </c:pt>
                <c:pt idx="2">
                  <c:v>NPL/L</c:v>
                </c:pt>
                <c:pt idx="3">
                  <c:v>P/NPLs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'Chart IV.2.1'!$F$5:$K$5</c:f>
              <c:numCache>
                <c:formatCode>#.##00_ ;\-#.##00\ </c:formatCode>
                <c:ptCount val="6"/>
                <c:pt idx="0">
                  <c:v>1.7323686840907833</c:v>
                </c:pt>
                <c:pt idx="1">
                  <c:v>2.018153539361903</c:v>
                </c:pt>
                <c:pt idx="2">
                  <c:v>2.8043591323300641</c:v>
                </c:pt>
                <c:pt idx="3">
                  <c:v>1.3255641560304205</c:v>
                </c:pt>
                <c:pt idx="4">
                  <c:v>1.9256001741755018</c:v>
                </c:pt>
                <c:pt idx="5">
                  <c:v>2.2097875062478343</c:v>
                </c:pt>
              </c:numCache>
            </c:numRef>
          </c:val>
        </c:ser>
        <c:ser>
          <c:idx val="0"/>
          <c:order val="1"/>
          <c:tx>
            <c:strRef>
              <c:f>'Chart IV.2.1'!$E$6</c:f>
              <c:strCache>
                <c:ptCount val="1"/>
                <c:pt idx="0">
                  <c:v>Region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  <a:effectLst/>
          </c:spPr>
          <c:marker>
            <c:symbol val="none"/>
          </c:marker>
          <c:cat>
            <c:strRef>
              <c:f>'Chart IV.2.1'!$F$4:$K$4</c:f>
              <c:strCache>
                <c:ptCount val="6"/>
                <c:pt idx="0">
                  <c:v>CAR</c:v>
                </c:pt>
                <c:pt idx="1">
                  <c:v>C/A</c:v>
                </c:pt>
                <c:pt idx="2">
                  <c:v>NPL/L</c:v>
                </c:pt>
                <c:pt idx="3">
                  <c:v>P/NPLs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'Chart IV.2.1'!$F$6:$K$6</c:f>
              <c:numCache>
                <c:formatCode>#.##00_ ;\-#.##00\ </c:formatCode>
                <c:ptCount val="6"/>
                <c:pt idx="0">
                  <c:v>3.3246275461316142</c:v>
                </c:pt>
                <c:pt idx="1">
                  <c:v>4.1046528399608357</c:v>
                </c:pt>
                <c:pt idx="2">
                  <c:v>1.7894981876296945</c:v>
                </c:pt>
                <c:pt idx="3">
                  <c:v>4.1531669420399648</c:v>
                </c:pt>
                <c:pt idx="4">
                  <c:v>2.7478834968191284</c:v>
                </c:pt>
                <c:pt idx="5">
                  <c:v>1.5470107214341553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625280"/>
        <c:axId val="230626816"/>
      </c:radarChart>
      <c:catAx>
        <c:axId val="230625280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0626816"/>
        <c:crosses val="autoZero"/>
        <c:auto val="0"/>
        <c:lblAlgn val="ctr"/>
        <c:lblOffset val="100"/>
        <c:noMultiLvlLbl val="0"/>
      </c:catAx>
      <c:valAx>
        <c:axId val="230626816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out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0625280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'Chart IV.2.1'!$E$7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  <a:effectLst/>
          </c:spPr>
          <c:marker>
            <c:symbol val="none"/>
          </c:marker>
          <c:cat>
            <c:strRef>
              <c:f>'Chart IV.2.1'!$F$4:$K$4</c:f>
              <c:strCache>
                <c:ptCount val="6"/>
                <c:pt idx="0">
                  <c:v>CAR</c:v>
                </c:pt>
                <c:pt idx="1">
                  <c:v>C/A</c:v>
                </c:pt>
                <c:pt idx="2">
                  <c:v>NPL/L</c:v>
                </c:pt>
                <c:pt idx="3">
                  <c:v>P/NPLs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'Chart IV.2.1'!$F$7:$K$7</c:f>
              <c:numCache>
                <c:formatCode>#.##00_ ;\-#.##00\ </c:formatCode>
                <c:ptCount val="6"/>
                <c:pt idx="0">
                  <c:v>2.1882352941176473</c:v>
                </c:pt>
                <c:pt idx="1">
                  <c:v>2.4927999999999999</c:v>
                </c:pt>
                <c:pt idx="2">
                  <c:v>4.4463999999999997</c:v>
                </c:pt>
                <c:pt idx="3">
                  <c:v>3.2800000000000002</c:v>
                </c:pt>
                <c:pt idx="4">
                  <c:v>3.88</c:v>
                </c:pt>
                <c:pt idx="5">
                  <c:v>3.8839999999999999</c:v>
                </c:pt>
              </c:numCache>
            </c:numRef>
          </c:val>
        </c:ser>
        <c:ser>
          <c:idx val="0"/>
          <c:order val="1"/>
          <c:tx>
            <c:strRef>
              <c:f>'Chart IV.2.1'!$E$8</c:f>
              <c:strCache>
                <c:ptCount val="1"/>
                <c:pt idx="0">
                  <c:v>Region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  <a:effectLst/>
          </c:spPr>
          <c:marker>
            <c:symbol val="none"/>
          </c:marker>
          <c:cat>
            <c:strRef>
              <c:f>'Chart IV.2.1'!$F$4:$K$4</c:f>
              <c:strCache>
                <c:ptCount val="6"/>
                <c:pt idx="0">
                  <c:v>CAR</c:v>
                </c:pt>
                <c:pt idx="1">
                  <c:v>C/A</c:v>
                </c:pt>
                <c:pt idx="2">
                  <c:v>NPL/L</c:v>
                </c:pt>
                <c:pt idx="3">
                  <c:v>P/NPLs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'Chart IV.2.1'!$F$8:$K$8</c:f>
              <c:numCache>
                <c:formatCode>#.##00_ ;\-#.##00\ </c:formatCode>
                <c:ptCount val="6"/>
                <c:pt idx="0">
                  <c:v>2.657580688986148</c:v>
                </c:pt>
                <c:pt idx="1">
                  <c:v>3.6759191646599092</c:v>
                </c:pt>
                <c:pt idx="2">
                  <c:v>3.2887923388646034</c:v>
                </c:pt>
                <c:pt idx="3">
                  <c:v>4.4876441893591821</c:v>
                </c:pt>
                <c:pt idx="4">
                  <c:v>3.2305693860365259</c:v>
                </c:pt>
                <c:pt idx="5">
                  <c:v>2.7444346526380801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587712"/>
        <c:axId val="254054784"/>
      </c:radarChart>
      <c:catAx>
        <c:axId val="243587712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4054784"/>
        <c:crosses val="autoZero"/>
        <c:auto val="0"/>
        <c:lblAlgn val="ctr"/>
        <c:lblOffset val="100"/>
        <c:noMultiLvlLbl val="0"/>
      </c:catAx>
      <c:valAx>
        <c:axId val="254054784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43587712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'Chart IV.2.1'!$E$9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  <a:effectLst/>
          </c:spPr>
          <c:marker>
            <c:symbol val="none"/>
          </c:marker>
          <c:cat>
            <c:strRef>
              <c:f>'Chart IV.2.1'!$F$4:$K$4</c:f>
              <c:strCache>
                <c:ptCount val="6"/>
                <c:pt idx="0">
                  <c:v>CAR</c:v>
                </c:pt>
                <c:pt idx="1">
                  <c:v>C/A</c:v>
                </c:pt>
                <c:pt idx="2">
                  <c:v>NPL/L</c:v>
                </c:pt>
                <c:pt idx="3">
                  <c:v>P/NPLs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'Chart IV.2.1'!$F$9:$K$9</c:f>
              <c:numCache>
                <c:formatCode>#.##00_ ;\-#.##00\ </c:formatCode>
                <c:ptCount val="6"/>
                <c:pt idx="0">
                  <c:v>1.9670588235294115</c:v>
                </c:pt>
                <c:pt idx="1">
                  <c:v>2.5504000000000002</c:v>
                </c:pt>
                <c:pt idx="2">
                  <c:v>4.4527999999999999</c:v>
                </c:pt>
                <c:pt idx="3">
                  <c:v>3.2884110997933869</c:v>
                </c:pt>
                <c:pt idx="4">
                  <c:v>3.7</c:v>
                </c:pt>
                <c:pt idx="5">
                  <c:v>3.68</c:v>
                </c:pt>
              </c:numCache>
            </c:numRef>
          </c:val>
        </c:ser>
        <c:ser>
          <c:idx val="0"/>
          <c:order val="1"/>
          <c:tx>
            <c:strRef>
              <c:f>'Chart IV.2.1'!$E$10</c:f>
              <c:strCache>
                <c:ptCount val="1"/>
                <c:pt idx="0">
                  <c:v>Region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  <a:effectLst/>
          </c:spPr>
          <c:marker>
            <c:symbol val="none"/>
          </c:marker>
          <c:cat>
            <c:strRef>
              <c:f>'Chart IV.2.1'!$F$4:$K$4</c:f>
              <c:strCache>
                <c:ptCount val="6"/>
                <c:pt idx="0">
                  <c:v>CAR</c:v>
                </c:pt>
                <c:pt idx="1">
                  <c:v>C/A</c:v>
                </c:pt>
                <c:pt idx="2">
                  <c:v>NPL/L</c:v>
                </c:pt>
                <c:pt idx="3">
                  <c:v>P/NPLs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'Chart IV.2.1'!$F$10:$K$10</c:f>
              <c:numCache>
                <c:formatCode>#.##00_ ;\-#.##00\ </c:formatCode>
                <c:ptCount val="6"/>
                <c:pt idx="0">
                  <c:v>2.6141176470588232</c:v>
                </c:pt>
                <c:pt idx="1">
                  <c:v>3.8448000000000002</c:v>
                </c:pt>
                <c:pt idx="2">
                  <c:v>2.9631999999999996</c:v>
                </c:pt>
                <c:pt idx="3">
                  <c:v>4.464266666666667</c:v>
                </c:pt>
                <c:pt idx="4">
                  <c:v>3.41</c:v>
                </c:pt>
                <c:pt idx="5">
                  <c:v>2.8719999999999999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629504"/>
        <c:axId val="276349312"/>
      </c:radarChart>
      <c:catAx>
        <c:axId val="270629504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76349312"/>
        <c:crosses val="autoZero"/>
        <c:auto val="0"/>
        <c:lblAlgn val="ctr"/>
        <c:lblOffset val="100"/>
        <c:noMultiLvlLbl val="0"/>
      </c:catAx>
      <c:valAx>
        <c:axId val="276349312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out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70629504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33023304972786E-2"/>
          <c:y val="2.5027911964495012E-2"/>
          <c:w val="0.94453395339005441"/>
          <c:h val="0.583530294007366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IV.2.2'!$D$40</c:f>
              <c:strCache>
                <c:ptCount val="1"/>
                <c:pt idx="0">
                  <c:v>Volatility of the exchange rate (lhs)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'Chart IV.2.2'!$B$41:$C$80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</c:lvl>
              </c:multiLvlStrCache>
            </c:multiLvlStrRef>
          </c:cat>
          <c:val>
            <c:numRef>
              <c:f>'Chart IV.2.2'!$D$41:$D$80</c:f>
              <c:numCache>
                <c:formatCode>0,000</c:formatCode>
                <c:ptCount val="40"/>
                <c:pt idx="0">
                  <c:v>-1.1019268132945768</c:v>
                </c:pt>
                <c:pt idx="1">
                  <c:v>-0.58053528198839333</c:v>
                </c:pt>
                <c:pt idx="2">
                  <c:v>-3.4977328624421059E-2</c:v>
                </c:pt>
                <c:pt idx="3">
                  <c:v>0.42311009691928753</c:v>
                </c:pt>
                <c:pt idx="4">
                  <c:v>1.5810471638976115E-2</c:v>
                </c:pt>
                <c:pt idx="5">
                  <c:v>-0.12396015182216875</c:v>
                </c:pt>
                <c:pt idx="6">
                  <c:v>-7.0308432595449555E-2</c:v>
                </c:pt>
                <c:pt idx="7">
                  <c:v>1.6831582910738898</c:v>
                </c:pt>
                <c:pt idx="8">
                  <c:v>5.3993435010463851E-2</c:v>
                </c:pt>
                <c:pt idx="9">
                  <c:v>0.60907488356119333</c:v>
                </c:pt>
                <c:pt idx="10">
                  <c:v>0.34403259061634267</c:v>
                </c:pt>
                <c:pt idx="11">
                  <c:v>4.0505489355186794</c:v>
                </c:pt>
                <c:pt idx="12">
                  <c:v>0.33971477406339867</c:v>
                </c:pt>
                <c:pt idx="13">
                  <c:v>-0.44703375805907619</c:v>
                </c:pt>
                <c:pt idx="14">
                  <c:v>-1.0636052163381307</c:v>
                </c:pt>
                <c:pt idx="15">
                  <c:v>0.32847831043778936</c:v>
                </c:pt>
                <c:pt idx="16">
                  <c:v>-0.11039841790994365</c:v>
                </c:pt>
                <c:pt idx="17">
                  <c:v>1.1410784540973817</c:v>
                </c:pt>
                <c:pt idx="18">
                  <c:v>-0.53863954159393135</c:v>
                </c:pt>
                <c:pt idx="19">
                  <c:v>-0.52830688171417473</c:v>
                </c:pt>
                <c:pt idx="20">
                  <c:v>-7.1400141046763815E-2</c:v>
                </c:pt>
                <c:pt idx="21">
                  <c:v>0.97407276333075532</c:v>
                </c:pt>
                <c:pt idx="22">
                  <c:v>6.0124160225444824E-3</c:v>
                </c:pt>
                <c:pt idx="23">
                  <c:v>0.37508715617814731</c:v>
                </c:pt>
                <c:pt idx="24">
                  <c:v>1.825229293647427</c:v>
                </c:pt>
                <c:pt idx="25">
                  <c:v>1.0308576878405582</c:v>
                </c:pt>
                <c:pt idx="26">
                  <c:v>3.6042728575198114E-2</c:v>
                </c:pt>
                <c:pt idx="27">
                  <c:v>-0.32045090992787251</c:v>
                </c:pt>
                <c:pt idx="28">
                  <c:v>-0.80306618489384052</c:v>
                </c:pt>
                <c:pt idx="29">
                  <c:v>0.27652903067954265</c:v>
                </c:pt>
                <c:pt idx="30">
                  <c:v>-0.94056856102716691</c:v>
                </c:pt>
                <c:pt idx="31">
                  <c:v>-0.99334698368195029</c:v>
                </c:pt>
                <c:pt idx="32">
                  <c:v>-1.0700877707099374</c:v>
                </c:pt>
                <c:pt idx="33">
                  <c:v>-1.2774645737417285</c:v>
                </c:pt>
                <c:pt idx="34">
                  <c:v>-0.18946454794119788</c:v>
                </c:pt>
                <c:pt idx="35">
                  <c:v>-0.2060572635624654</c:v>
                </c:pt>
                <c:pt idx="36">
                  <c:v>-0.1715012998127573</c:v>
                </c:pt>
                <c:pt idx="37">
                  <c:v>-1.0959781531797599</c:v>
                </c:pt>
                <c:pt idx="38">
                  <c:v>-1.2283712329836054</c:v>
                </c:pt>
                <c:pt idx="39">
                  <c:v>-0.54538187276228134</c:v>
                </c:pt>
              </c:numCache>
            </c:numRef>
          </c:val>
        </c:ser>
        <c:ser>
          <c:idx val="1"/>
          <c:order val="1"/>
          <c:tx>
            <c:strRef>
              <c:f>'Chart IV.2.2'!$E$40</c:f>
              <c:strCache>
                <c:ptCount val="1"/>
                <c:pt idx="0">
                  <c:v>Volatility of stock market (lhs)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'Chart IV.2.2'!$B$41:$C$80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</c:lvl>
              </c:multiLvlStrCache>
            </c:multiLvlStrRef>
          </c:cat>
          <c:val>
            <c:numRef>
              <c:f>'Chart IV.2.2'!$E$41:$E$80</c:f>
              <c:numCache>
                <c:formatCode>0,000</c:formatCode>
                <c:ptCount val="40"/>
                <c:pt idx="0">
                  <c:v>-0.63485440956057526</c:v>
                </c:pt>
                <c:pt idx="1">
                  <c:v>-0.451121252538072</c:v>
                </c:pt>
                <c:pt idx="2">
                  <c:v>0.48442121211631806</c:v>
                </c:pt>
                <c:pt idx="3">
                  <c:v>-9.3192738127319166E-2</c:v>
                </c:pt>
                <c:pt idx="4">
                  <c:v>1.2308934001217064</c:v>
                </c:pt>
                <c:pt idx="5">
                  <c:v>-0.13934589105805306</c:v>
                </c:pt>
                <c:pt idx="6">
                  <c:v>-0.88057478251057897</c:v>
                </c:pt>
                <c:pt idx="7">
                  <c:v>0.84206610853540242</c:v>
                </c:pt>
                <c:pt idx="8">
                  <c:v>0.88478317484789648</c:v>
                </c:pt>
                <c:pt idx="9">
                  <c:v>0.206541529275069</c:v>
                </c:pt>
                <c:pt idx="10">
                  <c:v>1.2628014348586949</c:v>
                </c:pt>
                <c:pt idx="11">
                  <c:v>2.9792752969194187</c:v>
                </c:pt>
                <c:pt idx="12">
                  <c:v>1.7344615817278413</c:v>
                </c:pt>
                <c:pt idx="13">
                  <c:v>2.1751525438021213</c:v>
                </c:pt>
                <c:pt idx="14">
                  <c:v>1.9538110993419433</c:v>
                </c:pt>
                <c:pt idx="15">
                  <c:v>0.71711996483293283</c:v>
                </c:pt>
                <c:pt idx="16">
                  <c:v>-0.88600881162236711</c:v>
                </c:pt>
                <c:pt idx="17">
                  <c:v>0.22777190082392576</c:v>
                </c:pt>
                <c:pt idx="18">
                  <c:v>-1.0279157767612868</c:v>
                </c:pt>
                <c:pt idx="19">
                  <c:v>-0.60513452017889091</c:v>
                </c:pt>
                <c:pt idx="20">
                  <c:v>-0.24736070504148694</c:v>
                </c:pt>
                <c:pt idx="21">
                  <c:v>-0.62666313782630612</c:v>
                </c:pt>
                <c:pt idx="22">
                  <c:v>0.68658735431405915</c:v>
                </c:pt>
                <c:pt idx="23">
                  <c:v>-0.31432516954758882</c:v>
                </c:pt>
                <c:pt idx="24">
                  <c:v>-0.10218520600457401</c:v>
                </c:pt>
                <c:pt idx="25">
                  <c:v>0.17454292478908914</c:v>
                </c:pt>
                <c:pt idx="26">
                  <c:v>-1.0150982240964734</c:v>
                </c:pt>
                <c:pt idx="27">
                  <c:v>2.6645162075017527E-2</c:v>
                </c:pt>
                <c:pt idx="28">
                  <c:v>-0.72769487152124646</c:v>
                </c:pt>
                <c:pt idx="29">
                  <c:v>0.16791792582055692</c:v>
                </c:pt>
                <c:pt idx="30">
                  <c:v>-0.6645046915541335</c:v>
                </c:pt>
                <c:pt idx="31">
                  <c:v>-0.72606479305230676</c:v>
                </c:pt>
                <c:pt idx="32">
                  <c:v>-1.0586607155553183</c:v>
                </c:pt>
                <c:pt idx="33">
                  <c:v>-1.0346043817912745</c:v>
                </c:pt>
                <c:pt idx="34">
                  <c:v>-0.36559595464103112</c:v>
                </c:pt>
                <c:pt idx="35">
                  <c:v>-0.77570130511910629</c:v>
                </c:pt>
                <c:pt idx="36">
                  <c:v>-1.0491050599459164</c:v>
                </c:pt>
                <c:pt idx="37">
                  <c:v>-0.60218987859686401</c:v>
                </c:pt>
                <c:pt idx="38">
                  <c:v>-0.84944811105423723</c:v>
                </c:pt>
                <c:pt idx="39">
                  <c:v>-0.87744222649697012</c:v>
                </c:pt>
              </c:numCache>
            </c:numRef>
          </c:val>
        </c:ser>
        <c:ser>
          <c:idx val="6"/>
          <c:order val="2"/>
          <c:tx>
            <c:strRef>
              <c:f>'Chart IV.2.2'!$G$40</c:f>
              <c:strCache>
                <c:ptCount val="1"/>
                <c:pt idx="0">
                  <c:v>Spread between bond yields and key policy rate (lhs)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'Chart IV.2.2'!$B$41:$C$80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</c:lvl>
              </c:multiLvlStrCache>
            </c:multiLvlStrRef>
          </c:cat>
          <c:val>
            <c:numRef>
              <c:f>'Chart IV.2.2'!$G$41:$G$80</c:f>
              <c:numCache>
                <c:formatCode>0,000</c:formatCode>
                <c:ptCount val="40"/>
                <c:pt idx="0">
                  <c:v>-1.2467313174453438</c:v>
                </c:pt>
                <c:pt idx="1">
                  <c:v>-1.0845723245155663</c:v>
                </c:pt>
                <c:pt idx="2">
                  <c:v>-0.74757777953863735</c:v>
                </c:pt>
                <c:pt idx="3">
                  <c:v>-0.37632448976459054</c:v>
                </c:pt>
                <c:pt idx="4">
                  <c:v>6.8488917869156387E-3</c:v>
                </c:pt>
                <c:pt idx="5">
                  <c:v>-0.42755442380519254</c:v>
                </c:pt>
                <c:pt idx="6">
                  <c:v>-0.68205091535919593</c:v>
                </c:pt>
                <c:pt idx="7">
                  <c:v>-0.97419413928341592</c:v>
                </c:pt>
                <c:pt idx="8">
                  <c:v>-2.2233582693485183</c:v>
                </c:pt>
                <c:pt idx="9">
                  <c:v>-2.5092053031436583</c:v>
                </c:pt>
                <c:pt idx="10">
                  <c:v>-2.4235771168085503</c:v>
                </c:pt>
                <c:pt idx="11">
                  <c:v>-2.3052087415806071</c:v>
                </c:pt>
                <c:pt idx="12">
                  <c:v>0.2976362753998032</c:v>
                </c:pt>
                <c:pt idx="13">
                  <c:v>0.92893427661550043</c:v>
                </c:pt>
                <c:pt idx="14">
                  <c:v>0.46469518795555292</c:v>
                </c:pt>
                <c:pt idx="15">
                  <c:v>0.72997466718980852</c:v>
                </c:pt>
                <c:pt idx="16">
                  <c:v>0.52262013753518444</c:v>
                </c:pt>
                <c:pt idx="17">
                  <c:v>0.76691231619711031</c:v>
                </c:pt>
                <c:pt idx="18">
                  <c:v>1.0187599230650743</c:v>
                </c:pt>
                <c:pt idx="19">
                  <c:v>0.73249314325848802</c:v>
                </c:pt>
                <c:pt idx="20">
                  <c:v>0.65022292501495316</c:v>
                </c:pt>
                <c:pt idx="21">
                  <c:v>0.56207626261116539</c:v>
                </c:pt>
                <c:pt idx="22">
                  <c:v>0.65442038512941902</c:v>
                </c:pt>
                <c:pt idx="23">
                  <c:v>0.93145275268418004</c:v>
                </c:pt>
                <c:pt idx="24">
                  <c:v>1.0624135082555217</c:v>
                </c:pt>
                <c:pt idx="25">
                  <c:v>1.0934747131025702</c:v>
                </c:pt>
                <c:pt idx="26">
                  <c:v>1.2294724208112711</c:v>
                </c:pt>
                <c:pt idx="27">
                  <c:v>0.80636844127309126</c:v>
                </c:pt>
                <c:pt idx="28">
                  <c:v>-1.2228847501807884E-3</c:v>
                </c:pt>
                <c:pt idx="29">
                  <c:v>-8.6851071085288598E-2</c:v>
                </c:pt>
                <c:pt idx="30">
                  <c:v>7.7689365401781146E-2</c:v>
                </c:pt>
                <c:pt idx="31">
                  <c:v>0.31022865574320158</c:v>
                </c:pt>
                <c:pt idx="32">
                  <c:v>8.60842856307137E-2</c:v>
                </c:pt>
                <c:pt idx="33">
                  <c:v>0.30519170360584241</c:v>
                </c:pt>
                <c:pt idx="34">
                  <c:v>0.1213429505922284</c:v>
                </c:pt>
                <c:pt idx="35">
                  <c:v>0.2145265651333754</c:v>
                </c:pt>
                <c:pt idx="36">
                  <c:v>0.47980604436763091</c:v>
                </c:pt>
                <c:pt idx="37">
                  <c:v>0.45881874379530041</c:v>
                </c:pt>
                <c:pt idx="38">
                  <c:v>0.35891919307100822</c:v>
                </c:pt>
                <c:pt idx="39">
                  <c:v>0.21704504120205489</c:v>
                </c:pt>
              </c:numCache>
            </c:numRef>
          </c:val>
        </c:ser>
        <c:ser>
          <c:idx val="4"/>
          <c:order val="5"/>
          <c:tx>
            <c:strRef>
              <c:f>'Chart IV.2.2'!$F$40</c:f>
              <c:strCache>
                <c:ptCount val="1"/>
                <c:pt idx="0">
                  <c:v>Spread between BEONIA and key policy rate (lhs)</c:v>
                </c:pt>
              </c:strCache>
            </c:strRef>
          </c:tx>
          <c:spPr>
            <a:solidFill>
              <a:srgbClr val="005293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multiLvlStrRef>
              <c:f>'Chart IV.2.2'!$B$41:$C$80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</c:lvl>
              </c:multiLvlStrCache>
            </c:multiLvlStrRef>
          </c:cat>
          <c:val>
            <c:numRef>
              <c:f>'Chart IV.2.2'!$F$41:$F$80</c:f>
              <c:numCache>
                <c:formatCode>0.00</c:formatCode>
                <c:ptCount val="40"/>
                <c:pt idx="0">
                  <c:v>-4.0478452837207781</c:v>
                </c:pt>
                <c:pt idx="1">
                  <c:v>-2.8586858630689083</c:v>
                </c:pt>
                <c:pt idx="2">
                  <c:v>-1.9003722047913483</c:v>
                </c:pt>
                <c:pt idx="3">
                  <c:v>0.69664262191963255</c:v>
                </c:pt>
                <c:pt idx="4">
                  <c:v>0.87433311006301562</c:v>
                </c:pt>
                <c:pt idx="5">
                  <c:v>0.56906996376540842</c:v>
                </c:pt>
                <c:pt idx="6">
                  <c:v>0.17116476809390163</c:v>
                </c:pt>
                <c:pt idx="7">
                  <c:v>4.2073387818794487E-2</c:v>
                </c:pt>
                <c:pt idx="8">
                  <c:v>-1.1501234770748427</c:v>
                </c:pt>
                <c:pt idx="9">
                  <c:v>0.2228013202039453</c:v>
                </c:pt>
                <c:pt idx="10">
                  <c:v>0.50832107893006406</c:v>
                </c:pt>
                <c:pt idx="11">
                  <c:v>0.23798854141277978</c:v>
                </c:pt>
                <c:pt idx="12">
                  <c:v>1.1066975945582069</c:v>
                </c:pt>
                <c:pt idx="13">
                  <c:v>1.1871898669650389</c:v>
                </c:pt>
                <c:pt idx="14">
                  <c:v>0.51135852317183017</c:v>
                </c:pt>
                <c:pt idx="15">
                  <c:v>0.85914588885417875</c:v>
                </c:pt>
                <c:pt idx="16">
                  <c:v>0.67993667858991258</c:v>
                </c:pt>
                <c:pt idx="17">
                  <c:v>0.69360517767786478</c:v>
                </c:pt>
                <c:pt idx="18">
                  <c:v>0.31848081381961174</c:v>
                </c:pt>
                <c:pt idx="19">
                  <c:v>-7.1830771247476569E-2</c:v>
                </c:pt>
                <c:pt idx="20">
                  <c:v>0.36556119956700467</c:v>
                </c:pt>
                <c:pt idx="21">
                  <c:v>0.40049180834732839</c:v>
                </c:pt>
                <c:pt idx="22">
                  <c:v>0.38682330925937536</c:v>
                </c:pt>
                <c:pt idx="23">
                  <c:v>0.50224619044652952</c:v>
                </c:pt>
                <c:pt idx="24">
                  <c:v>0.19242687778627232</c:v>
                </c:pt>
                <c:pt idx="25">
                  <c:v>0.59336951769954682</c:v>
                </c:pt>
                <c:pt idx="26">
                  <c:v>0.46883430378708957</c:v>
                </c:pt>
                <c:pt idx="27">
                  <c:v>-0.29508292301736794</c:v>
                </c:pt>
                <c:pt idx="28">
                  <c:v>-0.46062363419368185</c:v>
                </c:pt>
                <c:pt idx="29">
                  <c:v>-0.25103998151174356</c:v>
                </c:pt>
                <c:pt idx="30">
                  <c:v>-0.46517980055633262</c:v>
                </c:pt>
                <c:pt idx="31">
                  <c:v>-2.9960770622502686E-2</c:v>
                </c:pt>
                <c:pt idx="32">
                  <c:v>-0.41718818153641002</c:v>
                </c:pt>
                <c:pt idx="33">
                  <c:v>-0.15872159422917828</c:v>
                </c:pt>
                <c:pt idx="34">
                  <c:v>-0.40277412795275186</c:v>
                </c:pt>
                <c:pt idx="35">
                  <c:v>8.5914062922362883E-3</c:v>
                </c:pt>
                <c:pt idx="36">
                  <c:v>0.41639977903726094</c:v>
                </c:pt>
                <c:pt idx="37">
                  <c:v>-2.1100553306349329E-2</c:v>
                </c:pt>
                <c:pt idx="38">
                  <c:v>0.64714608734356172</c:v>
                </c:pt>
                <c:pt idx="39">
                  <c:v>-0.13017064858072983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7990272"/>
        <c:axId val="67991808"/>
      </c:barChart>
      <c:lineChart>
        <c:grouping val="standard"/>
        <c:varyColors val="0"/>
        <c:ser>
          <c:idx val="2"/>
          <c:order val="3"/>
          <c:tx>
            <c:strRef>
              <c:f>'Chart IV.2.2'!$H$40</c:f>
              <c:strCache>
                <c:ptCount val="1"/>
                <c:pt idx="0">
                  <c:v>GDP growth (y-o-y rates, rhs)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  <a:effectLst/>
          </c:spPr>
          <c:marker>
            <c:symbol val="none"/>
          </c:marker>
          <c:dPt>
            <c:idx val="6"/>
            <c:bubble3D val="0"/>
          </c:dPt>
          <c:val>
            <c:numRef>
              <c:f>'Chart IV.2.2'!$H$41:$H$80</c:f>
              <c:numCache>
                <c:formatCode>0.00</c:formatCode>
                <c:ptCount val="40"/>
                <c:pt idx="0">
                  <c:v>-7.0313578240212742</c:v>
                </c:pt>
                <c:pt idx="1">
                  <c:v>-4.97491472211094</c:v>
                </c:pt>
                <c:pt idx="2">
                  <c:v>-2.1985061008380886</c:v>
                </c:pt>
                <c:pt idx="3">
                  <c:v>0.6502354909470105</c:v>
                </c:pt>
                <c:pt idx="4">
                  <c:v>2.1278858736106137</c:v>
                </c:pt>
                <c:pt idx="5">
                  <c:v>-0.12179050292000593</c:v>
                </c:pt>
                <c:pt idx="6">
                  <c:v>-1.4617693623713226</c:v>
                </c:pt>
                <c:pt idx="7">
                  <c:v>1.5931036481446708</c:v>
                </c:pt>
                <c:pt idx="8">
                  <c:v>-2.4347051365650008</c:v>
                </c:pt>
                <c:pt idx="9">
                  <c:v>-1.4707875701034507</c:v>
                </c:pt>
                <c:pt idx="10">
                  <c:v>-0.30842201240344869</c:v>
                </c:pt>
                <c:pt idx="11">
                  <c:v>4.9626040322702716</c:v>
                </c:pt>
                <c:pt idx="12">
                  <c:v>3.4785102257492504</c:v>
                </c:pt>
                <c:pt idx="13">
                  <c:v>3.8442429293235847</c:v>
                </c:pt>
                <c:pt idx="14">
                  <c:v>1.8662595941311959</c:v>
                </c:pt>
                <c:pt idx="15">
                  <c:v>2.6347188313147094</c:v>
                </c:pt>
                <c:pt idx="16">
                  <c:v>0.20614958659278626</c:v>
                </c:pt>
                <c:pt idx="17">
                  <c:v>2.8293678487962826</c:v>
                </c:pt>
                <c:pt idx="18">
                  <c:v>-0.22931458147053196</c:v>
                </c:pt>
                <c:pt idx="19">
                  <c:v>-0.47277902988205422</c:v>
                </c:pt>
                <c:pt idx="20">
                  <c:v>0.69702327849370715</c:v>
                </c:pt>
                <c:pt idx="21">
                  <c:v>1.3099776964629428</c:v>
                </c:pt>
                <c:pt idx="22">
                  <c:v>1.733843464725398</c:v>
                </c:pt>
                <c:pt idx="23">
                  <c:v>1.4944609297612681</c:v>
                </c:pt>
                <c:pt idx="24">
                  <c:v>2.977884473684647</c:v>
                </c:pt>
                <c:pt idx="25">
                  <c:v>2.8922448434317642</c:v>
                </c:pt>
                <c:pt idx="26">
                  <c:v>0.71925122907708527</c:v>
                </c:pt>
                <c:pt idx="27">
                  <c:v>0.21747977040286837</c:v>
                </c:pt>
                <c:pt idx="28">
                  <c:v>-1.9926075753589494</c:v>
                </c:pt>
                <c:pt idx="29">
                  <c:v>0.10655590390306742</c:v>
                </c:pt>
                <c:pt idx="30">
                  <c:v>-1.9925636877358519</c:v>
                </c:pt>
                <c:pt idx="31">
                  <c:v>-1.4391438916135582</c:v>
                </c:pt>
                <c:pt idx="32">
                  <c:v>-2.4598523821709519</c:v>
                </c:pt>
                <c:pt idx="33">
                  <c:v>-2.1655988461563389</c:v>
                </c:pt>
                <c:pt idx="34">
                  <c:v>-0.83649167994275253</c:v>
                </c:pt>
                <c:pt idx="35">
                  <c:v>-0.75864059725596</c:v>
                </c:pt>
                <c:pt idx="36">
                  <c:v>-0.3244005363537818</c:v>
                </c:pt>
                <c:pt idx="37">
                  <c:v>-1.2604498412876728</c:v>
                </c:pt>
                <c:pt idx="38">
                  <c:v>-1.0717540636232725</c:v>
                </c:pt>
                <c:pt idx="39">
                  <c:v>-1.3359497066379264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90272"/>
        <c:axId val="67991808"/>
      </c:lineChart>
      <c:lineChart>
        <c:grouping val="standard"/>
        <c:varyColors val="0"/>
        <c:ser>
          <c:idx val="3"/>
          <c:order val="4"/>
          <c:tx>
            <c:strRef>
              <c:f>'Chart IV.2.2'!$I$40</c:f>
              <c:strCache>
                <c:ptCount val="1"/>
                <c:pt idx="0">
                  <c:v>FSIX (lhs)</c:v>
                </c:pt>
              </c:strCache>
            </c:strRef>
          </c:tx>
          <c:spPr>
            <a:ln w="19050" cmpd="sng">
              <a:solidFill>
                <a:srgbClr val="A0CFEB"/>
              </a:solidFill>
              <a:prstDash val="solid"/>
            </a:ln>
            <a:effectLst/>
          </c:spPr>
          <c:marker>
            <c:symbol val="none"/>
          </c:marker>
          <c:val>
            <c:numRef>
              <c:f>'Chart IV.2.2'!$I$41:$I$80</c:f>
              <c:numCache>
                <c:formatCode>0.00</c:formatCode>
                <c:ptCount val="40"/>
                <c:pt idx="0">
                  <c:v>7.0931830650694527</c:v>
                </c:pt>
                <c:pt idx="1">
                  <c:v>4.8980925511254991</c:v>
                </c:pt>
                <c:pt idx="2">
                  <c:v>3.3063298915881223</c:v>
                </c:pt>
                <c:pt idx="3">
                  <c:v>4.6518865518790253</c:v>
                </c:pt>
                <c:pt idx="4">
                  <c:v>5.2882636004513817</c:v>
                </c:pt>
                <c:pt idx="5">
                  <c:v>6.4089853623724879</c:v>
                </c:pt>
                <c:pt idx="6">
                  <c:v>5.4711809144566637</c:v>
                </c:pt>
                <c:pt idx="7">
                  <c:v>6.3162852328986885</c:v>
                </c:pt>
                <c:pt idx="8">
                  <c:v>9.0166477997136276</c:v>
                </c:pt>
                <c:pt idx="9">
                  <c:v>6.7326632243683404</c:v>
                </c:pt>
                <c:pt idx="10">
                  <c:v>5.7156652748168391</c:v>
                </c:pt>
                <c:pt idx="11">
                  <c:v>0.8849024230402458</c:v>
                </c:pt>
                <c:pt idx="12">
                  <c:v>-1.9683954532844328</c:v>
                </c:pt>
                <c:pt idx="13">
                  <c:v>-2.5023947659611134</c:v>
                </c:pt>
                <c:pt idx="14">
                  <c:v>-3.1421664500887903</c:v>
                </c:pt>
                <c:pt idx="15">
                  <c:v>-4.6656936689542956</c:v>
                </c:pt>
                <c:pt idx="16">
                  <c:v>-0.6315785990355649</c:v>
                </c:pt>
                <c:pt idx="17">
                  <c:v>0.23952857997500132</c:v>
                </c:pt>
                <c:pt idx="18">
                  <c:v>1.1372063774642616</c:v>
                </c:pt>
                <c:pt idx="19">
                  <c:v>1.4685766486035812</c:v>
                </c:pt>
                <c:pt idx="20">
                  <c:v>1.1920568197289594</c:v>
                </c:pt>
                <c:pt idx="21">
                  <c:v>1.4192394566398425</c:v>
                </c:pt>
                <c:pt idx="22">
                  <c:v>0.82506328089169134</c:v>
                </c:pt>
                <c:pt idx="23">
                  <c:v>2.1326204675950367</c:v>
                </c:pt>
                <c:pt idx="24">
                  <c:v>-0.86492011235768107</c:v>
                </c:pt>
                <c:pt idx="25">
                  <c:v>0.28680192718160136</c:v>
                </c:pt>
                <c:pt idx="26">
                  <c:v>-0.67799310349222486</c:v>
                </c:pt>
                <c:pt idx="27">
                  <c:v>-2.6762474310757067</c:v>
                </c:pt>
                <c:pt idx="28">
                  <c:v>2.2142973406132249</c:v>
                </c:pt>
                <c:pt idx="29">
                  <c:v>1.0748436729975053</c:v>
                </c:pt>
                <c:pt idx="30">
                  <c:v>3.572594008061114</c:v>
                </c:pt>
                <c:pt idx="31">
                  <c:v>3.3342684139997969</c:v>
                </c:pt>
                <c:pt idx="32">
                  <c:v>0.4061710860869594</c:v>
                </c:pt>
                <c:pt idx="33">
                  <c:v>-0.97354594381130477</c:v>
                </c:pt>
                <c:pt idx="34">
                  <c:v>-4.455158174137841</c:v>
                </c:pt>
                <c:pt idx="35">
                  <c:v>-2.0247297939192666</c:v>
                </c:pt>
                <c:pt idx="36">
                  <c:v>-1.795463692685606</c:v>
                </c:pt>
                <c:pt idx="37">
                  <c:v>1.0746038284084269</c:v>
                </c:pt>
                <c:pt idx="38">
                  <c:v>2.2882864191120511</c:v>
                </c:pt>
                <c:pt idx="39">
                  <c:v>1.2404358134735727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95136"/>
        <c:axId val="67993600"/>
      </c:lineChart>
      <c:catAx>
        <c:axId val="6799027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en-US"/>
          </a:p>
        </c:txPr>
        <c:crossAx val="67991808"/>
        <c:crosses val="autoZero"/>
        <c:auto val="1"/>
        <c:lblAlgn val="ctr"/>
        <c:lblOffset val="100"/>
        <c:noMultiLvlLbl val="0"/>
      </c:catAx>
      <c:valAx>
        <c:axId val="67991808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en-US"/>
          </a:p>
        </c:txPr>
        <c:crossAx val="67990272"/>
        <c:crosses val="autoZero"/>
        <c:crossBetween val="between"/>
        <c:majorUnit val="2"/>
      </c:valAx>
      <c:valAx>
        <c:axId val="67993600"/>
        <c:scaling>
          <c:orientation val="maxMin"/>
          <c:min val="-1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7995136"/>
        <c:crosses val="max"/>
        <c:crossBetween val="between"/>
        <c:majorUnit val="2"/>
      </c:valAx>
      <c:catAx>
        <c:axId val="67995136"/>
        <c:scaling>
          <c:orientation val="minMax"/>
        </c:scaling>
        <c:delete val="1"/>
        <c:axPos val="t"/>
        <c:majorTickMark val="out"/>
        <c:minorTickMark val="none"/>
        <c:tickLblPos val="nextTo"/>
        <c:crossAx val="67993600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78330699260623093"/>
          <c:w val="0.71361502347417838"/>
          <c:h val="0.21669300739376907"/>
        </c:manualLayout>
      </c:layout>
      <c:overlay val="0"/>
      <c:txPr>
        <a:bodyPr/>
        <a:lstStyle/>
        <a:p>
          <a:pPr>
            <a:defRPr sz="6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0152999999999999"/>
          <c:y val="0.121464388101528"/>
          <c:w val="0.62377444444444441"/>
          <c:h val="0.64118463144989546"/>
        </c:manualLayout>
      </c:layout>
      <c:radarChart>
        <c:radarStyle val="marker"/>
        <c:varyColors val="0"/>
        <c:ser>
          <c:idx val="0"/>
          <c:order val="0"/>
          <c:tx>
            <c:strRef>
              <c:f>'Chart IV.2.3'!$C$2</c:f>
              <c:strCache>
                <c:ptCount val="1"/>
                <c:pt idx="0">
                  <c:v>Serbia's sensitivity to regional shocks</c:v>
                </c:pt>
              </c:strCache>
            </c:strRef>
          </c:tx>
          <c:spPr>
            <a:ln w="25400" cmpd="sng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'Chart IV.2.3'!$B$3:$B$13</c:f>
              <c:strCache>
                <c:ptCount val="11"/>
                <c:pt idx="0">
                  <c:v>Romania</c:v>
                </c:pt>
                <c:pt idx="1">
                  <c:v>Croatia</c:v>
                </c:pt>
                <c:pt idx="2">
                  <c:v>Hungary</c:v>
                </c:pt>
                <c:pt idx="3">
                  <c:v>Bulgaria</c:v>
                </c:pt>
                <c:pt idx="4">
                  <c:v>Slovenia</c:v>
                </c:pt>
                <c:pt idx="5">
                  <c:v>BiH</c:v>
                </c:pt>
                <c:pt idx="6">
                  <c:v>Albania</c:v>
                </c:pt>
                <c:pt idx="7">
                  <c:v>Montenegro</c:v>
                </c:pt>
                <c:pt idx="8">
                  <c:v>Macedonia</c:v>
                </c:pt>
                <c:pt idx="9">
                  <c:v>Lithuania</c:v>
                </c:pt>
                <c:pt idx="10">
                  <c:v>Latvia</c:v>
                </c:pt>
              </c:strCache>
            </c:strRef>
          </c:cat>
          <c:val>
            <c:numRef>
              <c:f>'Chart IV.2.3'!$C$3:$C$13</c:f>
              <c:numCache>
                <c:formatCode>0.00</c:formatCode>
                <c:ptCount val="11"/>
                <c:pt idx="0">
                  <c:v>0.30411660652888384</c:v>
                </c:pt>
                <c:pt idx="1">
                  <c:v>0.21006588152188718</c:v>
                </c:pt>
                <c:pt idx="2">
                  <c:v>0.13754253822524445</c:v>
                </c:pt>
                <c:pt idx="3">
                  <c:v>0.10010697840345505</c:v>
                </c:pt>
                <c:pt idx="4">
                  <c:v>5.8323666275446467E-2</c:v>
                </c:pt>
                <c:pt idx="5">
                  <c:v>3.0297861435282653E-2</c:v>
                </c:pt>
                <c:pt idx="6">
                  <c:v>2.6043788618614866E-2</c:v>
                </c:pt>
                <c:pt idx="7">
                  <c:v>1.7190409053198009E-2</c:v>
                </c:pt>
                <c:pt idx="8">
                  <c:v>4.7184644937956679E-3</c:v>
                </c:pt>
                <c:pt idx="9">
                  <c:v>3.5056230202682847E-3</c:v>
                </c:pt>
                <c:pt idx="10">
                  <c:v>1.5197376732502793E-3</c:v>
                </c:pt>
              </c:numCache>
            </c:numRef>
          </c:val>
        </c:ser>
        <c:ser>
          <c:idx val="1"/>
          <c:order val="1"/>
          <c:tx>
            <c:strRef>
              <c:f>'Chart IV.2.3'!$D$2</c:f>
              <c:strCache>
                <c:ptCount val="1"/>
                <c:pt idx="0">
                  <c:v>Regional importance of Serbia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'Chart IV.2.3'!$B$3:$B$13</c:f>
              <c:strCache>
                <c:ptCount val="11"/>
                <c:pt idx="0">
                  <c:v>Romania</c:v>
                </c:pt>
                <c:pt idx="1">
                  <c:v>Croatia</c:v>
                </c:pt>
                <c:pt idx="2">
                  <c:v>Hungary</c:v>
                </c:pt>
                <c:pt idx="3">
                  <c:v>Bulgaria</c:v>
                </c:pt>
                <c:pt idx="4">
                  <c:v>Slovenia</c:v>
                </c:pt>
                <c:pt idx="5">
                  <c:v>BiH</c:v>
                </c:pt>
                <c:pt idx="6">
                  <c:v>Albania</c:v>
                </c:pt>
                <c:pt idx="7">
                  <c:v>Montenegro</c:v>
                </c:pt>
                <c:pt idx="8">
                  <c:v>Macedonia</c:v>
                </c:pt>
                <c:pt idx="9">
                  <c:v>Lithuania</c:v>
                </c:pt>
                <c:pt idx="10">
                  <c:v>Latvia</c:v>
                </c:pt>
              </c:strCache>
            </c:strRef>
          </c:cat>
          <c:val>
            <c:numRef>
              <c:f>'Chart IV.2.3'!$D$3:$D$13</c:f>
              <c:numCache>
                <c:formatCode>0.00</c:formatCode>
                <c:ptCount val="11"/>
                <c:pt idx="0">
                  <c:v>9.739352094535092E-2</c:v>
                </c:pt>
                <c:pt idx="1">
                  <c:v>8.8736720308648195E-2</c:v>
                </c:pt>
                <c:pt idx="2">
                  <c:v>5.8809282636446934E-2</c:v>
                </c:pt>
                <c:pt idx="3">
                  <c:v>0.11055910457525665</c:v>
                </c:pt>
                <c:pt idx="4">
                  <c:v>7.5951172215147592E-2</c:v>
                </c:pt>
                <c:pt idx="5">
                  <c:v>8.5598625528634315E-2</c:v>
                </c:pt>
                <c:pt idx="6">
                  <c:v>0.10337352434509445</c:v>
                </c:pt>
                <c:pt idx="7">
                  <c:v>0.13171631096410558</c:v>
                </c:pt>
                <c:pt idx="8">
                  <c:v>9.2702410745345271E-2</c:v>
                </c:pt>
                <c:pt idx="9">
                  <c:v>4.1597126172323914E-3</c:v>
                </c:pt>
                <c:pt idx="10">
                  <c:v>2.4598275209742576E-3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83072"/>
        <c:axId val="68088960"/>
      </c:radarChart>
      <c:catAx>
        <c:axId val="68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50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8088960"/>
        <c:crosses val="autoZero"/>
        <c:auto val="1"/>
        <c:lblAlgn val="ctr"/>
        <c:lblOffset val="100"/>
        <c:noMultiLvlLbl val="0"/>
      </c:catAx>
      <c:valAx>
        <c:axId val="68088960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General" sourceLinked="0"/>
        <c:majorTickMark val="none"/>
        <c:minorTickMark val="none"/>
        <c:tickLblPos val="none"/>
        <c:spPr>
          <a:noFill/>
          <a:ln>
            <a:solidFill>
              <a:srgbClr val="C0C0C0"/>
            </a:solidFill>
          </a:ln>
          <a:effectLst/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8083072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8464583130812352"/>
          <c:w val="1"/>
          <c:h val="9.1818962444509253E-2"/>
        </c:manualLayout>
      </c:layout>
      <c:overlay val="0"/>
      <c:txPr>
        <a:bodyPr/>
        <a:lstStyle/>
        <a:p>
          <a:pPr>
            <a:defRPr sz="6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0122" r="0.750000000000001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605972594578496E-2"/>
          <c:y val="2.1459227467811159E-2"/>
          <c:w val="0.89343498659517429"/>
          <c:h val="0.72961373390557938"/>
        </c:manualLayout>
      </c:layout>
      <c:lineChart>
        <c:grouping val="standard"/>
        <c:varyColors val="0"/>
        <c:ser>
          <c:idx val="1"/>
          <c:order val="0"/>
          <c:tx>
            <c:strRef>
              <c:f>'Chart IV.2.4'!$D$2</c:f>
              <c:strCache>
                <c:ptCount val="1"/>
                <c:pt idx="0">
                  <c:v>Banking sector stability index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multiLvlStrRef>
              <c:f>'Chart IV.2.4'!$B$3:$C$32</c:f>
              <c:multiLvlStrCache>
                <c:ptCount val="30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  <c:pt idx="18">
                    <c:v>2013</c:v>
                  </c:pt>
                  <c:pt idx="22">
                    <c:v>2014</c:v>
                  </c:pt>
                  <c:pt idx="26">
                    <c:v>2015</c:v>
                  </c:pt>
                </c:lvl>
              </c:multiLvlStrCache>
            </c:multiLvlStrRef>
          </c:cat>
          <c:val>
            <c:numRef>
              <c:f>'Chart IV.2.4'!$D$3:$D$32</c:f>
              <c:numCache>
                <c:formatCode>0.00</c:formatCode>
                <c:ptCount val="30"/>
                <c:pt idx="0">
                  <c:v>0.84019172107037177</c:v>
                </c:pt>
                <c:pt idx="1">
                  <c:v>0.73964555888584116</c:v>
                </c:pt>
                <c:pt idx="2">
                  <c:v>0.60245336236312808</c:v>
                </c:pt>
                <c:pt idx="3">
                  <c:v>0.57450463104714666</c:v>
                </c:pt>
                <c:pt idx="4">
                  <c:v>0.55000542199030811</c:v>
                </c:pt>
                <c:pt idx="5">
                  <c:v>0.64110785181515983</c:v>
                </c:pt>
                <c:pt idx="6">
                  <c:v>0.72514211347938939</c:v>
                </c:pt>
                <c:pt idx="7">
                  <c:v>0.61298560301266281</c:v>
                </c:pt>
                <c:pt idx="8">
                  <c:v>0.60054211099371058</c:v>
                </c:pt>
                <c:pt idx="9">
                  <c:v>0.54809917427850507</c:v>
                </c:pt>
                <c:pt idx="10">
                  <c:v>0.66459386953868971</c:v>
                </c:pt>
                <c:pt idx="11">
                  <c:v>0.68096600849079236</c:v>
                </c:pt>
                <c:pt idx="12">
                  <c:v>0.67990633278932666</c:v>
                </c:pt>
                <c:pt idx="13">
                  <c:v>0.46263968868090655</c:v>
                </c:pt>
                <c:pt idx="14">
                  <c:v>0.49388865511002578</c:v>
                </c:pt>
                <c:pt idx="15">
                  <c:v>0.36860607232023807</c:v>
                </c:pt>
                <c:pt idx="16">
                  <c:v>0.33244864409978631</c:v>
                </c:pt>
                <c:pt idx="17">
                  <c:v>0.46616086243197463</c:v>
                </c:pt>
                <c:pt idx="18">
                  <c:v>0.55835580280809449</c:v>
                </c:pt>
                <c:pt idx="19">
                  <c:v>0.61141540294820285</c:v>
                </c:pt>
                <c:pt idx="20">
                  <c:v>0.54115522156682627</c:v>
                </c:pt>
                <c:pt idx="21">
                  <c:v>0.52294203554900665</c:v>
                </c:pt>
                <c:pt idx="22">
                  <c:v>0.66627017922947418</c:v>
                </c:pt>
                <c:pt idx="23">
                  <c:v>0.66510087557445141</c:v>
                </c:pt>
                <c:pt idx="24">
                  <c:v>0.59191227699700721</c:v>
                </c:pt>
                <c:pt idx="25">
                  <c:v>0.50203776207809681</c:v>
                </c:pt>
                <c:pt idx="26">
                  <c:v>0.57645340046954874</c:v>
                </c:pt>
                <c:pt idx="27">
                  <c:v>0.61455653879538552</c:v>
                </c:pt>
                <c:pt idx="28">
                  <c:v>0.60201850115624456</c:v>
                </c:pt>
                <c:pt idx="29">
                  <c:v>0.53635202654610126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IV.2.4'!$E$2</c:f>
              <c:strCache>
                <c:ptCount val="1"/>
                <c:pt idx="0">
                  <c:v>Average value</c:v>
                </c:pt>
              </c:strCache>
            </c:strRef>
          </c:tx>
          <c:spPr>
            <a:ln>
              <a:solidFill>
                <a:srgbClr val="005293"/>
              </a:solidFill>
              <a:prstDash val="sysDot"/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9.9775533108866443E-2"/>
                  <c:y val="-6.69066091954022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'Chart IV.2.4'!$B$3:$C$32</c:f>
              <c:multiLvlStrCache>
                <c:ptCount val="30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  <c:pt idx="18">
                    <c:v>2013</c:v>
                  </c:pt>
                  <c:pt idx="22">
                    <c:v>2014</c:v>
                  </c:pt>
                  <c:pt idx="26">
                    <c:v>2015</c:v>
                  </c:pt>
                </c:lvl>
              </c:multiLvlStrCache>
            </c:multiLvlStrRef>
          </c:cat>
          <c:val>
            <c:numRef>
              <c:f>'Chart IV.2.4'!$E$3:$E$32</c:f>
              <c:numCache>
                <c:formatCode>#,#00</c:formatCode>
                <c:ptCount val="30"/>
                <c:pt idx="0">
                  <c:v>0.58574859020388026</c:v>
                </c:pt>
                <c:pt idx="1">
                  <c:v>0.58574859020388026</c:v>
                </c:pt>
                <c:pt idx="2">
                  <c:v>0.58574859020388026</c:v>
                </c:pt>
                <c:pt idx="3">
                  <c:v>0.58574859020388026</c:v>
                </c:pt>
                <c:pt idx="4">
                  <c:v>0.58574859020388026</c:v>
                </c:pt>
                <c:pt idx="5">
                  <c:v>0.58574859020388026</c:v>
                </c:pt>
                <c:pt idx="6">
                  <c:v>0.58574859020388026</c:v>
                </c:pt>
                <c:pt idx="7">
                  <c:v>0.58574859020388026</c:v>
                </c:pt>
                <c:pt idx="8">
                  <c:v>0.58574859020388026</c:v>
                </c:pt>
                <c:pt idx="9">
                  <c:v>0.58574859020388026</c:v>
                </c:pt>
                <c:pt idx="10">
                  <c:v>0.58574859020388026</c:v>
                </c:pt>
                <c:pt idx="11">
                  <c:v>0.58574859020388026</c:v>
                </c:pt>
                <c:pt idx="12">
                  <c:v>0.58574859020388026</c:v>
                </c:pt>
                <c:pt idx="13">
                  <c:v>0.58574859020388026</c:v>
                </c:pt>
                <c:pt idx="14">
                  <c:v>0.58574859020388026</c:v>
                </c:pt>
                <c:pt idx="15">
                  <c:v>0.58574859020388026</c:v>
                </c:pt>
                <c:pt idx="16">
                  <c:v>0.58574859020388026</c:v>
                </c:pt>
                <c:pt idx="17">
                  <c:v>0.58574859020388026</c:v>
                </c:pt>
                <c:pt idx="18">
                  <c:v>0.58574859020388026</c:v>
                </c:pt>
                <c:pt idx="19">
                  <c:v>0.58574859020388026</c:v>
                </c:pt>
                <c:pt idx="20">
                  <c:v>0.58574859020388026</c:v>
                </c:pt>
                <c:pt idx="21">
                  <c:v>0.58574859020388026</c:v>
                </c:pt>
                <c:pt idx="22">
                  <c:v>0.58574859020388026</c:v>
                </c:pt>
                <c:pt idx="23">
                  <c:v>0.58574859020388026</c:v>
                </c:pt>
                <c:pt idx="24">
                  <c:v>0.58574859020388026</c:v>
                </c:pt>
                <c:pt idx="25">
                  <c:v>0.58574859020388026</c:v>
                </c:pt>
                <c:pt idx="26">
                  <c:v>0.58574859020388026</c:v>
                </c:pt>
                <c:pt idx="27">
                  <c:v>0.58574859020388026</c:v>
                </c:pt>
                <c:pt idx="28">
                  <c:v>0.58574859020388026</c:v>
                </c:pt>
                <c:pt idx="29">
                  <c:v>0.58574859020388026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16864"/>
        <c:axId val="68118400"/>
      </c:lineChart>
      <c:catAx>
        <c:axId val="681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18400"/>
        <c:crosses val="autoZero"/>
        <c:auto val="1"/>
        <c:lblAlgn val="ctr"/>
        <c:lblOffset val="100"/>
        <c:tickLblSkip val="2"/>
        <c:noMultiLvlLbl val="0"/>
      </c:catAx>
      <c:valAx>
        <c:axId val="6811840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16864"/>
        <c:crosses val="autoZero"/>
        <c:crossBetween val="between"/>
        <c:majorUnit val="0.1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7.6412138874099797E-2"/>
          <c:y val="0.91416309012875541"/>
          <c:w val="0.92358782267115602"/>
          <c:h val="8.5837164750957859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4337822671156E-2"/>
          <c:y val="2.1459227467811159E-2"/>
          <c:w val="0.93227356902356906"/>
          <c:h val="0.705284003831417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IV.2.5'!$D$3</c:f>
              <c:strCache>
                <c:ptCount val="1"/>
                <c:pt idx="0">
                  <c:v>Solvency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multiLvlStrRef>
              <c:f>'Chart IV.2.5'!$B$4:$C$33</c:f>
              <c:multiLvlStrCache>
                <c:ptCount val="30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  <c:pt idx="18">
                    <c:v>2013</c:v>
                  </c:pt>
                  <c:pt idx="22">
                    <c:v>2014</c:v>
                  </c:pt>
                  <c:pt idx="26">
                    <c:v>2015</c:v>
                  </c:pt>
                </c:lvl>
              </c:multiLvlStrCache>
            </c:multiLvlStrRef>
          </c:cat>
          <c:val>
            <c:numRef>
              <c:f>'Chart IV.2.5'!$D$4:$D$33</c:f>
              <c:numCache>
                <c:formatCode>0.00</c:formatCode>
                <c:ptCount val="30"/>
                <c:pt idx="0">
                  <c:v>0.2</c:v>
                </c:pt>
                <c:pt idx="1">
                  <c:v>0.15918304980891412</c:v>
                </c:pt>
                <c:pt idx="2">
                  <c:v>0.12793513484830771</c:v>
                </c:pt>
                <c:pt idx="3">
                  <c:v>0.13810565679132222</c:v>
                </c:pt>
                <c:pt idx="4">
                  <c:v>0.14231824844512217</c:v>
                </c:pt>
                <c:pt idx="5">
                  <c:v>0.14628674790547685</c:v>
                </c:pt>
                <c:pt idx="6">
                  <c:v>0.14883424127281095</c:v>
                </c:pt>
                <c:pt idx="7">
                  <c:v>0.12495578611783389</c:v>
                </c:pt>
                <c:pt idx="8">
                  <c:v>0.10804291123578712</c:v>
                </c:pt>
                <c:pt idx="9">
                  <c:v>0.10175942822082938</c:v>
                </c:pt>
                <c:pt idx="10">
                  <c:v>0.11485407329173603</c:v>
                </c:pt>
                <c:pt idx="11">
                  <c:v>9.6630149623755171E-2</c:v>
                </c:pt>
                <c:pt idx="12">
                  <c:v>9.4342582358431529E-2</c:v>
                </c:pt>
                <c:pt idx="13">
                  <c:v>7.8758850598625488E-2</c:v>
                </c:pt>
                <c:pt idx="14">
                  <c:v>2.5723654214333282E-2</c:v>
                </c:pt>
                <c:pt idx="15">
                  <c:v>2.332404728954705E-2</c:v>
                </c:pt>
                <c:pt idx="16">
                  <c:v>0</c:v>
                </c:pt>
                <c:pt idx="17">
                  <c:v>0.10083370189698622</c:v>
                </c:pt>
                <c:pt idx="18">
                  <c:v>0.11660519081557148</c:v>
                </c:pt>
                <c:pt idx="19">
                  <c:v>0.11101836228486327</c:v>
                </c:pt>
                <c:pt idx="20">
                  <c:v>0.10158514744655023</c:v>
                </c:pt>
                <c:pt idx="21">
                  <c:v>0.13161062064500315</c:v>
                </c:pt>
                <c:pt idx="22">
                  <c:v>0.13948666868098547</c:v>
                </c:pt>
                <c:pt idx="23">
                  <c:v>0.11713034119413356</c:v>
                </c:pt>
                <c:pt idx="24">
                  <c:v>8.6091223466311845E-2</c:v>
                </c:pt>
                <c:pt idx="25">
                  <c:v>0.10330753662098793</c:v>
                </c:pt>
                <c:pt idx="26">
                  <c:v>0.11171452017899551</c:v>
                </c:pt>
                <c:pt idx="27">
                  <c:v>0.14534245441102586</c:v>
                </c:pt>
                <c:pt idx="28">
                  <c:v>0.13983443070060705</c:v>
                </c:pt>
                <c:pt idx="29">
                  <c:v>0.13026786320356398</c:v>
                </c:pt>
              </c:numCache>
            </c:numRef>
          </c:val>
        </c:ser>
        <c:ser>
          <c:idx val="0"/>
          <c:order val="1"/>
          <c:tx>
            <c:strRef>
              <c:f>'Chart IV.2.5'!$E$3</c:f>
              <c:strCache>
                <c:ptCount val="1"/>
                <c:pt idx="0">
                  <c:v>Credit risk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multiLvlStrRef>
              <c:f>'Chart IV.2.5'!$B$4:$C$33</c:f>
              <c:multiLvlStrCache>
                <c:ptCount val="30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  <c:pt idx="18">
                    <c:v>2013</c:v>
                  </c:pt>
                  <c:pt idx="22">
                    <c:v>2014</c:v>
                  </c:pt>
                  <c:pt idx="26">
                    <c:v>2015</c:v>
                  </c:pt>
                </c:lvl>
              </c:multiLvlStrCache>
            </c:multiLvlStrRef>
          </c:cat>
          <c:val>
            <c:numRef>
              <c:f>'Chart IV.2.5'!$E$4:$E$33</c:f>
              <c:numCache>
                <c:formatCode>0.00</c:formatCode>
                <c:ptCount val="30"/>
                <c:pt idx="0">
                  <c:v>0.2</c:v>
                </c:pt>
                <c:pt idx="1">
                  <c:v>0.1649564452617602</c:v>
                </c:pt>
                <c:pt idx="2">
                  <c:v>9.7962008557164623E-2</c:v>
                </c:pt>
                <c:pt idx="3">
                  <c:v>6.2075937248954931E-2</c:v>
                </c:pt>
                <c:pt idx="4">
                  <c:v>2.4021327530480984E-2</c:v>
                </c:pt>
                <c:pt idx="5">
                  <c:v>8.7778760785662213E-2</c:v>
                </c:pt>
                <c:pt idx="6">
                  <c:v>0.10220553116448423</c:v>
                </c:pt>
                <c:pt idx="7">
                  <c:v>9.6027033852388394E-2</c:v>
                </c:pt>
                <c:pt idx="8">
                  <c:v>9.6133775734263127E-2</c:v>
                </c:pt>
                <c:pt idx="9">
                  <c:v>9.5522408421560664E-2</c:v>
                </c:pt>
                <c:pt idx="10">
                  <c:v>0.10245948926335627</c:v>
                </c:pt>
                <c:pt idx="11">
                  <c:v>0.10001493386621013</c:v>
                </c:pt>
                <c:pt idx="12">
                  <c:v>0.1018289447280309</c:v>
                </c:pt>
                <c:pt idx="13">
                  <c:v>9.2426159781371531E-2</c:v>
                </c:pt>
                <c:pt idx="14">
                  <c:v>7.60499459927724E-2</c:v>
                </c:pt>
                <c:pt idx="15">
                  <c:v>9.2526650155432405E-2</c:v>
                </c:pt>
                <c:pt idx="16">
                  <c:v>8.9125207586738225E-2</c:v>
                </c:pt>
                <c:pt idx="17">
                  <c:v>0.11052651616155358</c:v>
                </c:pt>
                <c:pt idx="18">
                  <c:v>0.11161837050720967</c:v>
                </c:pt>
                <c:pt idx="19">
                  <c:v>0.10957239053847426</c:v>
                </c:pt>
                <c:pt idx="20">
                  <c:v>0.1045819937697503</c:v>
                </c:pt>
                <c:pt idx="21">
                  <c:v>9.6846322338547064E-2</c:v>
                </c:pt>
                <c:pt idx="22">
                  <c:v>9.5385513952328277E-2</c:v>
                </c:pt>
                <c:pt idx="23">
                  <c:v>8.8345251135129338E-2</c:v>
                </c:pt>
                <c:pt idx="24">
                  <c:v>9.0158600081307966E-2</c:v>
                </c:pt>
                <c:pt idx="25">
                  <c:v>9.7456376769690573E-2</c:v>
                </c:pt>
                <c:pt idx="26">
                  <c:v>9.1957258573818035E-2</c:v>
                </c:pt>
                <c:pt idx="27">
                  <c:v>9.5619624942621995E-2</c:v>
                </c:pt>
                <c:pt idx="28">
                  <c:v>0.10371652216885524</c:v>
                </c:pt>
                <c:pt idx="29">
                  <c:v>0.10226700382263161</c:v>
                </c:pt>
              </c:numCache>
            </c:numRef>
          </c:val>
        </c:ser>
        <c:ser>
          <c:idx val="2"/>
          <c:order val="2"/>
          <c:tx>
            <c:strRef>
              <c:f>'Chart IV.2.5'!$F$3</c:f>
              <c:strCache>
                <c:ptCount val="1"/>
                <c:pt idx="0">
                  <c:v>Profitability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multiLvlStrRef>
              <c:f>'Chart IV.2.5'!$B$4:$C$33</c:f>
              <c:multiLvlStrCache>
                <c:ptCount val="30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  <c:pt idx="18">
                    <c:v>2013</c:v>
                  </c:pt>
                  <c:pt idx="22">
                    <c:v>2014</c:v>
                  </c:pt>
                  <c:pt idx="26">
                    <c:v>2015</c:v>
                  </c:pt>
                </c:lvl>
              </c:multiLvlStrCache>
            </c:multiLvlStrRef>
          </c:cat>
          <c:val>
            <c:numRef>
              <c:f>'Chart IV.2.5'!$F$4:$F$33</c:f>
              <c:numCache>
                <c:formatCode>0.00</c:formatCode>
                <c:ptCount val="30"/>
                <c:pt idx="0">
                  <c:v>0.2</c:v>
                </c:pt>
                <c:pt idx="1">
                  <c:v>0.1659571102155156</c:v>
                </c:pt>
                <c:pt idx="2">
                  <c:v>0.12256188182485409</c:v>
                </c:pt>
                <c:pt idx="3">
                  <c:v>9.4132072069646411E-2</c:v>
                </c:pt>
                <c:pt idx="4">
                  <c:v>0.10271464407182269</c:v>
                </c:pt>
                <c:pt idx="5">
                  <c:v>9.1111012398239322E-2</c:v>
                </c:pt>
                <c:pt idx="6">
                  <c:v>0.13160936119027361</c:v>
                </c:pt>
                <c:pt idx="7">
                  <c:v>0.14603137380470607</c:v>
                </c:pt>
                <c:pt idx="8">
                  <c:v>0.11917476284346668</c:v>
                </c:pt>
                <c:pt idx="9">
                  <c:v>8.9403926165290581E-2</c:v>
                </c:pt>
                <c:pt idx="10">
                  <c:v>0.12984619804516248</c:v>
                </c:pt>
                <c:pt idx="11">
                  <c:v>0.14524614375690753</c:v>
                </c:pt>
                <c:pt idx="12">
                  <c:v>0.13387808335501669</c:v>
                </c:pt>
                <c:pt idx="13">
                  <c:v>6.0290574784315966E-2</c:v>
                </c:pt>
                <c:pt idx="14">
                  <c:v>0.14391890233709295</c:v>
                </c:pt>
                <c:pt idx="15">
                  <c:v>3.1932093775262731E-2</c:v>
                </c:pt>
                <c:pt idx="16">
                  <c:v>4.5540741200617949E-2</c:v>
                </c:pt>
                <c:pt idx="17">
                  <c:v>3.7773601823260144E-2</c:v>
                </c:pt>
                <c:pt idx="18">
                  <c:v>8.8431556145289136E-2</c:v>
                </c:pt>
                <c:pt idx="19">
                  <c:v>0.10396055945695225</c:v>
                </c:pt>
                <c:pt idx="20">
                  <c:v>7.0128104913986827E-2</c:v>
                </c:pt>
                <c:pt idx="21">
                  <c:v>2.184439857960057E-2</c:v>
                </c:pt>
                <c:pt idx="22">
                  <c:v>0.1240411513924411</c:v>
                </c:pt>
                <c:pt idx="23">
                  <c:v>0.11295363440290074</c:v>
                </c:pt>
                <c:pt idx="24">
                  <c:v>0.10086044737507366</c:v>
                </c:pt>
                <c:pt idx="25">
                  <c:v>3.8599972045596564E-2</c:v>
                </c:pt>
                <c:pt idx="26">
                  <c:v>0.12714517072143622</c:v>
                </c:pt>
                <c:pt idx="27">
                  <c:v>0.13791570167879788</c:v>
                </c:pt>
                <c:pt idx="28">
                  <c:v>0.13034016077647817</c:v>
                </c:pt>
                <c:pt idx="29">
                  <c:v>7.4524861167947126E-2</c:v>
                </c:pt>
              </c:numCache>
            </c:numRef>
          </c:val>
        </c:ser>
        <c:ser>
          <c:idx val="3"/>
          <c:order val="3"/>
          <c:tx>
            <c:strRef>
              <c:f>'Chart IV.2.5'!$G$3</c:f>
              <c:strCache>
                <c:ptCount val="1"/>
                <c:pt idx="0">
                  <c:v>Liquidity risk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multiLvlStrRef>
              <c:f>'Chart IV.2.5'!$B$4:$C$33</c:f>
              <c:multiLvlStrCache>
                <c:ptCount val="30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  <c:pt idx="18">
                    <c:v>2013</c:v>
                  </c:pt>
                  <c:pt idx="22">
                    <c:v>2014</c:v>
                  </c:pt>
                  <c:pt idx="26">
                    <c:v>2015</c:v>
                  </c:pt>
                </c:lvl>
              </c:multiLvlStrCache>
            </c:multiLvlStrRef>
          </c:cat>
          <c:val>
            <c:numRef>
              <c:f>'Chart IV.2.5'!$G$4:$G$33</c:f>
              <c:numCache>
                <c:formatCode>0.00</c:formatCode>
                <c:ptCount val="30"/>
                <c:pt idx="0">
                  <c:v>0.19695291780149704</c:v>
                </c:pt>
                <c:pt idx="1">
                  <c:v>0.19731181451356294</c:v>
                </c:pt>
                <c:pt idx="2">
                  <c:v>0.18116608237970885</c:v>
                </c:pt>
                <c:pt idx="3">
                  <c:v>0.18502843128605675</c:v>
                </c:pt>
                <c:pt idx="4">
                  <c:v>0.17603289679965264</c:v>
                </c:pt>
                <c:pt idx="5">
                  <c:v>0.17817281817030786</c:v>
                </c:pt>
                <c:pt idx="6">
                  <c:v>0.17722289930796489</c:v>
                </c:pt>
                <c:pt idx="7">
                  <c:v>0.14597387235258941</c:v>
                </c:pt>
                <c:pt idx="8">
                  <c:v>0.14525124122801999</c:v>
                </c:pt>
                <c:pt idx="9">
                  <c:v>0.13610611275883241</c:v>
                </c:pt>
                <c:pt idx="10">
                  <c:v>0.14433132315553385</c:v>
                </c:pt>
                <c:pt idx="11">
                  <c:v>0.14826327057274222</c:v>
                </c:pt>
                <c:pt idx="12">
                  <c:v>0.14985672234784758</c:v>
                </c:pt>
                <c:pt idx="13">
                  <c:v>0.16237002652683233</c:v>
                </c:pt>
                <c:pt idx="14">
                  <c:v>0.14206562500134023</c:v>
                </c:pt>
                <c:pt idx="15">
                  <c:v>0.13477712759228533</c:v>
                </c:pt>
                <c:pt idx="16">
                  <c:v>0.12019732386054166</c:v>
                </c:pt>
                <c:pt idx="17">
                  <c:v>0.13649259141053621</c:v>
                </c:pt>
                <c:pt idx="18">
                  <c:v>0.13617896881338473</c:v>
                </c:pt>
                <c:pt idx="19">
                  <c:v>0.14579618923346699</c:v>
                </c:pt>
                <c:pt idx="20">
                  <c:v>0.14342966302166801</c:v>
                </c:pt>
                <c:pt idx="21">
                  <c:v>0.16338252161595104</c:v>
                </c:pt>
                <c:pt idx="22">
                  <c:v>0.16628894376927314</c:v>
                </c:pt>
                <c:pt idx="23">
                  <c:v>0.15902241047258842</c:v>
                </c:pt>
                <c:pt idx="24">
                  <c:v>0.15201062972002932</c:v>
                </c:pt>
                <c:pt idx="25">
                  <c:v>0.13776315515411541</c:v>
                </c:pt>
                <c:pt idx="26">
                  <c:v>0.13106499699870783</c:v>
                </c:pt>
                <c:pt idx="27">
                  <c:v>0.13369897443262788</c:v>
                </c:pt>
                <c:pt idx="28">
                  <c:v>0.12498762751686235</c:v>
                </c:pt>
                <c:pt idx="29">
                  <c:v>0.12223827026046646</c:v>
                </c:pt>
              </c:numCache>
            </c:numRef>
          </c:val>
        </c:ser>
        <c:ser>
          <c:idx val="4"/>
          <c:order val="4"/>
          <c:tx>
            <c:strRef>
              <c:f>'Chart IV.2.5'!$H$3</c:f>
              <c:strCache>
                <c:ptCount val="1"/>
                <c:pt idx="0">
                  <c:v>FX risk</c:v>
                </c:pt>
              </c:strCache>
            </c:strRef>
          </c:tx>
          <c:spPr>
            <a:solidFill>
              <a:srgbClr val="005293"/>
            </a:solidFill>
          </c:spPr>
          <c:invertIfNegative val="0"/>
          <c:cat>
            <c:multiLvlStrRef>
              <c:f>'Chart IV.2.5'!$B$4:$C$33</c:f>
              <c:multiLvlStrCache>
                <c:ptCount val="30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  <c:pt idx="18">
                    <c:v>2013</c:v>
                  </c:pt>
                  <c:pt idx="22">
                    <c:v>2014</c:v>
                  </c:pt>
                  <c:pt idx="26">
                    <c:v>2015</c:v>
                  </c:pt>
                </c:lvl>
              </c:multiLvlStrCache>
            </c:multiLvlStrRef>
          </c:cat>
          <c:val>
            <c:numRef>
              <c:f>'Chart IV.2.5'!$H$4:$H$33</c:f>
              <c:numCache>
                <c:formatCode>0.00</c:formatCode>
                <c:ptCount val="30"/>
                <c:pt idx="0">
                  <c:v>4.3238803268874693E-2</c:v>
                </c:pt>
                <c:pt idx="1">
                  <c:v>5.223713908608827E-2</c:v>
                </c:pt>
                <c:pt idx="2">
                  <c:v>7.2828254753092722E-2</c:v>
                </c:pt>
                <c:pt idx="3">
                  <c:v>9.5162533651166337E-2</c:v>
                </c:pt>
                <c:pt idx="4">
                  <c:v>0.10491830514322958</c:v>
                </c:pt>
                <c:pt idx="5">
                  <c:v>0.13775851255547353</c:v>
                </c:pt>
                <c:pt idx="6">
                  <c:v>0.16527008054385572</c:v>
                </c:pt>
                <c:pt idx="7">
                  <c:v>9.9997536885144955E-2</c:v>
                </c:pt>
                <c:pt idx="8">
                  <c:v>0.13193941995217365</c:v>
                </c:pt>
                <c:pt idx="9">
                  <c:v>0.125307298711992</c:v>
                </c:pt>
                <c:pt idx="10">
                  <c:v>0.17310278578290106</c:v>
                </c:pt>
                <c:pt idx="11">
                  <c:v>0.19081151067117733</c:v>
                </c:pt>
                <c:pt idx="12">
                  <c:v>0.2</c:v>
                </c:pt>
                <c:pt idx="13">
                  <c:v>6.8794076989761241E-2</c:v>
                </c:pt>
                <c:pt idx="14">
                  <c:v>0.10613052756448692</c:v>
                </c:pt>
                <c:pt idx="15">
                  <c:v>8.6046153507710568E-2</c:v>
                </c:pt>
                <c:pt idx="16">
                  <c:v>7.7585371451888499E-2</c:v>
                </c:pt>
                <c:pt idx="17">
                  <c:v>8.0534451139638474E-2</c:v>
                </c:pt>
                <c:pt idx="18">
                  <c:v>0.1055217165266394</c:v>
                </c:pt>
                <c:pt idx="19">
                  <c:v>0.14106790143444614</c:v>
                </c:pt>
                <c:pt idx="20">
                  <c:v>0.12143031241487089</c:v>
                </c:pt>
                <c:pt idx="21">
                  <c:v>0.10925817236990483</c:v>
                </c:pt>
                <c:pt idx="22">
                  <c:v>0.14106790143444614</c:v>
                </c:pt>
                <c:pt idx="23">
                  <c:v>0.18764923836969943</c:v>
                </c:pt>
                <c:pt idx="24">
                  <c:v>0.16279137635428442</c:v>
                </c:pt>
                <c:pt idx="25">
                  <c:v>0.12491072148770632</c:v>
                </c:pt>
                <c:pt idx="26">
                  <c:v>0.11457145399659108</c:v>
                </c:pt>
                <c:pt idx="27">
                  <c:v>0.10197978333031187</c:v>
                </c:pt>
                <c:pt idx="28">
                  <c:v>0.10313975999344174</c:v>
                </c:pt>
                <c:pt idx="29">
                  <c:v>0.10705402809149206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8405504"/>
        <c:axId val="68411392"/>
      </c:barChart>
      <c:catAx>
        <c:axId val="6840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11392"/>
        <c:crosses val="autoZero"/>
        <c:auto val="1"/>
        <c:lblAlgn val="ctr"/>
        <c:lblOffset val="100"/>
        <c:noMultiLvlLbl val="0"/>
      </c:catAx>
      <c:valAx>
        <c:axId val="6841139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05504"/>
        <c:crosses val="autoZero"/>
        <c:crossBetween val="between"/>
        <c:majorUnit val="0.1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1.2270763187429853E-2"/>
          <c:y val="0.88983381226053637"/>
          <c:w val="0.98073316498316487"/>
          <c:h val="0.1101661877394636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41396</xdr:colOff>
      <xdr:row>0</xdr:row>
      <xdr:rowOff>123825</xdr:rowOff>
    </xdr:from>
    <xdr:to>
      <xdr:col>2</xdr:col>
      <xdr:colOff>598727</xdr:colOff>
      <xdr:row>1</xdr:row>
      <xdr:rowOff>2117461</xdr:rowOff>
    </xdr:to>
    <xdr:grpSp>
      <xdr:nvGrpSpPr>
        <xdr:cNvPr id="2" name="Group 1"/>
        <xdr:cNvGrpSpPr/>
      </xdr:nvGrpSpPr>
      <xdr:grpSpPr>
        <a:xfrm>
          <a:off x="41396" y="123825"/>
          <a:ext cx="5434131" cy="2155561"/>
          <a:chOff x="42513" y="-12219"/>
          <a:chExt cx="5583556" cy="2053992"/>
        </a:xfrm>
      </xdr:grpSpPr>
      <xdr:graphicFrame macro="">
        <xdr:nvGraphicFramePr>
          <xdr:cNvPr id="1215" name="Chart 2"/>
          <xdr:cNvGraphicFramePr>
            <a:graphicFrameLocks/>
          </xdr:cNvGraphicFramePr>
        </xdr:nvGraphicFramePr>
        <xdr:xfrm>
          <a:off x="42513" y="317736"/>
          <a:ext cx="2218985" cy="17188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210" name="Chart 2"/>
          <xdr:cNvGraphicFramePr>
            <a:graphicFrameLocks/>
          </xdr:cNvGraphicFramePr>
        </xdr:nvGraphicFramePr>
        <xdr:xfrm>
          <a:off x="1690537" y="327015"/>
          <a:ext cx="2218985" cy="17064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8" name="Rectangle 3"/>
          <xdr:cNvSpPr>
            <a:spLocks noChangeArrowheads="1"/>
          </xdr:cNvSpPr>
        </xdr:nvSpPr>
        <xdr:spPr bwMode="auto">
          <a:xfrm>
            <a:off x="389123" y="-12219"/>
            <a:ext cx="5208970" cy="544571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45720" rIns="0" bIns="45720" anchor="t" upright="1"/>
          <a:lstStyle/>
          <a:p>
            <a:pPr rtl="0"/>
            <a:r>
              <a:rPr lang="en-GB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Chart</a:t>
            </a:r>
            <a:r>
              <a:rPr lang="x-none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US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IV.</a:t>
            </a:r>
            <a:r>
              <a:rPr lang="sr-Latn-RS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</a:t>
            </a:r>
            <a:r>
              <a:rPr lang="x-none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r>
              <a:rPr lang="en-US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</a:t>
            </a:r>
            <a:r>
              <a:rPr lang="x-none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GB" sz="8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Financial soundness of the Serbian banking sector compared to regional</a:t>
            </a:r>
            <a:r>
              <a:rPr lang="sr-Latn-RS" sz="8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/>
            </a:r>
            <a:br>
              <a:rPr lang="sr-Latn-RS" sz="8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</a:br>
            <a:r>
              <a:rPr lang="en-GB" sz="8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average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 rtl="0">
              <a:defRPr sz="1000"/>
            </a:pPr>
            <a:endPara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9" name="TextBox 18"/>
          <xdr:cNvSpPr txBox="1"/>
        </xdr:nvSpPr>
        <xdr:spPr bwMode="auto">
          <a:xfrm>
            <a:off x="864725" y="197481"/>
            <a:ext cx="596818" cy="1926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600">
                <a:latin typeface="Arial" pitchFamily="34" charset="0"/>
                <a:cs typeface="Arial" pitchFamily="34" charset="0"/>
              </a:rPr>
              <a:t>2008</a:t>
            </a:r>
            <a:endParaRPr lang="en-US" sz="6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0" name="TextBox 19"/>
          <xdr:cNvSpPr txBox="1"/>
        </xdr:nvSpPr>
        <xdr:spPr bwMode="auto">
          <a:xfrm>
            <a:off x="2515396" y="195488"/>
            <a:ext cx="596818" cy="1637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600">
                <a:latin typeface="Arial" pitchFamily="34" charset="0"/>
                <a:cs typeface="Arial" pitchFamily="34" charset="0"/>
              </a:rPr>
              <a:t>201</a:t>
            </a:r>
            <a:r>
              <a:rPr lang="sr-Latn-RS" sz="600">
                <a:latin typeface="Arial" pitchFamily="34" charset="0"/>
                <a:cs typeface="Arial" pitchFamily="34" charset="0"/>
              </a:rPr>
              <a:t>4</a:t>
            </a:r>
            <a:endParaRPr lang="en-US" sz="600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1216" name="Chart 2"/>
          <xdr:cNvGraphicFramePr>
            <a:graphicFrameLocks/>
          </xdr:cNvGraphicFramePr>
        </xdr:nvGraphicFramePr>
        <xdr:xfrm>
          <a:off x="3407084" y="322915"/>
          <a:ext cx="2218985" cy="17188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26" name="TextBox 25"/>
          <xdr:cNvSpPr txBox="1"/>
        </xdr:nvSpPr>
        <xdr:spPr bwMode="auto">
          <a:xfrm>
            <a:off x="4234554" y="197121"/>
            <a:ext cx="596818" cy="1637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600">
                <a:latin typeface="Arial" pitchFamily="34" charset="0"/>
                <a:cs typeface="Arial" pitchFamily="34" charset="0"/>
              </a:rPr>
              <a:t>201</a:t>
            </a:r>
            <a:r>
              <a:rPr lang="sr-Latn-RS" sz="600">
                <a:latin typeface="Arial" pitchFamily="34" charset="0"/>
                <a:cs typeface="Arial" pitchFamily="34" charset="0"/>
              </a:rPr>
              <a:t>5</a:t>
            </a:r>
            <a:endParaRPr lang="en-US" sz="6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428625</xdr:colOff>
      <xdr:row>1</xdr:row>
      <xdr:rowOff>2076450</xdr:rowOff>
    </xdr:from>
    <xdr:to>
      <xdr:col>2</xdr:col>
      <xdr:colOff>247650</xdr:colOff>
      <xdr:row>2</xdr:row>
      <xdr:rowOff>123825</xdr:rowOff>
    </xdr:to>
    <xdr:sp macro="" textlink="">
      <xdr:nvSpPr>
        <xdr:cNvPr id="12" name="Rectangle 4"/>
        <xdr:cNvSpPr>
          <a:spLocks noChangeArrowheads="1"/>
        </xdr:cNvSpPr>
      </xdr:nvSpPr>
      <xdr:spPr bwMode="auto">
        <a:xfrm>
          <a:off x="428625" y="2238375"/>
          <a:ext cx="46958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marL="0" marR="0" lvl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10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Notes: </a:t>
          </a:r>
        </a:p>
        <a:p>
          <a:pPr marL="0" marR="0" lvl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5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1) The Chart shows standardised values of the most common Financial Soundness Indicators: CAR – Capital Adequacy Ratio (Regulatory Capital to Risk-Weighted Assets); C/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А –</a:t>
          </a:r>
          <a:r>
            <a:rPr kumimoji="0" lang="en-U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en-GB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Capital to 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</a:t>
          </a:r>
          <a:r>
            <a:rPr kumimoji="0" lang="en-GB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ssets; NPL/L – Gross NPLs to Total Gross Loans; P/NPL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</a:t>
          </a:r>
          <a:r>
            <a:rPr kumimoji="0" lang="en-GB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– Provisions to Gross NPLs; ROA – Return on Assets; ROE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en-GB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– Return on Equity.</a:t>
          </a:r>
        </a:p>
        <a:p>
          <a:pPr marL="0" marR="0" lvl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5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2) Greater distance from the network centre indicates greater risk. </a:t>
          </a:r>
        </a:p>
        <a:p>
          <a:pPr marL="0" marR="0" lvl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5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3) The region refers to CEE countries: Albania, Bosnia and Herzegovina, Bulgaria, Lithuania, Hungary, FYR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O</a:t>
          </a:r>
          <a:r>
            <a:rPr kumimoji="0" lang="en-GB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M, Poland, Romania, Turkey, Croatia and Montenegro. Region FSIs are non-weighted averages of the individual countries’ FSIs.</a:t>
          </a:r>
        </a:p>
      </xdr:txBody>
    </xdr:sp>
    <xdr:clientData/>
  </xdr:twoCellAnchor>
  <xdr:twoCellAnchor>
    <xdr:from>
      <xdr:col>0</xdr:col>
      <xdr:colOff>447676</xdr:colOff>
      <xdr:row>2</xdr:row>
      <xdr:rowOff>28576</xdr:rowOff>
    </xdr:from>
    <xdr:to>
      <xdr:col>0</xdr:col>
      <xdr:colOff>2018224</xdr:colOff>
      <xdr:row>3</xdr:row>
      <xdr:rowOff>0</xdr:rowOff>
    </xdr:to>
    <xdr:sp macro="" textlink="">
      <xdr:nvSpPr>
        <xdr:cNvPr id="13" name="Rectangle 4"/>
        <xdr:cNvSpPr>
          <a:spLocks noChangeArrowheads="1"/>
        </xdr:cNvSpPr>
      </xdr:nvSpPr>
      <xdr:spPr bwMode="auto">
        <a:xfrm>
          <a:off x="447676" y="3114676"/>
          <a:ext cx="1570548" cy="1333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: NBS and IMF: GFSR.</a:t>
          </a:r>
          <a:endParaRPr lang="en-US" sz="6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19100" y="409575"/>
    <xdr:ext cx="5410200" cy="226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523875</xdr:colOff>
      <xdr:row>38</xdr:row>
      <xdr:rowOff>2647950</xdr:rowOff>
    </xdr:from>
    <xdr:to>
      <xdr:col>0</xdr:col>
      <xdr:colOff>3198516</xdr:colOff>
      <xdr:row>38</xdr:row>
      <xdr:rowOff>2800350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23875" y="2647950"/>
          <a:ext cx="267464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NBS.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457200</xdr:colOff>
      <xdr:row>38</xdr:row>
      <xdr:rowOff>152406</xdr:rowOff>
    </xdr:from>
    <xdr:to>
      <xdr:col>0</xdr:col>
      <xdr:colOff>5781675</xdr:colOff>
      <xdr:row>38</xdr:row>
      <xdr:rowOff>590556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457200" y="152406"/>
          <a:ext cx="53244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t" upright="1"/>
        <a:lstStyle/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Chart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IV</a:t>
          </a: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Financial Stress Index (FSIX) and GDP growth</a:t>
          </a:r>
          <a:endParaRPr lang="sr-Cyrl-RS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</a:t>
          </a:r>
          <a:r>
            <a:rPr lang="en-GB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standardised deviations</a:t>
          </a: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)           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                                                           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</a:t>
          </a:r>
          <a:r>
            <a:rPr lang="en-GB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     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</a:t>
          </a:r>
          <a:r>
            <a:rPr lang="en-GB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</a:t>
          </a:r>
          <a:r>
            <a:rPr lang="en-GB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GDP growth, inverted axis</a:t>
          </a: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77881</xdr:colOff>
      <xdr:row>0</xdr:row>
      <xdr:rowOff>47627</xdr:rowOff>
    </xdr:from>
    <xdr:to>
      <xdr:col>0</xdr:col>
      <xdr:colOff>2597881</xdr:colOff>
      <xdr:row>0</xdr:row>
      <xdr:rowOff>2466975</xdr:rowOff>
    </xdr:to>
    <xdr:grpSp>
      <xdr:nvGrpSpPr>
        <xdr:cNvPr id="5" name="Group 4"/>
        <xdr:cNvGrpSpPr/>
      </xdr:nvGrpSpPr>
      <xdr:grpSpPr>
        <a:xfrm>
          <a:off x="77881" y="47627"/>
          <a:ext cx="2520000" cy="2419348"/>
          <a:chOff x="96931" y="76202"/>
          <a:chExt cx="2520000" cy="2419348"/>
        </a:xfrm>
      </xdr:grpSpPr>
      <xdr:grpSp>
        <xdr:nvGrpSpPr>
          <xdr:cNvPr id="2" name="Group 1"/>
          <xdr:cNvGrpSpPr/>
        </xdr:nvGrpSpPr>
        <xdr:grpSpPr>
          <a:xfrm>
            <a:off x="96931" y="76202"/>
            <a:ext cx="2520000" cy="2323202"/>
            <a:chOff x="6723530" y="23184971"/>
            <a:chExt cx="2559429" cy="2603350"/>
          </a:xfrm>
        </xdr:grpSpPr>
        <xdr:graphicFrame macro="">
          <xdr:nvGraphicFramePr>
            <xdr:cNvPr id="3" name="Chart 2"/>
            <xdr:cNvGraphicFramePr>
              <a:graphicFrameLocks/>
            </xdr:cNvGraphicFramePr>
          </xdr:nvGraphicFramePr>
          <xdr:xfrm>
            <a:off x="6723530" y="23319441"/>
            <a:ext cx="2559429" cy="246888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4" name="Text Box 6"/>
            <xdr:cNvSpPr txBox="1">
              <a:spLocks noChangeArrowheads="1"/>
            </xdr:cNvSpPr>
          </xdr:nvSpPr>
          <xdr:spPr bwMode="auto">
            <a:xfrm>
              <a:off x="6733054" y="23184971"/>
              <a:ext cx="2533650" cy="32497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Chart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  <a:r>
                <a:rPr lang="sr-Latn-R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IV.2.3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Shock transmission via common</a:t>
              </a:r>
              <a:b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</a:b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lender channel</a:t>
              </a:r>
            </a:p>
          </xdr:txBody>
        </xdr:sp>
      </xdr:grpSp>
      <xdr:sp macro="" textlink="">
        <xdr:nvSpPr>
          <xdr:cNvPr id="6" name="Text Box 16"/>
          <xdr:cNvSpPr txBox="1">
            <a:spLocks noChangeArrowheads="1"/>
          </xdr:cNvSpPr>
        </xdr:nvSpPr>
        <xdr:spPr bwMode="auto">
          <a:xfrm>
            <a:off x="115981" y="2381252"/>
            <a:ext cx="2170019" cy="114298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Sources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: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IS 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and NBS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.</a:t>
            </a:r>
            <a:endParaRPr lang="sr-Cyrl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133350</xdr:rowOff>
    </xdr:from>
    <xdr:to>
      <xdr:col>0</xdr:col>
      <xdr:colOff>2653349</xdr:colOff>
      <xdr:row>0</xdr:row>
      <xdr:rowOff>2370939</xdr:rowOff>
    </xdr:to>
    <xdr:grpSp>
      <xdr:nvGrpSpPr>
        <xdr:cNvPr id="2" name="Group 1"/>
        <xdr:cNvGrpSpPr/>
      </xdr:nvGrpSpPr>
      <xdr:grpSpPr>
        <a:xfrm>
          <a:off x="133349" y="133350"/>
          <a:ext cx="2520000" cy="2237589"/>
          <a:chOff x="3048000" y="1779355"/>
          <a:chExt cx="3567863" cy="247133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082249" y="1779355"/>
            <a:ext cx="3533614" cy="3799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Latn-RS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Chart</a:t>
            </a:r>
            <a:r>
              <a:rPr lang="x-none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n-GB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IV.</a:t>
            </a:r>
            <a:r>
              <a:rPr lang="sr-Latn-RS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lang="en-GB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.4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Banking sector stability index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(composite measure)</a:t>
            </a:r>
          </a:p>
        </xdr:txBody>
      </xdr:sp>
      <xdr:graphicFrame macro="">
        <xdr:nvGraphicFramePr>
          <xdr:cNvPr id="5" name="Chart 11"/>
          <xdr:cNvGraphicFramePr>
            <a:graphicFrameLocks/>
          </xdr:cNvGraphicFramePr>
        </xdr:nvGraphicFramePr>
        <xdr:xfrm>
          <a:off x="3048000" y="2162691"/>
          <a:ext cx="3564000" cy="208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>
    <xdr:from>
      <xdr:col>0</xdr:col>
      <xdr:colOff>95249</xdr:colOff>
      <xdr:row>0</xdr:row>
      <xdr:rowOff>2352675</xdr:rowOff>
    </xdr:from>
    <xdr:to>
      <xdr:col>0</xdr:col>
      <xdr:colOff>1419224</xdr:colOff>
      <xdr:row>0</xdr:row>
      <xdr:rowOff>2512147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95249" y="2352675"/>
          <a:ext cx="1323975" cy="15947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C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Source</a:t>
          </a:r>
          <a:r>
            <a:rPr lang="sr-Cyrl-R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:</a:t>
          </a:r>
          <a:r>
            <a:rPr lang="en-U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NBS</a:t>
          </a:r>
          <a:r>
            <a:rPr lang="sr-Cyrl-R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0</xdr:col>
      <xdr:colOff>2634300</xdr:colOff>
      <xdr:row>0</xdr:row>
      <xdr:rowOff>2334498</xdr:rowOff>
    </xdr:to>
    <xdr:grpSp>
      <xdr:nvGrpSpPr>
        <xdr:cNvPr id="2" name="Group 1"/>
        <xdr:cNvGrpSpPr/>
      </xdr:nvGrpSpPr>
      <xdr:grpSpPr>
        <a:xfrm>
          <a:off x="114300" y="123825"/>
          <a:ext cx="2520000" cy="2210673"/>
          <a:chOff x="3048000" y="1800225"/>
          <a:chExt cx="3564000" cy="2421891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067211" y="1800225"/>
            <a:ext cx="3533614" cy="3799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Latn-RS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Chart</a:t>
            </a:r>
            <a:r>
              <a:rPr lang="x-none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n-GB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IV.</a:t>
            </a:r>
            <a:r>
              <a:rPr lang="sr-Latn-RS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lang="en-GB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.5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Aggregate elements of banking sector stability index </a:t>
            </a:r>
          </a:p>
        </xdr:txBody>
      </xdr:sp>
      <xdr:graphicFrame macro="">
        <xdr:nvGraphicFramePr>
          <xdr:cNvPr id="5" name="Chart 11"/>
          <xdr:cNvGraphicFramePr>
            <a:graphicFrameLocks/>
          </xdr:cNvGraphicFramePr>
        </xdr:nvGraphicFramePr>
        <xdr:xfrm>
          <a:off x="3048000" y="2134116"/>
          <a:ext cx="3564000" cy="208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>
    <xdr:from>
      <xdr:col>0</xdr:col>
      <xdr:colOff>114300</xdr:colOff>
      <xdr:row>0</xdr:row>
      <xdr:rowOff>2343150</xdr:rowOff>
    </xdr:from>
    <xdr:to>
      <xdr:col>0</xdr:col>
      <xdr:colOff>1452320</xdr:colOff>
      <xdr:row>0</xdr:row>
      <xdr:rowOff>2466976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114300" y="2343150"/>
          <a:ext cx="1338020" cy="12382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C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Source: NBS</a:t>
          </a:r>
          <a:r>
            <a:rPr lang="sr-Cyrl-R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Finansijska%20stabilnost\FSR%202014\Pokazatelji%20finansijskog%20zdravlja\FSIX\Financial%20Stress%20Index%200104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I (kraći)"/>
      <sheetName val="IN_Q"/>
      <sheetName val="IN_DMX_M"/>
      <sheetName val="Graf 7.4"/>
      <sheetName val="Graf 6.31"/>
      <sheetName val="Sheet2"/>
      <sheetName val="FSI"/>
      <sheetName val="stockmarketvariacne"/>
      <sheetName val="IN_DMX_D"/>
      <sheetName val="Government bonds"/>
    </sheetNames>
    <sheetDataSet>
      <sheetData sheetId="0" refreshError="1"/>
      <sheetData sheetId="1">
        <row r="22">
          <cell r="B22">
            <v>598194.80737269786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K1" t="str">
            <v>Стопа раста реалног БДП-а</v>
          </cell>
        </row>
      </sheetData>
      <sheetData sheetId="7">
        <row r="3">
          <cell r="F3">
            <v>2.9204235530864944</v>
          </cell>
          <cell r="G3">
            <v>0.2221949442667803</v>
          </cell>
        </row>
        <row r="4">
          <cell r="F4">
            <v>3.8141121499809487</v>
          </cell>
          <cell r="G4">
            <v>0.609729487765858</v>
          </cell>
        </row>
        <row r="5">
          <cell r="F5">
            <v>8.3646442701565107</v>
          </cell>
          <cell r="G5">
            <v>1.0152262013000133</v>
          </cell>
        </row>
        <row r="6">
          <cell r="F6">
            <v>5.5550969401845167</v>
          </cell>
          <cell r="G6">
            <v>1.3557087191038912</v>
          </cell>
        </row>
        <row r="7">
          <cell r="F7">
            <v>11.995527737954117</v>
          </cell>
          <cell r="G7">
            <v>1.0529752359670912</v>
          </cell>
        </row>
        <row r="8">
          <cell r="F8">
            <v>5.3306053614550937</v>
          </cell>
          <cell r="G8">
            <v>0.94908796219051028</v>
          </cell>
        </row>
        <row r="9">
          <cell r="F9">
            <v>1.7252255883382219</v>
          </cell>
          <cell r="G9">
            <v>0.98896566113659734</v>
          </cell>
        </row>
        <row r="10">
          <cell r="F10">
            <v>10.104249526207747</v>
          </cell>
          <cell r="G10">
            <v>2.2922644020955718</v>
          </cell>
        </row>
        <row r="11">
          <cell r="F11">
            <v>10.312027782864952</v>
          </cell>
          <cell r="G11">
            <v>1.0813554769014648</v>
          </cell>
        </row>
        <row r="12">
          <cell r="F12">
            <v>7.0130215805542422</v>
          </cell>
          <cell r="G12">
            <v>1.4939307161463653</v>
          </cell>
        </row>
        <row r="13">
          <cell r="F13">
            <v>12.150730246069003</v>
          </cell>
          <cell r="G13">
            <v>1.2969328022235671</v>
          </cell>
        </row>
        <row r="14">
          <cell r="F14">
            <v>20.499757401810808</v>
          </cell>
          <cell r="G14">
            <v>4.0518742108328283</v>
          </cell>
        </row>
        <row r="15">
          <cell r="F15">
            <v>14.444912209180282</v>
          </cell>
          <cell r="G15">
            <v>1.2937234998734388</v>
          </cell>
        </row>
        <row r="16">
          <cell r="F16">
            <v>16.588458284056649</v>
          </cell>
          <cell r="G16">
            <v>0.70895712961644497</v>
          </cell>
        </row>
        <row r="17">
          <cell r="F17">
            <v>15.51184082349682</v>
          </cell>
          <cell r="G17">
            <v>0.25067822734862788</v>
          </cell>
        </row>
        <row r="18">
          <cell r="F18">
            <v>9.4965043284307527</v>
          </cell>
          <cell r="G18">
            <v>1.2853717765710184</v>
          </cell>
        </row>
        <row r="19">
          <cell r="F19">
            <v>1.6987941595689287</v>
          </cell>
          <cell r="G19">
            <v>0.95916798851461216</v>
          </cell>
        </row>
        <row r="20">
          <cell r="F20">
            <v>7.1162873234855626</v>
          </cell>
          <cell r="G20">
            <v>1.889352867194978</v>
          </cell>
        </row>
        <row r="21">
          <cell r="F21">
            <v>1.0085505550951941</v>
          </cell>
          <cell r="G21">
            <v>0.64086932348135062</v>
          </cell>
        </row>
        <row r="22">
          <cell r="F22">
            <v>3.0649827968931138</v>
          </cell>
          <cell r="G22">
            <v>0.64854927681622987</v>
          </cell>
        </row>
        <row r="23">
          <cell r="F23">
            <v>4.8052151209725471</v>
          </cell>
          <cell r="G23">
            <v>0.98815422728907343</v>
          </cell>
        </row>
        <row r="24">
          <cell r="F24">
            <v>2.9602663678598979</v>
          </cell>
          <cell r="G24">
            <v>1.7652225922538876</v>
          </cell>
        </row>
        <row r="25">
          <cell r="F25">
            <v>9.3479919624738823</v>
          </cell>
          <cell r="G25">
            <v>1.0456926377994915</v>
          </cell>
        </row>
        <row r="26">
          <cell r="F26">
            <v>4.479496131019542</v>
          </cell>
          <cell r="G26">
            <v>1.3200147208316559</v>
          </cell>
        </row>
        <row r="27">
          <cell r="F27">
            <v>5.5113570614926264</v>
          </cell>
          <cell r="G27">
            <v>2.3978614780374516</v>
          </cell>
        </row>
        <row r="28">
          <cell r="F28">
            <v>6.8573785359939539</v>
          </cell>
          <cell r="G28">
            <v>1.8074291078495792</v>
          </cell>
        </row>
        <row r="29">
          <cell r="F29">
            <v>1.0708958652301241</v>
          </cell>
          <cell r="G29">
            <v>1.0680132601484438</v>
          </cell>
        </row>
        <row r="30">
          <cell r="F30">
            <v>6.1379953490628161</v>
          </cell>
          <cell r="G30">
            <v>0.80304232916398377</v>
          </cell>
        </row>
        <row r="31">
          <cell r="F31">
            <v>2.4688422297736694</v>
          </cell>
          <cell r="G31">
            <v>0.44432900330486824</v>
          </cell>
        </row>
        <row r="32">
          <cell r="F32">
            <v>6.8251541616427875</v>
          </cell>
          <cell r="G32">
            <v>1.2467594493516192</v>
          </cell>
        </row>
        <row r="33">
          <cell r="F33">
            <v>2.7762028836016586</v>
          </cell>
          <cell r="G33">
            <v>0.3421276491106921</v>
          </cell>
        </row>
        <row r="34">
          <cell r="F34">
            <v>2.4767710247899988</v>
          </cell>
          <cell r="G34">
            <v>0.30289904507317911</v>
          </cell>
        </row>
        <row r="35">
          <cell r="F35">
            <v>0.85900541224937332</v>
          </cell>
          <cell r="G35">
            <v>0.24585994090102775</v>
          </cell>
        </row>
        <row r="36">
          <cell r="F36">
            <v>0.97601679721882573</v>
          </cell>
          <cell r="G36">
            <v>9.1723040184799765E-2</v>
          </cell>
        </row>
        <row r="37">
          <cell r="F37">
            <v>4.230112096399032</v>
          </cell>
          <cell r="G37">
            <v>0.90040052727269337</v>
          </cell>
        </row>
        <row r="38">
          <cell r="F38">
            <v>2.23533618775468</v>
          </cell>
          <cell r="G38">
            <v>0.8880676639874211</v>
          </cell>
        </row>
      </sheetData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N942RR2W@EMERGECW" TargetMode="External"/><Relationship Id="rId1" Type="http://schemas.openxmlformats.org/officeDocument/2006/relationships/hyperlink" Target="mailto:N942IOV@EMERGECW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tabSelected="1" view="pageBreakPreview" zoomScaleNormal="100" zoomScaleSheetLayoutView="100" workbookViewId="0">
      <selection sqref="A1:D1"/>
    </sheetView>
  </sheetViews>
  <sheetFormatPr defaultRowHeight="15"/>
  <cols>
    <col min="1" max="1" width="11.85546875" style="42" customWidth="1"/>
    <col min="2" max="3" width="7.85546875" style="42" customWidth="1"/>
    <col min="4" max="4" width="15.28515625" style="42" customWidth="1"/>
    <col min="5" max="256" width="9.140625" style="42"/>
    <col min="257" max="257" width="11.85546875" style="42" customWidth="1"/>
    <col min="258" max="259" width="7.85546875" style="42" customWidth="1"/>
    <col min="260" max="260" width="15.28515625" style="42" customWidth="1"/>
    <col min="261" max="512" width="9.140625" style="42"/>
    <col min="513" max="513" width="11.85546875" style="42" customWidth="1"/>
    <col min="514" max="515" width="7.85546875" style="42" customWidth="1"/>
    <col min="516" max="516" width="15.28515625" style="42" customWidth="1"/>
    <col min="517" max="768" width="9.140625" style="42"/>
    <col min="769" max="769" width="11.85546875" style="42" customWidth="1"/>
    <col min="770" max="771" width="7.85546875" style="42" customWidth="1"/>
    <col min="772" max="772" width="15.28515625" style="42" customWidth="1"/>
    <col min="773" max="1024" width="9.140625" style="42"/>
    <col min="1025" max="1025" width="11.85546875" style="42" customWidth="1"/>
    <col min="1026" max="1027" width="7.85546875" style="42" customWidth="1"/>
    <col min="1028" max="1028" width="15.28515625" style="42" customWidth="1"/>
    <col min="1029" max="1280" width="9.140625" style="42"/>
    <col min="1281" max="1281" width="11.85546875" style="42" customWidth="1"/>
    <col min="1282" max="1283" width="7.85546875" style="42" customWidth="1"/>
    <col min="1284" max="1284" width="15.28515625" style="42" customWidth="1"/>
    <col min="1285" max="1536" width="9.140625" style="42"/>
    <col min="1537" max="1537" width="11.85546875" style="42" customWidth="1"/>
    <col min="1538" max="1539" width="7.85546875" style="42" customWidth="1"/>
    <col min="1540" max="1540" width="15.28515625" style="42" customWidth="1"/>
    <col min="1541" max="1792" width="9.140625" style="42"/>
    <col min="1793" max="1793" width="11.85546875" style="42" customWidth="1"/>
    <col min="1794" max="1795" width="7.85546875" style="42" customWidth="1"/>
    <col min="1796" max="1796" width="15.28515625" style="42" customWidth="1"/>
    <col min="1797" max="2048" width="9.140625" style="42"/>
    <col min="2049" max="2049" width="11.85546875" style="42" customWidth="1"/>
    <col min="2050" max="2051" width="7.85546875" style="42" customWidth="1"/>
    <col min="2052" max="2052" width="15.28515625" style="42" customWidth="1"/>
    <col min="2053" max="2304" width="9.140625" style="42"/>
    <col min="2305" max="2305" width="11.85546875" style="42" customWidth="1"/>
    <col min="2306" max="2307" width="7.85546875" style="42" customWidth="1"/>
    <col min="2308" max="2308" width="15.28515625" style="42" customWidth="1"/>
    <col min="2309" max="2560" width="9.140625" style="42"/>
    <col min="2561" max="2561" width="11.85546875" style="42" customWidth="1"/>
    <col min="2562" max="2563" width="7.85546875" style="42" customWidth="1"/>
    <col min="2564" max="2564" width="15.28515625" style="42" customWidth="1"/>
    <col min="2565" max="2816" width="9.140625" style="42"/>
    <col min="2817" max="2817" width="11.85546875" style="42" customWidth="1"/>
    <col min="2818" max="2819" width="7.85546875" style="42" customWidth="1"/>
    <col min="2820" max="2820" width="15.28515625" style="42" customWidth="1"/>
    <col min="2821" max="3072" width="9.140625" style="42"/>
    <col min="3073" max="3073" width="11.85546875" style="42" customWidth="1"/>
    <col min="3074" max="3075" width="7.85546875" style="42" customWidth="1"/>
    <col min="3076" max="3076" width="15.28515625" style="42" customWidth="1"/>
    <col min="3077" max="3328" width="9.140625" style="42"/>
    <col min="3329" max="3329" width="11.85546875" style="42" customWidth="1"/>
    <col min="3330" max="3331" width="7.85546875" style="42" customWidth="1"/>
    <col min="3332" max="3332" width="15.28515625" style="42" customWidth="1"/>
    <col min="3333" max="3584" width="9.140625" style="42"/>
    <col min="3585" max="3585" width="11.85546875" style="42" customWidth="1"/>
    <col min="3586" max="3587" width="7.85546875" style="42" customWidth="1"/>
    <col min="3588" max="3588" width="15.28515625" style="42" customWidth="1"/>
    <col min="3589" max="3840" width="9.140625" style="42"/>
    <col min="3841" max="3841" width="11.85546875" style="42" customWidth="1"/>
    <col min="3842" max="3843" width="7.85546875" style="42" customWidth="1"/>
    <col min="3844" max="3844" width="15.28515625" style="42" customWidth="1"/>
    <col min="3845" max="4096" width="9.140625" style="42"/>
    <col min="4097" max="4097" width="11.85546875" style="42" customWidth="1"/>
    <col min="4098" max="4099" width="7.85546875" style="42" customWidth="1"/>
    <col min="4100" max="4100" width="15.28515625" style="42" customWidth="1"/>
    <col min="4101" max="4352" width="9.140625" style="42"/>
    <col min="4353" max="4353" width="11.85546875" style="42" customWidth="1"/>
    <col min="4354" max="4355" width="7.85546875" style="42" customWidth="1"/>
    <col min="4356" max="4356" width="15.28515625" style="42" customWidth="1"/>
    <col min="4357" max="4608" width="9.140625" style="42"/>
    <col min="4609" max="4609" width="11.85546875" style="42" customWidth="1"/>
    <col min="4610" max="4611" width="7.85546875" style="42" customWidth="1"/>
    <col min="4612" max="4612" width="15.28515625" style="42" customWidth="1"/>
    <col min="4613" max="4864" width="9.140625" style="42"/>
    <col min="4865" max="4865" width="11.85546875" style="42" customWidth="1"/>
    <col min="4866" max="4867" width="7.85546875" style="42" customWidth="1"/>
    <col min="4868" max="4868" width="15.28515625" style="42" customWidth="1"/>
    <col min="4869" max="5120" width="9.140625" style="42"/>
    <col min="5121" max="5121" width="11.85546875" style="42" customWidth="1"/>
    <col min="5122" max="5123" width="7.85546875" style="42" customWidth="1"/>
    <col min="5124" max="5124" width="15.28515625" style="42" customWidth="1"/>
    <col min="5125" max="5376" width="9.140625" style="42"/>
    <col min="5377" max="5377" width="11.85546875" style="42" customWidth="1"/>
    <col min="5378" max="5379" width="7.85546875" style="42" customWidth="1"/>
    <col min="5380" max="5380" width="15.28515625" style="42" customWidth="1"/>
    <col min="5381" max="5632" width="9.140625" style="42"/>
    <col min="5633" max="5633" width="11.85546875" style="42" customWidth="1"/>
    <col min="5634" max="5635" width="7.85546875" style="42" customWidth="1"/>
    <col min="5636" max="5636" width="15.28515625" style="42" customWidth="1"/>
    <col min="5637" max="5888" width="9.140625" style="42"/>
    <col min="5889" max="5889" width="11.85546875" style="42" customWidth="1"/>
    <col min="5890" max="5891" width="7.85546875" style="42" customWidth="1"/>
    <col min="5892" max="5892" width="15.28515625" style="42" customWidth="1"/>
    <col min="5893" max="6144" width="9.140625" style="42"/>
    <col min="6145" max="6145" width="11.85546875" style="42" customWidth="1"/>
    <col min="6146" max="6147" width="7.85546875" style="42" customWidth="1"/>
    <col min="6148" max="6148" width="15.28515625" style="42" customWidth="1"/>
    <col min="6149" max="6400" width="9.140625" style="42"/>
    <col min="6401" max="6401" width="11.85546875" style="42" customWidth="1"/>
    <col min="6402" max="6403" width="7.85546875" style="42" customWidth="1"/>
    <col min="6404" max="6404" width="15.28515625" style="42" customWidth="1"/>
    <col min="6405" max="6656" width="9.140625" style="42"/>
    <col min="6657" max="6657" width="11.85546875" style="42" customWidth="1"/>
    <col min="6658" max="6659" width="7.85546875" style="42" customWidth="1"/>
    <col min="6660" max="6660" width="15.28515625" style="42" customWidth="1"/>
    <col min="6661" max="6912" width="9.140625" style="42"/>
    <col min="6913" max="6913" width="11.85546875" style="42" customWidth="1"/>
    <col min="6914" max="6915" width="7.85546875" style="42" customWidth="1"/>
    <col min="6916" max="6916" width="15.28515625" style="42" customWidth="1"/>
    <col min="6917" max="7168" width="9.140625" style="42"/>
    <col min="7169" max="7169" width="11.85546875" style="42" customWidth="1"/>
    <col min="7170" max="7171" width="7.85546875" style="42" customWidth="1"/>
    <col min="7172" max="7172" width="15.28515625" style="42" customWidth="1"/>
    <col min="7173" max="7424" width="9.140625" style="42"/>
    <col min="7425" max="7425" width="11.85546875" style="42" customWidth="1"/>
    <col min="7426" max="7427" width="7.85546875" style="42" customWidth="1"/>
    <col min="7428" max="7428" width="15.28515625" style="42" customWidth="1"/>
    <col min="7429" max="7680" width="9.140625" style="42"/>
    <col min="7681" max="7681" width="11.85546875" style="42" customWidth="1"/>
    <col min="7682" max="7683" width="7.85546875" style="42" customWidth="1"/>
    <col min="7684" max="7684" width="15.28515625" style="42" customWidth="1"/>
    <col min="7685" max="7936" width="9.140625" style="42"/>
    <col min="7937" max="7937" width="11.85546875" style="42" customWidth="1"/>
    <col min="7938" max="7939" width="7.85546875" style="42" customWidth="1"/>
    <col min="7940" max="7940" width="15.28515625" style="42" customWidth="1"/>
    <col min="7941" max="8192" width="9.140625" style="42"/>
    <col min="8193" max="8193" width="11.85546875" style="42" customWidth="1"/>
    <col min="8194" max="8195" width="7.85546875" style="42" customWidth="1"/>
    <col min="8196" max="8196" width="15.28515625" style="42" customWidth="1"/>
    <col min="8197" max="8448" width="9.140625" style="42"/>
    <col min="8449" max="8449" width="11.85546875" style="42" customWidth="1"/>
    <col min="8450" max="8451" width="7.85546875" style="42" customWidth="1"/>
    <col min="8452" max="8452" width="15.28515625" style="42" customWidth="1"/>
    <col min="8453" max="8704" width="9.140625" style="42"/>
    <col min="8705" max="8705" width="11.85546875" style="42" customWidth="1"/>
    <col min="8706" max="8707" width="7.85546875" style="42" customWidth="1"/>
    <col min="8708" max="8708" width="15.28515625" style="42" customWidth="1"/>
    <col min="8709" max="8960" width="9.140625" style="42"/>
    <col min="8961" max="8961" width="11.85546875" style="42" customWidth="1"/>
    <col min="8962" max="8963" width="7.85546875" style="42" customWidth="1"/>
    <col min="8964" max="8964" width="15.28515625" style="42" customWidth="1"/>
    <col min="8965" max="9216" width="9.140625" style="42"/>
    <col min="9217" max="9217" width="11.85546875" style="42" customWidth="1"/>
    <col min="9218" max="9219" width="7.85546875" style="42" customWidth="1"/>
    <col min="9220" max="9220" width="15.28515625" style="42" customWidth="1"/>
    <col min="9221" max="9472" width="9.140625" style="42"/>
    <col min="9473" max="9473" width="11.85546875" style="42" customWidth="1"/>
    <col min="9474" max="9475" width="7.85546875" style="42" customWidth="1"/>
    <col min="9476" max="9476" width="15.28515625" style="42" customWidth="1"/>
    <col min="9477" max="9728" width="9.140625" style="42"/>
    <col min="9729" max="9729" width="11.85546875" style="42" customWidth="1"/>
    <col min="9730" max="9731" width="7.85546875" style="42" customWidth="1"/>
    <col min="9732" max="9732" width="15.28515625" style="42" customWidth="1"/>
    <col min="9733" max="9984" width="9.140625" style="42"/>
    <col min="9985" max="9985" width="11.85546875" style="42" customWidth="1"/>
    <col min="9986" max="9987" width="7.85546875" style="42" customWidth="1"/>
    <col min="9988" max="9988" width="15.28515625" style="42" customWidth="1"/>
    <col min="9989" max="10240" width="9.140625" style="42"/>
    <col min="10241" max="10241" width="11.85546875" style="42" customWidth="1"/>
    <col min="10242" max="10243" width="7.85546875" style="42" customWidth="1"/>
    <col min="10244" max="10244" width="15.28515625" style="42" customWidth="1"/>
    <col min="10245" max="10496" width="9.140625" style="42"/>
    <col min="10497" max="10497" width="11.85546875" style="42" customWidth="1"/>
    <col min="10498" max="10499" width="7.85546875" style="42" customWidth="1"/>
    <col min="10500" max="10500" width="15.28515625" style="42" customWidth="1"/>
    <col min="10501" max="10752" width="9.140625" style="42"/>
    <col min="10753" max="10753" width="11.85546875" style="42" customWidth="1"/>
    <col min="10754" max="10755" width="7.85546875" style="42" customWidth="1"/>
    <col min="10756" max="10756" width="15.28515625" style="42" customWidth="1"/>
    <col min="10757" max="11008" width="9.140625" style="42"/>
    <col min="11009" max="11009" width="11.85546875" style="42" customWidth="1"/>
    <col min="11010" max="11011" width="7.85546875" style="42" customWidth="1"/>
    <col min="11012" max="11012" width="15.28515625" style="42" customWidth="1"/>
    <col min="11013" max="11264" width="9.140625" style="42"/>
    <col min="11265" max="11265" width="11.85546875" style="42" customWidth="1"/>
    <col min="11266" max="11267" width="7.85546875" style="42" customWidth="1"/>
    <col min="11268" max="11268" width="15.28515625" style="42" customWidth="1"/>
    <col min="11269" max="11520" width="9.140625" style="42"/>
    <col min="11521" max="11521" width="11.85546875" style="42" customWidth="1"/>
    <col min="11522" max="11523" width="7.85546875" style="42" customWidth="1"/>
    <col min="11524" max="11524" width="15.28515625" style="42" customWidth="1"/>
    <col min="11525" max="11776" width="9.140625" style="42"/>
    <col min="11777" max="11777" width="11.85546875" style="42" customWidth="1"/>
    <col min="11778" max="11779" width="7.85546875" style="42" customWidth="1"/>
    <col min="11780" max="11780" width="15.28515625" style="42" customWidth="1"/>
    <col min="11781" max="12032" width="9.140625" style="42"/>
    <col min="12033" max="12033" width="11.85546875" style="42" customWidth="1"/>
    <col min="12034" max="12035" width="7.85546875" style="42" customWidth="1"/>
    <col min="12036" max="12036" width="15.28515625" style="42" customWidth="1"/>
    <col min="12037" max="12288" width="9.140625" style="42"/>
    <col min="12289" max="12289" width="11.85546875" style="42" customWidth="1"/>
    <col min="12290" max="12291" width="7.85546875" style="42" customWidth="1"/>
    <col min="12292" max="12292" width="15.28515625" style="42" customWidth="1"/>
    <col min="12293" max="12544" width="9.140625" style="42"/>
    <col min="12545" max="12545" width="11.85546875" style="42" customWidth="1"/>
    <col min="12546" max="12547" width="7.85546875" style="42" customWidth="1"/>
    <col min="12548" max="12548" width="15.28515625" style="42" customWidth="1"/>
    <col min="12549" max="12800" width="9.140625" style="42"/>
    <col min="12801" max="12801" width="11.85546875" style="42" customWidth="1"/>
    <col min="12802" max="12803" width="7.85546875" style="42" customWidth="1"/>
    <col min="12804" max="12804" width="15.28515625" style="42" customWidth="1"/>
    <col min="12805" max="13056" width="9.140625" style="42"/>
    <col min="13057" max="13057" width="11.85546875" style="42" customWidth="1"/>
    <col min="13058" max="13059" width="7.85546875" style="42" customWidth="1"/>
    <col min="13060" max="13060" width="15.28515625" style="42" customWidth="1"/>
    <col min="13061" max="13312" width="9.140625" style="42"/>
    <col min="13313" max="13313" width="11.85546875" style="42" customWidth="1"/>
    <col min="13314" max="13315" width="7.85546875" style="42" customWidth="1"/>
    <col min="13316" max="13316" width="15.28515625" style="42" customWidth="1"/>
    <col min="13317" max="13568" width="9.140625" style="42"/>
    <col min="13569" max="13569" width="11.85546875" style="42" customWidth="1"/>
    <col min="13570" max="13571" width="7.85546875" style="42" customWidth="1"/>
    <col min="13572" max="13572" width="15.28515625" style="42" customWidth="1"/>
    <col min="13573" max="13824" width="9.140625" style="42"/>
    <col min="13825" max="13825" width="11.85546875" style="42" customWidth="1"/>
    <col min="13826" max="13827" width="7.85546875" style="42" customWidth="1"/>
    <col min="13828" max="13828" width="15.28515625" style="42" customWidth="1"/>
    <col min="13829" max="14080" width="9.140625" style="42"/>
    <col min="14081" max="14081" width="11.85546875" style="42" customWidth="1"/>
    <col min="14082" max="14083" width="7.85546875" style="42" customWidth="1"/>
    <col min="14084" max="14084" width="15.28515625" style="42" customWidth="1"/>
    <col min="14085" max="14336" width="9.140625" style="42"/>
    <col min="14337" max="14337" width="11.85546875" style="42" customWidth="1"/>
    <col min="14338" max="14339" width="7.85546875" style="42" customWidth="1"/>
    <col min="14340" max="14340" width="15.28515625" style="42" customWidth="1"/>
    <col min="14341" max="14592" width="9.140625" style="42"/>
    <col min="14593" max="14593" width="11.85546875" style="42" customWidth="1"/>
    <col min="14594" max="14595" width="7.85546875" style="42" customWidth="1"/>
    <col min="14596" max="14596" width="15.28515625" style="42" customWidth="1"/>
    <col min="14597" max="14848" width="9.140625" style="42"/>
    <col min="14849" max="14849" width="11.85546875" style="42" customWidth="1"/>
    <col min="14850" max="14851" width="7.85546875" style="42" customWidth="1"/>
    <col min="14852" max="14852" width="15.28515625" style="42" customWidth="1"/>
    <col min="14853" max="15104" width="9.140625" style="42"/>
    <col min="15105" max="15105" width="11.85546875" style="42" customWidth="1"/>
    <col min="15106" max="15107" width="7.85546875" style="42" customWidth="1"/>
    <col min="15108" max="15108" width="15.28515625" style="42" customWidth="1"/>
    <col min="15109" max="15360" width="9.140625" style="42"/>
    <col min="15361" max="15361" width="11.85546875" style="42" customWidth="1"/>
    <col min="15362" max="15363" width="7.85546875" style="42" customWidth="1"/>
    <col min="15364" max="15364" width="15.28515625" style="42" customWidth="1"/>
    <col min="15365" max="15616" width="9.140625" style="42"/>
    <col min="15617" max="15617" width="11.85546875" style="42" customWidth="1"/>
    <col min="15618" max="15619" width="7.85546875" style="42" customWidth="1"/>
    <col min="15620" max="15620" width="15.28515625" style="42" customWidth="1"/>
    <col min="15621" max="15872" width="9.140625" style="42"/>
    <col min="15873" max="15873" width="11.85546875" style="42" customWidth="1"/>
    <col min="15874" max="15875" width="7.85546875" style="42" customWidth="1"/>
    <col min="15876" max="15876" width="15.28515625" style="42" customWidth="1"/>
    <col min="15877" max="16128" width="9.140625" style="42"/>
    <col min="16129" max="16129" width="11.85546875" style="42" customWidth="1"/>
    <col min="16130" max="16131" width="7.85546875" style="42" customWidth="1"/>
    <col min="16132" max="16132" width="15.28515625" style="42" customWidth="1"/>
    <col min="16133" max="16384" width="9.140625" style="42"/>
  </cols>
  <sheetData>
    <row r="1" spans="1:4" ht="15.75" thickBot="1">
      <c r="A1" s="51" t="s">
        <v>60</v>
      </c>
      <c r="B1" s="52"/>
      <c r="C1" s="52"/>
      <c r="D1" s="52"/>
    </row>
    <row r="2" spans="1:4" ht="15.75" customHeight="1" thickTop="1">
      <c r="A2" s="53" t="s">
        <v>59</v>
      </c>
      <c r="B2" s="55" t="s">
        <v>58</v>
      </c>
      <c r="C2" s="55"/>
      <c r="D2" s="55"/>
    </row>
    <row r="3" spans="1:4" ht="5.25" customHeight="1" thickBot="1">
      <c r="A3" s="54"/>
      <c r="B3" s="56"/>
      <c r="C3" s="56"/>
      <c r="D3" s="56"/>
    </row>
    <row r="4" spans="1:4" ht="27.75" customHeight="1" thickTop="1">
      <c r="A4" s="43" t="s">
        <v>57</v>
      </c>
      <c r="B4" s="57" t="s">
        <v>56</v>
      </c>
      <c r="C4" s="57"/>
      <c r="D4" s="57"/>
    </row>
    <row r="5" spans="1:4" ht="30.75" customHeight="1">
      <c r="A5" s="43" t="s">
        <v>55</v>
      </c>
      <c r="B5" s="49" t="s">
        <v>54</v>
      </c>
      <c r="C5" s="49"/>
      <c r="D5" s="49"/>
    </row>
    <row r="6" spans="1:4" ht="26.25" customHeight="1">
      <c r="A6" s="43" t="s">
        <v>53</v>
      </c>
      <c r="B6" s="49" t="s">
        <v>52</v>
      </c>
      <c r="C6" s="49"/>
      <c r="D6" s="49"/>
    </row>
    <row r="7" spans="1:4" ht="24.75" customHeight="1">
      <c r="A7" s="43" t="s">
        <v>51</v>
      </c>
      <c r="B7" s="49" t="s">
        <v>50</v>
      </c>
      <c r="C7" s="49"/>
      <c r="D7" s="49"/>
    </row>
    <row r="8" spans="1:4" ht="28.5" customHeight="1" thickBot="1">
      <c r="A8" s="43" t="s">
        <v>49</v>
      </c>
      <c r="B8" s="49" t="s">
        <v>48</v>
      </c>
      <c r="C8" s="49"/>
      <c r="D8" s="49"/>
    </row>
    <row r="9" spans="1:4" ht="17.25" customHeight="1" thickTop="1">
      <c r="A9" s="50" t="s">
        <v>47</v>
      </c>
      <c r="B9" s="50"/>
      <c r="C9" s="50"/>
      <c r="D9" s="50"/>
    </row>
  </sheetData>
  <mergeCells count="9">
    <mergeCell ref="B7:D7"/>
    <mergeCell ref="B8:D8"/>
    <mergeCell ref="A9:D9"/>
    <mergeCell ref="A1:D1"/>
    <mergeCell ref="A2:A3"/>
    <mergeCell ref="B2:D3"/>
    <mergeCell ref="B4:D4"/>
    <mergeCell ref="B5:D5"/>
    <mergeCell ref="B6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9"/>
  <sheetViews>
    <sheetView showGridLines="0" view="pageBreakPreview" zoomScaleNormal="100" zoomScaleSheetLayoutView="100" workbookViewId="0">
      <selection activeCell="D4" sqref="D4"/>
    </sheetView>
  </sheetViews>
  <sheetFormatPr defaultRowHeight="12.75"/>
  <cols>
    <col min="1" max="1" width="71.7109375" style="10" customWidth="1"/>
    <col min="2" max="2" width="1.42578125" style="1" customWidth="1"/>
    <col min="3" max="3" width="10.5703125" style="1" bestFit="1" customWidth="1"/>
    <col min="4" max="4" width="8.85546875" style="1" customWidth="1"/>
    <col min="5" max="6" width="9.140625" style="1"/>
    <col min="7" max="7" width="8.28515625" style="1" bestFit="1" customWidth="1"/>
    <col min="8" max="16" width="9.140625" style="1"/>
    <col min="17" max="17" width="8" style="1" customWidth="1"/>
    <col min="18" max="27" width="9.140625" style="1"/>
    <col min="28" max="28" width="9.140625" style="1" bestFit="1" customWidth="1"/>
    <col min="29" max="16384" width="9.140625" style="1"/>
  </cols>
  <sheetData>
    <row r="2" spans="1:29" s="5" customFormat="1" ht="230.25" customHeight="1">
      <c r="A2" s="9"/>
    </row>
    <row r="3" spans="1:29">
      <c r="L3" s="4"/>
    </row>
    <row r="4" spans="1:29">
      <c r="D4" s="20"/>
      <c r="E4" s="6"/>
      <c r="F4" s="6" t="s">
        <v>15</v>
      </c>
      <c r="G4" s="6" t="s">
        <v>16</v>
      </c>
      <c r="H4" s="6" t="s">
        <v>17</v>
      </c>
      <c r="I4" s="6" t="s">
        <v>46</v>
      </c>
      <c r="J4" s="6" t="s">
        <v>0</v>
      </c>
      <c r="K4" s="6" t="s">
        <v>1</v>
      </c>
    </row>
    <row r="5" spans="1:29">
      <c r="D5" s="21">
        <v>2008</v>
      </c>
      <c r="E5" s="7" t="s">
        <v>18</v>
      </c>
      <c r="F5" s="8">
        <v>1.7323686840907833</v>
      </c>
      <c r="G5" s="8">
        <v>2.018153539361903</v>
      </c>
      <c r="H5" s="8">
        <v>2.8043591323300641</v>
      </c>
      <c r="I5" s="8">
        <v>1.3255641560304205</v>
      </c>
      <c r="J5" s="8">
        <v>1.9256001741755018</v>
      </c>
      <c r="K5" s="8">
        <v>2.2097875062478343</v>
      </c>
    </row>
    <row r="6" spans="1:29">
      <c r="D6" s="21">
        <v>2008</v>
      </c>
      <c r="E6" s="7" t="s">
        <v>19</v>
      </c>
      <c r="F6" s="8">
        <v>3.3246275461316142</v>
      </c>
      <c r="G6" s="8">
        <v>4.1046528399608357</v>
      </c>
      <c r="H6" s="8">
        <v>1.7894981876296945</v>
      </c>
      <c r="I6" s="8">
        <v>4.1531669420399648</v>
      </c>
      <c r="J6" s="8">
        <v>2.7478834968191284</v>
      </c>
      <c r="K6" s="8">
        <v>1.5470107214341553</v>
      </c>
    </row>
    <row r="7" spans="1:29">
      <c r="D7" s="21">
        <v>2014</v>
      </c>
      <c r="E7" s="7" t="s">
        <v>18</v>
      </c>
      <c r="F7" s="8">
        <v>2.1882352941176473</v>
      </c>
      <c r="G7" s="8">
        <v>2.4927999999999999</v>
      </c>
      <c r="H7" s="8">
        <v>4.4463999999999997</v>
      </c>
      <c r="I7" s="8">
        <v>3.2800000000000002</v>
      </c>
      <c r="J7" s="8">
        <v>3.88</v>
      </c>
      <c r="K7" s="8">
        <v>3.8839999999999999</v>
      </c>
    </row>
    <row r="8" spans="1:29">
      <c r="D8" s="21">
        <v>2014</v>
      </c>
      <c r="E8" s="7" t="s">
        <v>19</v>
      </c>
      <c r="F8" s="8">
        <v>2.657580688986148</v>
      </c>
      <c r="G8" s="8">
        <v>3.6759191646599092</v>
      </c>
      <c r="H8" s="8">
        <v>3.2887923388646034</v>
      </c>
      <c r="I8" s="8">
        <v>4.4876441893591821</v>
      </c>
      <c r="J8" s="8">
        <v>3.2305693860365259</v>
      </c>
      <c r="K8" s="8">
        <v>2.7444346526380801</v>
      </c>
    </row>
    <row r="9" spans="1:29">
      <c r="D9" s="21">
        <v>2015</v>
      </c>
      <c r="E9" s="7" t="s">
        <v>18</v>
      </c>
      <c r="F9" s="41">
        <v>1.9670588235294115</v>
      </c>
      <c r="G9" s="41">
        <v>2.5504000000000002</v>
      </c>
      <c r="H9" s="41">
        <v>4.4527999999999999</v>
      </c>
      <c r="I9" s="41">
        <v>3.2884110997933869</v>
      </c>
      <c r="J9" s="41">
        <v>3.7</v>
      </c>
      <c r="K9" s="41">
        <v>3.68</v>
      </c>
    </row>
    <row r="10" spans="1:29">
      <c r="D10" s="21">
        <v>2015</v>
      </c>
      <c r="E10" s="7" t="s">
        <v>19</v>
      </c>
      <c r="F10" s="41">
        <v>2.6141176470588232</v>
      </c>
      <c r="G10" s="41">
        <v>3.8448000000000002</v>
      </c>
      <c r="H10" s="41">
        <v>2.9631999999999996</v>
      </c>
      <c r="I10" s="41">
        <v>4.464266666666667</v>
      </c>
      <c r="J10" s="41">
        <v>3.41</v>
      </c>
      <c r="K10" s="41">
        <v>2.8719999999999999</v>
      </c>
      <c r="AB10" s="3"/>
      <c r="AC10" s="2"/>
    </row>
    <row r="11" spans="1:29">
      <c r="E11" s="4"/>
      <c r="F11" s="4"/>
      <c r="G11" s="4"/>
      <c r="H11" s="4"/>
      <c r="I11" s="4"/>
      <c r="J11" s="4"/>
      <c r="AB11" s="2"/>
      <c r="AC11" s="2"/>
    </row>
    <row r="12" spans="1:29">
      <c r="E12" s="4"/>
      <c r="F12" s="4"/>
      <c r="G12" s="4"/>
      <c r="H12" s="4"/>
      <c r="I12" s="4"/>
      <c r="J12" s="4"/>
    </row>
    <row r="13" spans="1:29">
      <c r="G13" s="4"/>
      <c r="I13" s="4"/>
      <c r="J13" s="4"/>
    </row>
    <row r="14" spans="1:29">
      <c r="E14" s="4"/>
      <c r="F14" s="4"/>
      <c r="G14" s="4"/>
      <c r="H14" s="4"/>
      <c r="I14" s="4"/>
      <c r="J14" s="4"/>
    </row>
    <row r="15" spans="1:29">
      <c r="I15" s="4"/>
      <c r="J15" s="4"/>
    </row>
    <row r="16" spans="1:29">
      <c r="I16" s="4"/>
      <c r="J16" s="4"/>
    </row>
    <row r="18" spans="5:10">
      <c r="E18" s="17"/>
      <c r="F18" s="17"/>
      <c r="G18" s="17"/>
      <c r="H18" s="17"/>
      <c r="I18" s="17"/>
      <c r="J18" s="17"/>
    </row>
    <row r="19" spans="5:10">
      <c r="E19" s="17"/>
      <c r="F19" s="17"/>
      <c r="G19" s="17"/>
      <c r="H19" s="17"/>
      <c r="I19" s="17"/>
      <c r="J19" s="1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78"/>
  <sheetViews>
    <sheetView view="pageBreakPreview" topLeftCell="A39" zoomScaleNormal="100" zoomScaleSheetLayoutView="100" workbookViewId="0">
      <selection activeCell="B40" sqref="B40"/>
    </sheetView>
  </sheetViews>
  <sheetFormatPr defaultRowHeight="15"/>
  <cols>
    <col min="1" max="1" width="92.42578125" style="26" customWidth="1"/>
    <col min="2" max="3" width="13.42578125" style="26" customWidth="1"/>
    <col min="4" max="4" width="12" style="26" customWidth="1"/>
    <col min="5" max="5" width="11.85546875" style="26" customWidth="1"/>
    <col min="6" max="7" width="13.85546875" style="26" customWidth="1"/>
    <col min="8" max="8" width="6.140625" style="26" customWidth="1"/>
    <col min="9" max="9" width="11.5703125" style="26" customWidth="1"/>
    <col min="10" max="10" width="10.28515625" style="26" customWidth="1"/>
    <col min="11" max="11" width="9.140625" style="26"/>
    <col min="12" max="13" width="9.85546875" style="27" bestFit="1" customWidth="1"/>
    <col min="14" max="16384" width="9.140625" style="26"/>
  </cols>
  <sheetData>
    <row r="1" spans="2:22" ht="15" hidden="1" customHeight="1">
      <c r="B1" s="25" t="s">
        <v>5</v>
      </c>
      <c r="C1" s="25" t="s">
        <v>6</v>
      </c>
    </row>
    <row r="2" spans="2:22" s="31" customFormat="1" ht="120" hidden="1" customHeight="1">
      <c r="B2" s="28" t="s">
        <v>7</v>
      </c>
      <c r="C2" s="28" t="s">
        <v>8</v>
      </c>
      <c r="D2" s="29" t="s">
        <v>9</v>
      </c>
      <c r="E2" s="29" t="s">
        <v>10</v>
      </c>
      <c r="F2" s="29" t="s">
        <v>11</v>
      </c>
      <c r="G2" s="30" t="s">
        <v>12</v>
      </c>
      <c r="H2" s="29" t="s">
        <v>13</v>
      </c>
      <c r="J2" s="30"/>
      <c r="K2" s="30"/>
      <c r="L2" s="32"/>
      <c r="M2" s="32"/>
    </row>
    <row r="3" spans="2:22" ht="15" hidden="1" customHeight="1">
      <c r="B3" s="33">
        <v>20.89</v>
      </c>
      <c r="C3" s="33">
        <v>10.676666666666668</v>
      </c>
      <c r="D3" s="34">
        <f>[20]stockmarketvariacne!G3</f>
        <v>0.2221949442667803</v>
      </c>
      <c r="E3" s="34">
        <f>[20]stockmarketvariacne!F3</f>
        <v>2.9204235530864944</v>
      </c>
      <c r="F3" s="34">
        <f t="shared" ref="F3:F38" si="0">C3-B3</f>
        <v>-10.213333333333333</v>
      </c>
      <c r="G3" s="35">
        <v>14.547848846962401</v>
      </c>
      <c r="H3" s="34">
        <f t="shared" ref="H3:H38" si="1">-B3+G3</f>
        <v>-6.3421511530375998</v>
      </c>
      <c r="J3" s="36"/>
      <c r="U3" s="36"/>
      <c r="V3" s="35"/>
    </row>
    <row r="4" spans="2:22" ht="15" hidden="1" customHeight="1">
      <c r="B4" s="33">
        <v>20.22</v>
      </c>
      <c r="C4" s="33">
        <v>12.616666666666667</v>
      </c>
      <c r="D4" s="34">
        <f>[20]stockmarketvariacne!G4</f>
        <v>0.609729487765858</v>
      </c>
      <c r="E4" s="34">
        <f>[20]stockmarketvariacne!F4</f>
        <v>3.8141121499809487</v>
      </c>
      <c r="F4" s="34">
        <f t="shared" si="0"/>
        <v>-7.6033333333333317</v>
      </c>
      <c r="G4" s="35">
        <v>14.521726289144299</v>
      </c>
      <c r="H4" s="34">
        <f t="shared" si="1"/>
        <v>-5.6982737108557</v>
      </c>
      <c r="J4" s="36"/>
      <c r="U4" s="36"/>
      <c r="V4" s="35"/>
    </row>
    <row r="5" spans="2:22" ht="15" hidden="1" customHeight="1">
      <c r="B5" s="33">
        <v>18</v>
      </c>
      <c r="C5" s="33">
        <v>12.5</v>
      </c>
      <c r="D5" s="34">
        <f>[20]stockmarketvariacne!G5</f>
        <v>1.0152262013000133</v>
      </c>
      <c r="E5" s="34">
        <f>[20]stockmarketvariacne!F5</f>
        <v>8.3646442701565107</v>
      </c>
      <c r="F5" s="34">
        <f t="shared" si="0"/>
        <v>-5.5</v>
      </c>
      <c r="G5" s="35">
        <v>13.639815418391434</v>
      </c>
      <c r="H5" s="34">
        <f t="shared" si="1"/>
        <v>-4.360184581608566</v>
      </c>
      <c r="J5" s="36"/>
      <c r="U5" s="36"/>
      <c r="V5" s="35"/>
    </row>
    <row r="6" spans="2:22" ht="15" hidden="1" customHeight="1">
      <c r="B6" s="33">
        <v>14</v>
      </c>
      <c r="C6" s="33">
        <v>14.200000000000001</v>
      </c>
      <c r="D6" s="34">
        <f>[20]stockmarketvariacne!G6</f>
        <v>1.3557087191038912</v>
      </c>
      <c r="E6" s="34">
        <f>[20]stockmarketvariacne!F6</f>
        <v>5.5550969401845167</v>
      </c>
      <c r="F6" s="34">
        <f t="shared" si="0"/>
        <v>0.20000000000000107</v>
      </c>
      <c r="G6" s="35">
        <v>11.1139342094772</v>
      </c>
      <c r="H6" s="34">
        <f t="shared" si="1"/>
        <v>-2.8860657905227995</v>
      </c>
      <c r="J6" s="36"/>
      <c r="U6" s="36"/>
      <c r="V6" s="35"/>
    </row>
    <row r="7" spans="2:22" ht="15" hidden="1" customHeight="1">
      <c r="B7" s="33">
        <v>10.5</v>
      </c>
      <c r="C7" s="33">
        <v>11.090000000000002</v>
      </c>
      <c r="D7" s="34">
        <f>[20]stockmarketvariacne!G7</f>
        <v>1.0529752359670912</v>
      </c>
      <c r="E7" s="34">
        <f>[20]stockmarketvariacne!F7</f>
        <v>11.995527737954117</v>
      </c>
      <c r="F7" s="34">
        <f t="shared" si="0"/>
        <v>0.59000000000000163</v>
      </c>
      <c r="G7" s="35">
        <v>9.1353835744989293</v>
      </c>
      <c r="H7" s="34">
        <f t="shared" si="1"/>
        <v>-1.3646164255010707</v>
      </c>
      <c r="J7" s="36"/>
      <c r="U7" s="36"/>
      <c r="V7" s="35"/>
    </row>
    <row r="8" spans="2:22" ht="15" hidden="1" customHeight="1">
      <c r="B8" s="33">
        <v>9.5</v>
      </c>
      <c r="C8" s="33">
        <v>9.42</v>
      </c>
      <c r="D8" s="34">
        <f>[20]stockmarketvariacne!G8</f>
        <v>0.94908796219051028</v>
      </c>
      <c r="E8" s="34">
        <f>[20]stockmarketvariacne!F8</f>
        <v>5.3306053614550937</v>
      </c>
      <c r="F8" s="34">
        <f t="shared" si="0"/>
        <v>-8.0000000000000071E-2</v>
      </c>
      <c r="G8" s="35">
        <v>6.4105178074803364</v>
      </c>
      <c r="H8" s="34">
        <f t="shared" si="1"/>
        <v>-3.0894821925196636</v>
      </c>
      <c r="J8" s="36"/>
      <c r="U8" s="36"/>
      <c r="V8" s="35"/>
    </row>
    <row r="9" spans="2:22" ht="15" hidden="1" customHeight="1">
      <c r="B9" s="33">
        <v>9.75</v>
      </c>
      <c r="C9" s="33">
        <v>8.7966666666666669</v>
      </c>
      <c r="D9" s="34">
        <f>[20]stockmarketvariacne!G9</f>
        <v>0.98896566113659734</v>
      </c>
      <c r="E9" s="34">
        <f>[20]stockmarketvariacne!F9</f>
        <v>1.7252255883382219</v>
      </c>
      <c r="F9" s="34">
        <f t="shared" si="0"/>
        <v>-0.95333333333333314</v>
      </c>
      <c r="G9" s="35">
        <v>5.6499999998307766</v>
      </c>
      <c r="H9" s="34">
        <f t="shared" si="1"/>
        <v>-4.1000000001692234</v>
      </c>
      <c r="J9" s="36"/>
      <c r="U9" s="36"/>
      <c r="V9" s="35"/>
    </row>
    <row r="10" spans="2:22" ht="15" hidden="1" customHeight="1">
      <c r="B10" s="33">
        <v>10</v>
      </c>
      <c r="C10" s="33">
        <v>8.7633333333333336</v>
      </c>
      <c r="D10" s="34">
        <f>[20]stockmarketvariacne!G10</f>
        <v>2.2922644020955718</v>
      </c>
      <c r="E10" s="34">
        <f>[20]stockmarketvariacne!F10</f>
        <v>10.104249526207747</v>
      </c>
      <c r="F10" s="34">
        <f t="shared" si="0"/>
        <v>-1.2366666666666664</v>
      </c>
      <c r="G10" s="35">
        <v>4.74</v>
      </c>
      <c r="H10" s="34">
        <f t="shared" si="1"/>
        <v>-5.26</v>
      </c>
      <c r="J10" s="36"/>
      <c r="U10" s="36"/>
      <c r="V10" s="35"/>
    </row>
    <row r="11" spans="2:22" ht="15" hidden="1" customHeight="1">
      <c r="B11" s="33">
        <v>14.5</v>
      </c>
      <c r="C11" s="33">
        <v>10.646666666666667</v>
      </c>
      <c r="D11" s="34">
        <f>[20]stockmarketvariacne!G11</f>
        <v>1.0813554769014648</v>
      </c>
      <c r="E11" s="34">
        <f>[20]stockmarketvariacne!F11</f>
        <v>10.312027782864952</v>
      </c>
      <c r="F11" s="34">
        <f t="shared" si="0"/>
        <v>-3.8533333333333335</v>
      </c>
      <c r="G11" s="35">
        <v>4.28</v>
      </c>
      <c r="H11" s="34">
        <f t="shared" si="1"/>
        <v>-10.219999999999999</v>
      </c>
      <c r="J11" s="36"/>
      <c r="U11" s="36"/>
    </row>
    <row r="12" spans="2:22" ht="15" hidden="1" customHeight="1">
      <c r="B12" s="33">
        <v>15.75</v>
      </c>
      <c r="C12" s="33">
        <v>14.910000000000002</v>
      </c>
      <c r="D12" s="34">
        <f>[20]stockmarketvariacne!G12</f>
        <v>1.4939307161463653</v>
      </c>
      <c r="E12" s="34">
        <f>[20]stockmarketvariacne!F12</f>
        <v>7.0130215805542422</v>
      </c>
      <c r="F12" s="34">
        <f t="shared" si="0"/>
        <v>-0.83999999999999808</v>
      </c>
      <c r="G12" s="35">
        <v>4.3949999999999996</v>
      </c>
      <c r="H12" s="34">
        <f t="shared" si="1"/>
        <v>-11.355</v>
      </c>
      <c r="J12" s="36"/>
      <c r="U12" s="36"/>
    </row>
    <row r="13" spans="2:22" ht="15" hidden="1" customHeight="1">
      <c r="B13" s="33">
        <v>15.75</v>
      </c>
      <c r="C13" s="33">
        <v>15.536666666666667</v>
      </c>
      <c r="D13" s="34">
        <f>[20]stockmarketvariacne!G13</f>
        <v>1.2969328022235671</v>
      </c>
      <c r="E13" s="34">
        <f>[20]stockmarketvariacne!F13</f>
        <v>12.150730246069003</v>
      </c>
      <c r="F13" s="34">
        <f t="shared" si="0"/>
        <v>-0.21333333333333293</v>
      </c>
      <c r="G13" s="35">
        <v>4.7349999999999994</v>
      </c>
      <c r="H13" s="34">
        <f t="shared" si="1"/>
        <v>-11.015000000000001</v>
      </c>
      <c r="J13" s="36"/>
      <c r="U13" s="36"/>
    </row>
    <row r="14" spans="2:22" ht="15" hidden="1" customHeight="1">
      <c r="B14" s="33">
        <v>17.75</v>
      </c>
      <c r="C14" s="33">
        <v>16.943333333333332</v>
      </c>
      <c r="D14" s="34">
        <f>[20]stockmarketvariacne!G14</f>
        <v>4.0518742108328283</v>
      </c>
      <c r="E14" s="34">
        <f>[20]stockmarketvariacne!F14</f>
        <v>20.499757401810808</v>
      </c>
      <c r="F14" s="34">
        <f t="shared" si="0"/>
        <v>-0.80666666666666842</v>
      </c>
      <c r="G14" s="35">
        <v>7.2050000000000001</v>
      </c>
      <c r="H14" s="34">
        <f t="shared" si="1"/>
        <v>-10.545</v>
      </c>
      <c r="J14" s="36"/>
      <c r="U14" s="36"/>
    </row>
    <row r="15" spans="2:22" ht="15" hidden="1" customHeight="1">
      <c r="B15" s="33">
        <v>16.5</v>
      </c>
      <c r="C15" s="33">
        <v>17.599999999999998</v>
      </c>
      <c r="D15" s="34">
        <f>[20]stockmarketvariacne!G15</f>
        <v>1.2937234998734388</v>
      </c>
      <c r="E15" s="34">
        <f>[20]stockmarketvariacne!F15</f>
        <v>14.444912209180282</v>
      </c>
      <c r="F15" s="34">
        <f t="shared" si="0"/>
        <v>1.0999999999999979</v>
      </c>
      <c r="G15" s="35">
        <v>16.29</v>
      </c>
      <c r="H15" s="34">
        <f t="shared" si="1"/>
        <v>-0.21000000000000085</v>
      </c>
      <c r="J15" s="36"/>
      <c r="U15" s="36"/>
    </row>
    <row r="16" spans="2:22" ht="15" hidden="1" customHeight="1">
      <c r="B16" s="33">
        <v>13</v>
      </c>
      <c r="C16" s="33">
        <v>14.276666666666666</v>
      </c>
      <c r="D16" s="34">
        <f>[20]stockmarketvariacne!G16</f>
        <v>0.70895712961644497</v>
      </c>
      <c r="E16" s="34">
        <f>[20]stockmarketvariacne!F16</f>
        <v>16.588458284056649</v>
      </c>
      <c r="F16" s="34">
        <f t="shared" si="0"/>
        <v>1.2766666666666655</v>
      </c>
      <c r="G16" s="35">
        <v>15.296666666666667</v>
      </c>
      <c r="H16" s="34">
        <f t="shared" si="1"/>
        <v>2.2966666666666669</v>
      </c>
      <c r="J16" s="36"/>
      <c r="U16" s="36"/>
    </row>
    <row r="17" spans="2:21" ht="15" hidden="1" customHeight="1">
      <c r="B17" s="33">
        <v>12</v>
      </c>
      <c r="C17" s="33">
        <v>11.793333333333331</v>
      </c>
      <c r="D17" s="34">
        <f>[20]stockmarketvariacne!G17</f>
        <v>0.25067822734862788</v>
      </c>
      <c r="E17" s="34">
        <f>[20]stockmarketvariacne!F17</f>
        <v>15.51184082349682</v>
      </c>
      <c r="F17" s="34">
        <f t="shared" si="0"/>
        <v>-0.20666666666666877</v>
      </c>
      <c r="G17" s="35">
        <v>12.453333333333333</v>
      </c>
      <c r="H17" s="34">
        <f t="shared" si="1"/>
        <v>0.45333333333333314</v>
      </c>
      <c r="J17" s="36"/>
      <c r="U17" s="36"/>
    </row>
    <row r="18" spans="2:21" ht="15" hidden="1" customHeight="1">
      <c r="B18" s="33">
        <v>9.5</v>
      </c>
      <c r="C18" s="33">
        <v>10.056666666666667</v>
      </c>
      <c r="D18" s="34">
        <f>[20]stockmarketvariacne!G18</f>
        <v>1.2853717765710184</v>
      </c>
      <c r="E18" s="34">
        <f>[20]stockmarketvariacne!F18</f>
        <v>9.4965043284307527</v>
      </c>
      <c r="F18" s="34">
        <f t="shared" si="0"/>
        <v>0.55666666666666664</v>
      </c>
      <c r="G18" s="35">
        <v>11.006666666666666</v>
      </c>
      <c r="H18" s="34">
        <f t="shared" si="1"/>
        <v>1.5066666666666659</v>
      </c>
      <c r="J18" s="36"/>
      <c r="T18" s="36"/>
      <c r="U18" s="36"/>
    </row>
    <row r="19" spans="2:21" ht="15" hidden="1" customHeight="1">
      <c r="B19" s="33">
        <v>9</v>
      </c>
      <c r="C19" s="33">
        <v>9.163333333333334</v>
      </c>
      <c r="D19" s="34">
        <f>[20]stockmarketvariacne!G19</f>
        <v>0.95916798851461216</v>
      </c>
      <c r="E19" s="34">
        <f>[20]stockmarketvariacne!F19</f>
        <v>1.6987941595689287</v>
      </c>
      <c r="F19" s="34">
        <f t="shared" si="0"/>
        <v>0.163333333333334</v>
      </c>
      <c r="G19" s="35">
        <v>9.6833333333333318</v>
      </c>
      <c r="H19" s="34">
        <f t="shared" si="1"/>
        <v>0.68333333333333179</v>
      </c>
      <c r="J19" s="36"/>
      <c r="N19" s="37"/>
      <c r="T19" s="36"/>
      <c r="U19" s="36"/>
    </row>
    <row r="20" spans="2:21" ht="15" hidden="1" customHeight="1">
      <c r="B20" s="33">
        <v>8</v>
      </c>
      <c r="C20" s="33">
        <v>8.1933333333333334</v>
      </c>
      <c r="D20" s="34">
        <f>[20]stockmarketvariacne!G20</f>
        <v>1.889352867194978</v>
      </c>
      <c r="E20" s="34">
        <f>[20]stockmarketvariacne!F20</f>
        <v>7.1162873234855626</v>
      </c>
      <c r="F20" s="34">
        <f t="shared" si="0"/>
        <v>0.19333333333333336</v>
      </c>
      <c r="G20" s="35">
        <v>9.6533333333333342</v>
      </c>
      <c r="H20" s="34">
        <f t="shared" si="1"/>
        <v>1.6533333333333342</v>
      </c>
      <c r="J20" s="36"/>
      <c r="N20" s="37"/>
      <c r="T20" s="36"/>
      <c r="U20" s="36"/>
    </row>
    <row r="21" spans="2:21" ht="15" hidden="1" customHeight="1">
      <c r="B21" s="33">
        <v>9</v>
      </c>
      <c r="C21" s="33">
        <v>8.3699999999999992</v>
      </c>
      <c r="D21" s="34">
        <f>[20]stockmarketvariacne!G21</f>
        <v>0.64086932348135062</v>
      </c>
      <c r="E21" s="34">
        <f>[20]stockmarketvariacne!F21</f>
        <v>1.0085505550951941</v>
      </c>
      <c r="F21" s="34">
        <f t="shared" si="0"/>
        <v>-0.63000000000000078</v>
      </c>
      <c r="G21" s="35">
        <v>11.653333333333334</v>
      </c>
      <c r="H21" s="34">
        <f t="shared" si="1"/>
        <v>2.6533333333333342</v>
      </c>
      <c r="J21" s="36"/>
      <c r="L21" s="26"/>
      <c r="N21" s="37"/>
      <c r="T21" s="36"/>
      <c r="U21" s="36"/>
    </row>
    <row r="22" spans="2:21" ht="15" hidden="1" customHeight="1">
      <c r="B22" s="33">
        <v>11.5</v>
      </c>
      <c r="C22" s="33">
        <v>10.013333333333334</v>
      </c>
      <c r="D22" s="34">
        <f>[20]stockmarketvariacne!G22</f>
        <v>0.64854927681622987</v>
      </c>
      <c r="E22" s="34">
        <f>[20]stockmarketvariacne!F22</f>
        <v>3.0649827968931138</v>
      </c>
      <c r="F22" s="34">
        <f t="shared" si="0"/>
        <v>-1.4866666666666664</v>
      </c>
      <c r="G22" s="35">
        <v>13.016666666666666</v>
      </c>
      <c r="H22" s="34">
        <f t="shared" si="1"/>
        <v>1.5166666666666657</v>
      </c>
      <c r="J22" s="36"/>
      <c r="L22" s="26"/>
      <c r="N22" s="37"/>
      <c r="T22" s="36"/>
      <c r="U22" s="36"/>
    </row>
    <row r="23" spans="2:21" ht="15" hidden="1" customHeight="1">
      <c r="B23" s="33">
        <v>12.25</v>
      </c>
      <c r="C23" s="33">
        <v>11.723333333333334</v>
      </c>
      <c r="D23" s="34">
        <f>[20]stockmarketvariacne!G23</f>
        <v>0.98815422728907343</v>
      </c>
      <c r="E23" s="34">
        <f>[20]stockmarketvariacne!F23</f>
        <v>4.8052151209725471</v>
      </c>
      <c r="F23" s="34">
        <f t="shared" si="0"/>
        <v>-0.52666666666666551</v>
      </c>
      <c r="G23" s="35">
        <v>13.44</v>
      </c>
      <c r="H23" s="34">
        <f t="shared" si="1"/>
        <v>1.1899999999999995</v>
      </c>
      <c r="J23" s="36"/>
      <c r="L23" s="26"/>
      <c r="N23" s="37"/>
      <c r="T23" s="36"/>
      <c r="U23" s="36"/>
    </row>
    <row r="24" spans="2:21" ht="15" hidden="1" customHeight="1">
      <c r="B24" s="33">
        <v>12</v>
      </c>
      <c r="C24" s="33">
        <v>11.550000000000002</v>
      </c>
      <c r="D24" s="34">
        <f>[20]stockmarketvariacne!G24</f>
        <v>1.7652225922538876</v>
      </c>
      <c r="E24" s="34">
        <f>[20]stockmarketvariacne!F24</f>
        <v>2.9602663678598979</v>
      </c>
      <c r="F24" s="34">
        <f t="shared" si="0"/>
        <v>-0.44999999999999751</v>
      </c>
      <c r="G24" s="35">
        <v>12.839999999999998</v>
      </c>
      <c r="H24" s="34">
        <f t="shared" si="1"/>
        <v>0.83999999999999808</v>
      </c>
      <c r="J24" s="36"/>
      <c r="L24" s="26"/>
      <c r="N24" s="37"/>
      <c r="T24" s="36"/>
      <c r="U24" s="36"/>
    </row>
    <row r="25" spans="2:21" ht="15" hidden="1" customHeight="1">
      <c r="B25" s="33">
        <v>11.25</v>
      </c>
      <c r="C25" s="33">
        <v>10.770000000000001</v>
      </c>
      <c r="D25" s="34">
        <f>[20]stockmarketvariacne!G25</f>
        <v>1.0456926377994915</v>
      </c>
      <c r="E25" s="34">
        <f>[20]stockmarketvariacne!F25</f>
        <v>9.3479919624738823</v>
      </c>
      <c r="F25" s="34">
        <f t="shared" si="0"/>
        <v>-0.47999999999999865</v>
      </c>
      <c r="G25" s="35">
        <v>12.456666666666665</v>
      </c>
      <c r="H25" s="34">
        <f t="shared" si="1"/>
        <v>1.2066666666666652</v>
      </c>
      <c r="J25" s="36"/>
      <c r="L25" s="26"/>
      <c r="N25" s="36"/>
      <c r="T25" s="36"/>
      <c r="U25" s="36"/>
    </row>
    <row r="26" spans="2:21" ht="15" hidden="1" customHeight="1">
      <c r="B26" s="33">
        <v>9.75</v>
      </c>
      <c r="C26" s="33">
        <v>9.5233333333333334</v>
      </c>
      <c r="D26" s="34">
        <f>[20]stockmarketvariacne!G26</f>
        <v>1.3200147208316559</v>
      </c>
      <c r="E26" s="34">
        <f>[20]stockmarketvariacne!F26</f>
        <v>4.479496131019542</v>
      </c>
      <c r="F26" s="34">
        <f t="shared" si="0"/>
        <v>-0.22666666666666657</v>
      </c>
      <c r="G26" s="35">
        <v>12.056666666666667</v>
      </c>
      <c r="H26" s="34">
        <f t="shared" si="1"/>
        <v>2.3066666666666666</v>
      </c>
      <c r="J26" s="36"/>
      <c r="L26" s="26"/>
      <c r="N26" s="36"/>
      <c r="T26" s="36"/>
      <c r="U26" s="36"/>
    </row>
    <row r="27" spans="2:21" ht="15" hidden="1" customHeight="1">
      <c r="B27" s="33">
        <v>9.5</v>
      </c>
      <c r="C27" s="33">
        <v>8.5933333333333337</v>
      </c>
      <c r="D27" s="34">
        <f>[20]stockmarketvariacne!G27</f>
        <v>2.3978614780374516</v>
      </c>
      <c r="E27" s="34">
        <f>[20]stockmarketvariacne!F27</f>
        <v>5.5113570614926264</v>
      </c>
      <c r="F27" s="34">
        <f t="shared" si="0"/>
        <v>-0.90666666666666629</v>
      </c>
      <c r="G27" s="35">
        <v>12.326666666666668</v>
      </c>
      <c r="H27" s="34">
        <f t="shared" si="1"/>
        <v>2.826666666666668</v>
      </c>
      <c r="J27" s="36"/>
      <c r="L27" s="26"/>
      <c r="N27" s="36"/>
      <c r="O27" s="36"/>
      <c r="T27" s="36"/>
    </row>
    <row r="28" spans="2:21" ht="15" hidden="1" customHeight="1">
      <c r="B28" s="33">
        <v>10</v>
      </c>
      <c r="C28" s="33">
        <v>9.9733333333333345</v>
      </c>
      <c r="D28" s="34">
        <f>[20]stockmarketvariacne!G28</f>
        <v>1.8074291078495792</v>
      </c>
      <c r="E28" s="34">
        <f>[20]stockmarketvariacne!F28</f>
        <v>6.8573785359939539</v>
      </c>
      <c r="F28" s="34">
        <f t="shared" si="0"/>
        <v>-2.6666666666665506E-2</v>
      </c>
      <c r="G28" s="35">
        <v>12.95</v>
      </c>
      <c r="H28" s="34">
        <f t="shared" si="1"/>
        <v>2.9499999999999993</v>
      </c>
      <c r="J28" s="36"/>
      <c r="L28" s="26"/>
      <c r="N28" s="36"/>
      <c r="O28" s="36"/>
      <c r="T28" s="36"/>
    </row>
    <row r="29" spans="2:21" ht="15" hidden="1" customHeight="1">
      <c r="B29" s="33">
        <v>10.5</v>
      </c>
      <c r="C29" s="33">
        <v>10.199999999999999</v>
      </c>
      <c r="D29" s="34">
        <f>[20]stockmarketvariacne!G29</f>
        <v>1.0680132601484438</v>
      </c>
      <c r="E29" s="34">
        <f>[20]stockmarketvariacne!F29</f>
        <v>1.0708958652301241</v>
      </c>
      <c r="F29" s="34">
        <f t="shared" si="0"/>
        <v>-0.30000000000000071</v>
      </c>
      <c r="G29" s="35">
        <v>13.99</v>
      </c>
      <c r="H29" s="34">
        <f t="shared" si="1"/>
        <v>3.49</v>
      </c>
      <c r="J29" s="36"/>
      <c r="L29" s="26"/>
      <c r="N29" s="36"/>
      <c r="O29" s="36"/>
      <c r="T29" s="36"/>
    </row>
    <row r="30" spans="2:21" ht="15" hidden="1" customHeight="1">
      <c r="B30" s="33">
        <v>11.25</v>
      </c>
      <c r="C30" s="33">
        <v>9.2733333333333334</v>
      </c>
      <c r="D30" s="34">
        <f>[20]stockmarketvariacne!G30</f>
        <v>0.80304232916398377</v>
      </c>
      <c r="E30" s="34">
        <f>[20]stockmarketvariacne!F30</f>
        <v>6.1379953490628161</v>
      </c>
      <c r="F30" s="34">
        <f t="shared" si="0"/>
        <v>-1.9766666666666666</v>
      </c>
      <c r="G30" s="35">
        <v>13.06</v>
      </c>
      <c r="H30" s="34">
        <f t="shared" si="1"/>
        <v>1.8100000000000005</v>
      </c>
      <c r="J30" s="36"/>
      <c r="L30" s="26"/>
      <c r="O30" s="36"/>
      <c r="T30" s="36"/>
    </row>
    <row r="31" spans="2:21" ht="15" hidden="1" customHeight="1">
      <c r="B31" s="33">
        <v>11.75</v>
      </c>
      <c r="C31" s="33">
        <v>9.41</v>
      </c>
      <c r="D31" s="34">
        <f>[20]stockmarketvariacne!G31</f>
        <v>0.44432900330486824</v>
      </c>
      <c r="E31" s="34">
        <f>[20]stockmarketvariacne!F31</f>
        <v>2.4688422297736694</v>
      </c>
      <c r="F31" s="34">
        <f t="shared" si="0"/>
        <v>-2.34</v>
      </c>
      <c r="G31" s="35">
        <v>10.353333333333333</v>
      </c>
      <c r="H31" s="34">
        <f t="shared" si="1"/>
        <v>-1.3966666666666665</v>
      </c>
      <c r="J31" s="36"/>
      <c r="L31" s="26"/>
      <c r="T31" s="36"/>
    </row>
    <row r="32" spans="2:21" ht="15" hidden="1" customHeight="1">
      <c r="B32" s="33">
        <v>11</v>
      </c>
      <c r="C32" s="33">
        <v>9.1199999999999992</v>
      </c>
      <c r="D32" s="34">
        <f>[20]stockmarketvariacne!G32</f>
        <v>1.2467594493516192</v>
      </c>
      <c r="E32" s="34">
        <f>[20]stockmarketvariacne!F32</f>
        <v>6.8251541616427875</v>
      </c>
      <c r="F32" s="34">
        <f t="shared" si="0"/>
        <v>-1.8800000000000008</v>
      </c>
      <c r="G32" s="35">
        <v>9.2633333333333336</v>
      </c>
      <c r="H32" s="34">
        <f t="shared" si="1"/>
        <v>-1.7366666666666664</v>
      </c>
      <c r="J32" s="36"/>
      <c r="L32" s="26"/>
      <c r="T32" s="36"/>
    </row>
    <row r="33" spans="2:20" ht="15" hidden="1" customHeight="1">
      <c r="B33" s="33">
        <v>11</v>
      </c>
      <c r="C33" s="33">
        <v>8.65</v>
      </c>
      <c r="D33" s="34">
        <f>[20]stockmarketvariacne!G33</f>
        <v>0.3421276491106921</v>
      </c>
      <c r="E33" s="34">
        <f>[20]stockmarketvariacne!F33</f>
        <v>2.7762028836016586</v>
      </c>
      <c r="F33" s="34">
        <f t="shared" si="0"/>
        <v>-2.3499999999999996</v>
      </c>
      <c r="G33" s="35">
        <v>9.9166666666666661</v>
      </c>
      <c r="H33" s="34">
        <f t="shared" si="1"/>
        <v>-1.0833333333333339</v>
      </c>
      <c r="J33" s="36"/>
      <c r="K33" s="36"/>
      <c r="L33" s="38"/>
      <c r="T33" s="36"/>
    </row>
    <row r="34" spans="2:20" ht="15" hidden="1" customHeight="1">
      <c r="B34" s="33">
        <v>9.5</v>
      </c>
      <c r="C34" s="33">
        <v>8.105230769230765</v>
      </c>
      <c r="D34" s="34">
        <f>[20]stockmarketvariacne!G34</f>
        <v>0.30289904507317911</v>
      </c>
      <c r="E34" s="34">
        <f>[20]stockmarketvariacne!F34</f>
        <v>2.4767710247899988</v>
      </c>
      <c r="F34" s="34">
        <f t="shared" si="0"/>
        <v>-1.394769230769235</v>
      </c>
      <c r="G34" s="35">
        <v>9.34</v>
      </c>
      <c r="H34" s="34">
        <f t="shared" si="1"/>
        <v>-0.16000000000000014</v>
      </c>
      <c r="J34" s="36"/>
      <c r="L34" s="38"/>
    </row>
    <row r="35" spans="2:20" ht="15" hidden="1" customHeight="1">
      <c r="B35" s="33">
        <v>9.5</v>
      </c>
      <c r="C35" s="33">
        <v>7.2553333333333345</v>
      </c>
      <c r="D35" s="34">
        <f>[20]stockmarketvariacne!G35</f>
        <v>0.24585994090102775</v>
      </c>
      <c r="E35" s="34">
        <f>[20]stockmarketvariacne!F35</f>
        <v>0.85900541224937332</v>
      </c>
      <c r="F35" s="34">
        <f t="shared" si="0"/>
        <v>-2.2446666666666655</v>
      </c>
      <c r="G35" s="36">
        <v>8.4500000000000011</v>
      </c>
      <c r="H35" s="34">
        <f t="shared" si="1"/>
        <v>-1.0499999999999989</v>
      </c>
      <c r="L35" s="38"/>
    </row>
    <row r="36" spans="2:20" ht="15" hidden="1" customHeight="1">
      <c r="B36" s="33">
        <v>8.5</v>
      </c>
      <c r="C36" s="33">
        <v>6.8226229508196727</v>
      </c>
      <c r="D36" s="34">
        <f>[20]stockmarketvariacne!G36</f>
        <v>9.1723040184799765E-2</v>
      </c>
      <c r="E36" s="34">
        <f>[20]stockmarketvariacne!F36</f>
        <v>0.97601679721882573</v>
      </c>
      <c r="F36" s="34">
        <f t="shared" si="0"/>
        <v>-1.6773770491803273</v>
      </c>
      <c r="G36" s="36">
        <v>8.32</v>
      </c>
      <c r="H36" s="34">
        <f t="shared" si="1"/>
        <v>-0.17999999999999972</v>
      </c>
      <c r="L36" s="38"/>
    </row>
    <row r="37" spans="2:20" ht="15" hidden="1" customHeight="1">
      <c r="B37" s="33">
        <v>8.5</v>
      </c>
      <c r="C37" s="33">
        <v>6.2869696969696962</v>
      </c>
      <c r="D37" s="34">
        <f>[20]stockmarketvariacne!G37</f>
        <v>0.90040052727269337</v>
      </c>
      <c r="E37" s="34">
        <f>[20]stockmarketvariacne!F37</f>
        <v>4.230112096399032</v>
      </c>
      <c r="F37" s="34">
        <f t="shared" si="0"/>
        <v>-2.2130303030303038</v>
      </c>
      <c r="G37" s="36">
        <v>7.59</v>
      </c>
      <c r="H37" s="34">
        <f t="shared" si="1"/>
        <v>-0.91000000000000014</v>
      </c>
      <c r="L37" s="38"/>
    </row>
    <row r="38" spans="2:20" ht="15" hidden="1" customHeight="1">
      <c r="B38" s="33">
        <v>8</v>
      </c>
      <c r="C38" s="33">
        <v>6.689846153846152</v>
      </c>
      <c r="D38" s="34">
        <f>[20]stockmarketvariacne!G38</f>
        <v>0.8880676639874211</v>
      </c>
      <c r="E38" s="34">
        <f>[20]stockmarketvariacne!F38</f>
        <v>2.23533618775468</v>
      </c>
      <c r="F38" s="34">
        <f t="shared" si="0"/>
        <v>-1.310153846153848</v>
      </c>
      <c r="G38" s="36">
        <v>7.4600000000000009</v>
      </c>
      <c r="H38" s="34">
        <f t="shared" si="1"/>
        <v>-0.53999999999999915</v>
      </c>
      <c r="L38" s="38"/>
    </row>
    <row r="39" spans="2:20" ht="229.5" customHeight="1">
      <c r="B39" s="36"/>
      <c r="C39" s="36"/>
      <c r="L39" s="38"/>
    </row>
    <row r="40" spans="2:20" s="31" customFormat="1" ht="56.25">
      <c r="B40" s="19"/>
      <c r="C40" s="19"/>
      <c r="D40" s="12" t="s">
        <v>20</v>
      </c>
      <c r="E40" s="12" t="s">
        <v>21</v>
      </c>
      <c r="F40" s="12" t="s">
        <v>22</v>
      </c>
      <c r="G40" s="12" t="s">
        <v>23</v>
      </c>
      <c r="H40" s="13" t="s">
        <v>24</v>
      </c>
      <c r="I40" s="12" t="s">
        <v>25</v>
      </c>
    </row>
    <row r="41" spans="2:20">
      <c r="B41" s="18">
        <v>2006</v>
      </c>
      <c r="C41" s="18" t="s">
        <v>14</v>
      </c>
      <c r="D41" s="14">
        <v>-1.1019268132945768</v>
      </c>
      <c r="E41" s="14">
        <v>-0.63485440956057526</v>
      </c>
      <c r="F41" s="15">
        <v>-4.0478452837207781</v>
      </c>
      <c r="G41" s="14">
        <v>-1.2467313174453438</v>
      </c>
      <c r="H41" s="15">
        <v>-7.0313578240212742</v>
      </c>
      <c r="I41" s="15">
        <v>7.0931830650694527</v>
      </c>
      <c r="L41" s="26"/>
      <c r="M41" s="26"/>
    </row>
    <row r="42" spans="2:20">
      <c r="B42" s="11"/>
      <c r="C42" s="11" t="s">
        <v>2</v>
      </c>
      <c r="D42" s="14">
        <v>-0.58053528198839333</v>
      </c>
      <c r="E42" s="14">
        <v>-0.451121252538072</v>
      </c>
      <c r="F42" s="15">
        <v>-2.8586858630689083</v>
      </c>
      <c r="G42" s="14">
        <v>-1.0845723245155663</v>
      </c>
      <c r="H42" s="15">
        <v>-4.97491472211094</v>
      </c>
      <c r="I42" s="15">
        <v>4.8980925511254991</v>
      </c>
      <c r="L42" s="26"/>
      <c r="M42" s="26"/>
    </row>
    <row r="43" spans="2:20">
      <c r="B43" s="16"/>
      <c r="C43" s="16" t="s">
        <v>3</v>
      </c>
      <c r="D43" s="14">
        <v>-3.4977328624421059E-2</v>
      </c>
      <c r="E43" s="14">
        <v>0.48442121211631806</v>
      </c>
      <c r="F43" s="15">
        <v>-1.9003722047913483</v>
      </c>
      <c r="G43" s="14">
        <v>-0.74757777953863735</v>
      </c>
      <c r="H43" s="15">
        <v>-2.1985061008380886</v>
      </c>
      <c r="I43" s="15">
        <v>3.3063298915881223</v>
      </c>
      <c r="L43" s="26"/>
      <c r="M43" s="26"/>
    </row>
    <row r="44" spans="2:20">
      <c r="B44" s="16"/>
      <c r="C44" s="16" t="s">
        <v>4</v>
      </c>
      <c r="D44" s="14">
        <v>0.42311009691928753</v>
      </c>
      <c r="E44" s="14">
        <v>-9.3192738127319166E-2</v>
      </c>
      <c r="F44" s="15">
        <v>0.69664262191963255</v>
      </c>
      <c r="G44" s="14">
        <v>-0.37632448976459054</v>
      </c>
      <c r="H44" s="15">
        <v>0.6502354909470105</v>
      </c>
      <c r="I44" s="15">
        <v>4.6518865518790253</v>
      </c>
      <c r="L44" s="26"/>
      <c r="M44" s="26"/>
    </row>
    <row r="45" spans="2:20">
      <c r="B45" s="11">
        <v>2007</v>
      </c>
      <c r="C45" s="11" t="s">
        <v>14</v>
      </c>
      <c r="D45" s="14">
        <v>1.5810471638976115E-2</v>
      </c>
      <c r="E45" s="14">
        <v>1.2308934001217064</v>
      </c>
      <c r="F45" s="15">
        <v>0.87433311006301562</v>
      </c>
      <c r="G45" s="14">
        <v>6.8488917869156387E-3</v>
      </c>
      <c r="H45" s="15">
        <v>2.1278858736106137</v>
      </c>
      <c r="I45" s="15">
        <v>5.2882636004513817</v>
      </c>
      <c r="L45" s="26"/>
      <c r="M45" s="26"/>
    </row>
    <row r="46" spans="2:20">
      <c r="B46" s="11"/>
      <c r="C46" s="11" t="s">
        <v>2</v>
      </c>
      <c r="D46" s="14">
        <v>-0.12396015182216875</v>
      </c>
      <c r="E46" s="14">
        <v>-0.13934589105805306</v>
      </c>
      <c r="F46" s="15">
        <v>0.56906996376540842</v>
      </c>
      <c r="G46" s="14">
        <v>-0.42755442380519254</v>
      </c>
      <c r="H46" s="15">
        <v>-0.12179050292000593</v>
      </c>
      <c r="I46" s="15">
        <v>6.4089853623724879</v>
      </c>
      <c r="L46" s="26"/>
      <c r="M46" s="26"/>
    </row>
    <row r="47" spans="2:20">
      <c r="B47" s="16"/>
      <c r="C47" s="16" t="s">
        <v>3</v>
      </c>
      <c r="D47" s="14">
        <v>-7.0308432595449555E-2</v>
      </c>
      <c r="E47" s="14">
        <v>-0.88057478251057897</v>
      </c>
      <c r="F47" s="15">
        <v>0.17116476809390163</v>
      </c>
      <c r="G47" s="14">
        <v>-0.68205091535919593</v>
      </c>
      <c r="H47" s="15">
        <v>-1.4617693623713226</v>
      </c>
      <c r="I47" s="15">
        <v>5.4711809144566637</v>
      </c>
      <c r="L47" s="26"/>
      <c r="M47" s="26"/>
    </row>
    <row r="48" spans="2:20">
      <c r="B48" s="16"/>
      <c r="C48" s="16" t="s">
        <v>4</v>
      </c>
      <c r="D48" s="14">
        <v>1.6831582910738898</v>
      </c>
      <c r="E48" s="14">
        <v>0.84206610853540242</v>
      </c>
      <c r="F48" s="15">
        <v>4.2073387818794487E-2</v>
      </c>
      <c r="G48" s="14">
        <v>-0.97419413928341592</v>
      </c>
      <c r="H48" s="15">
        <v>1.5931036481446708</v>
      </c>
      <c r="I48" s="15">
        <v>6.3162852328986885</v>
      </c>
      <c r="L48" s="26"/>
      <c r="M48" s="26"/>
    </row>
    <row r="49" spans="2:13">
      <c r="B49" s="11">
        <v>2008</v>
      </c>
      <c r="C49" s="11" t="s">
        <v>14</v>
      </c>
      <c r="D49" s="14">
        <v>5.3993435010463851E-2</v>
      </c>
      <c r="E49" s="14">
        <v>0.88478317484789648</v>
      </c>
      <c r="F49" s="15">
        <v>-1.1501234770748427</v>
      </c>
      <c r="G49" s="14">
        <v>-2.2233582693485183</v>
      </c>
      <c r="H49" s="15">
        <v>-2.4347051365650008</v>
      </c>
      <c r="I49" s="15">
        <v>9.0166477997136276</v>
      </c>
      <c r="L49" s="26"/>
      <c r="M49" s="26"/>
    </row>
    <row r="50" spans="2:13">
      <c r="B50" s="11"/>
      <c r="C50" s="11" t="s">
        <v>2</v>
      </c>
      <c r="D50" s="14">
        <v>0.60907488356119333</v>
      </c>
      <c r="E50" s="14">
        <v>0.206541529275069</v>
      </c>
      <c r="F50" s="15">
        <v>0.2228013202039453</v>
      </c>
      <c r="G50" s="14">
        <v>-2.5092053031436583</v>
      </c>
      <c r="H50" s="15">
        <v>-1.4707875701034507</v>
      </c>
      <c r="I50" s="15">
        <v>6.7326632243683404</v>
      </c>
      <c r="L50" s="26"/>
      <c r="M50" s="26"/>
    </row>
    <row r="51" spans="2:13">
      <c r="B51" s="16"/>
      <c r="C51" s="16" t="s">
        <v>3</v>
      </c>
      <c r="D51" s="14">
        <v>0.34403259061634267</v>
      </c>
      <c r="E51" s="14">
        <v>1.2628014348586949</v>
      </c>
      <c r="F51" s="15">
        <v>0.50832107893006406</v>
      </c>
      <c r="G51" s="14">
        <v>-2.4235771168085503</v>
      </c>
      <c r="H51" s="15">
        <v>-0.30842201240344869</v>
      </c>
      <c r="I51" s="15">
        <v>5.7156652748168391</v>
      </c>
      <c r="L51" s="26"/>
      <c r="M51" s="26"/>
    </row>
    <row r="52" spans="2:13">
      <c r="B52" s="16"/>
      <c r="C52" s="16" t="s">
        <v>4</v>
      </c>
      <c r="D52" s="14">
        <v>4.0505489355186794</v>
      </c>
      <c r="E52" s="14">
        <v>2.9792752969194187</v>
      </c>
      <c r="F52" s="15">
        <v>0.23798854141277978</v>
      </c>
      <c r="G52" s="14">
        <v>-2.3052087415806071</v>
      </c>
      <c r="H52" s="15">
        <v>4.9626040322702716</v>
      </c>
      <c r="I52" s="15">
        <v>0.8849024230402458</v>
      </c>
      <c r="L52" s="26"/>
      <c r="M52" s="26"/>
    </row>
    <row r="53" spans="2:13">
      <c r="B53" s="11">
        <v>2009</v>
      </c>
      <c r="C53" s="11" t="s">
        <v>14</v>
      </c>
      <c r="D53" s="14">
        <v>0.33971477406339867</v>
      </c>
      <c r="E53" s="14">
        <v>1.7344615817278413</v>
      </c>
      <c r="F53" s="15">
        <v>1.1066975945582069</v>
      </c>
      <c r="G53" s="14">
        <v>0.2976362753998032</v>
      </c>
      <c r="H53" s="15">
        <v>3.4785102257492504</v>
      </c>
      <c r="I53" s="15">
        <v>-1.9683954532844328</v>
      </c>
      <c r="L53" s="26"/>
      <c r="M53" s="26"/>
    </row>
    <row r="54" spans="2:13">
      <c r="B54" s="11"/>
      <c r="C54" s="11" t="s">
        <v>2</v>
      </c>
      <c r="D54" s="14">
        <v>-0.44703375805907619</v>
      </c>
      <c r="E54" s="14">
        <v>2.1751525438021213</v>
      </c>
      <c r="F54" s="15">
        <v>1.1871898669650389</v>
      </c>
      <c r="G54" s="14">
        <v>0.92893427661550043</v>
      </c>
      <c r="H54" s="15">
        <v>3.8442429293235847</v>
      </c>
      <c r="I54" s="15">
        <v>-2.5023947659611134</v>
      </c>
      <c r="L54" s="26"/>
      <c r="M54" s="26"/>
    </row>
    <row r="55" spans="2:13">
      <c r="B55" s="16"/>
      <c r="C55" s="16" t="s">
        <v>3</v>
      </c>
      <c r="D55" s="14">
        <v>-1.0636052163381307</v>
      </c>
      <c r="E55" s="14">
        <v>1.9538110993419433</v>
      </c>
      <c r="F55" s="15">
        <v>0.51135852317183017</v>
      </c>
      <c r="G55" s="14">
        <v>0.46469518795555292</v>
      </c>
      <c r="H55" s="15">
        <v>1.8662595941311959</v>
      </c>
      <c r="I55" s="15">
        <v>-3.1421664500887903</v>
      </c>
      <c r="L55" s="26"/>
      <c r="M55" s="26"/>
    </row>
    <row r="56" spans="2:13">
      <c r="B56" s="16"/>
      <c r="C56" s="16" t="s">
        <v>4</v>
      </c>
      <c r="D56" s="14">
        <v>0.32847831043778936</v>
      </c>
      <c r="E56" s="14">
        <v>0.71711996483293283</v>
      </c>
      <c r="F56" s="15">
        <v>0.85914588885417875</v>
      </c>
      <c r="G56" s="14">
        <v>0.72997466718980852</v>
      </c>
      <c r="H56" s="15">
        <v>2.6347188313147094</v>
      </c>
      <c r="I56" s="15">
        <v>-4.6656936689542956</v>
      </c>
      <c r="L56" s="26"/>
      <c r="M56" s="26"/>
    </row>
    <row r="57" spans="2:13">
      <c r="B57" s="11">
        <v>2010</v>
      </c>
      <c r="C57" s="11" t="s">
        <v>14</v>
      </c>
      <c r="D57" s="14">
        <v>-0.11039841790994365</v>
      </c>
      <c r="E57" s="14">
        <v>-0.88600881162236711</v>
      </c>
      <c r="F57" s="15">
        <v>0.67993667858991258</v>
      </c>
      <c r="G57" s="14">
        <v>0.52262013753518444</v>
      </c>
      <c r="H57" s="15">
        <v>0.20614958659278626</v>
      </c>
      <c r="I57" s="15">
        <v>-0.6315785990355649</v>
      </c>
      <c r="L57" s="26"/>
      <c r="M57" s="26"/>
    </row>
    <row r="58" spans="2:13">
      <c r="B58" s="11"/>
      <c r="C58" s="11" t="s">
        <v>2</v>
      </c>
      <c r="D58" s="14">
        <v>1.1410784540973817</v>
      </c>
      <c r="E58" s="14">
        <v>0.22777190082392576</v>
      </c>
      <c r="F58" s="15">
        <v>0.69360517767786478</v>
      </c>
      <c r="G58" s="14">
        <v>0.76691231619711031</v>
      </c>
      <c r="H58" s="15">
        <v>2.8293678487962826</v>
      </c>
      <c r="I58" s="15">
        <v>0.23952857997500132</v>
      </c>
      <c r="L58" s="26"/>
      <c r="M58" s="26"/>
    </row>
    <row r="59" spans="2:13">
      <c r="B59" s="16"/>
      <c r="C59" s="16" t="s">
        <v>3</v>
      </c>
      <c r="D59" s="14">
        <v>-0.53863954159393135</v>
      </c>
      <c r="E59" s="14">
        <v>-1.0279157767612868</v>
      </c>
      <c r="F59" s="15">
        <v>0.31848081381961174</v>
      </c>
      <c r="G59" s="14">
        <v>1.0187599230650743</v>
      </c>
      <c r="H59" s="15">
        <v>-0.22931458147053196</v>
      </c>
      <c r="I59" s="15">
        <v>1.1372063774642616</v>
      </c>
      <c r="L59" s="26"/>
      <c r="M59" s="26"/>
    </row>
    <row r="60" spans="2:13">
      <c r="B60" s="16"/>
      <c r="C60" s="16" t="s">
        <v>4</v>
      </c>
      <c r="D60" s="14">
        <v>-0.52830688171417473</v>
      </c>
      <c r="E60" s="14">
        <v>-0.60513452017889091</v>
      </c>
      <c r="F60" s="15">
        <v>-7.1830771247476569E-2</v>
      </c>
      <c r="G60" s="14">
        <v>0.73249314325848802</v>
      </c>
      <c r="H60" s="15">
        <v>-0.47277902988205422</v>
      </c>
      <c r="I60" s="15">
        <v>1.4685766486035812</v>
      </c>
      <c r="L60" s="26"/>
      <c r="M60" s="26"/>
    </row>
    <row r="61" spans="2:13">
      <c r="B61" s="11">
        <v>2011</v>
      </c>
      <c r="C61" s="11" t="s">
        <v>14</v>
      </c>
      <c r="D61" s="14">
        <v>-7.1400141046763815E-2</v>
      </c>
      <c r="E61" s="14">
        <v>-0.24736070504148694</v>
      </c>
      <c r="F61" s="15">
        <v>0.36556119956700467</v>
      </c>
      <c r="G61" s="14">
        <v>0.65022292501495316</v>
      </c>
      <c r="H61" s="15">
        <v>0.69702327849370715</v>
      </c>
      <c r="I61" s="15">
        <v>1.1920568197289594</v>
      </c>
      <c r="L61" s="26"/>
      <c r="M61" s="26"/>
    </row>
    <row r="62" spans="2:13">
      <c r="B62" s="11"/>
      <c r="C62" s="11" t="s">
        <v>2</v>
      </c>
      <c r="D62" s="14">
        <v>0.97407276333075532</v>
      </c>
      <c r="E62" s="14">
        <v>-0.62666313782630612</v>
      </c>
      <c r="F62" s="15">
        <v>0.40049180834732839</v>
      </c>
      <c r="G62" s="14">
        <v>0.56207626261116539</v>
      </c>
      <c r="H62" s="15">
        <v>1.3099776964629428</v>
      </c>
      <c r="I62" s="15">
        <v>1.4192394566398425</v>
      </c>
      <c r="L62" s="26"/>
      <c r="M62" s="26"/>
    </row>
    <row r="63" spans="2:13">
      <c r="B63" s="16"/>
      <c r="C63" s="16" t="s">
        <v>3</v>
      </c>
      <c r="D63" s="14">
        <v>6.0124160225444824E-3</v>
      </c>
      <c r="E63" s="14">
        <v>0.68658735431405915</v>
      </c>
      <c r="F63" s="15">
        <v>0.38682330925937536</v>
      </c>
      <c r="G63" s="14">
        <v>0.65442038512941902</v>
      </c>
      <c r="H63" s="15">
        <v>1.733843464725398</v>
      </c>
      <c r="I63" s="15">
        <v>0.82506328089169134</v>
      </c>
      <c r="L63" s="26"/>
      <c r="M63" s="26"/>
    </row>
    <row r="64" spans="2:13">
      <c r="B64" s="16"/>
      <c r="C64" s="16" t="s">
        <v>4</v>
      </c>
      <c r="D64" s="14">
        <v>0.37508715617814731</v>
      </c>
      <c r="E64" s="14">
        <v>-0.31432516954758882</v>
      </c>
      <c r="F64" s="15">
        <v>0.50224619044652952</v>
      </c>
      <c r="G64" s="14">
        <v>0.93145275268418004</v>
      </c>
      <c r="H64" s="15">
        <v>1.4944609297612681</v>
      </c>
      <c r="I64" s="15">
        <v>2.1326204675950367</v>
      </c>
      <c r="L64" s="26"/>
      <c r="M64" s="26"/>
    </row>
    <row r="65" spans="2:13">
      <c r="B65" s="11">
        <v>2012</v>
      </c>
      <c r="C65" s="11" t="s">
        <v>14</v>
      </c>
      <c r="D65" s="14">
        <v>1.825229293647427</v>
      </c>
      <c r="E65" s="14">
        <v>-0.10218520600457401</v>
      </c>
      <c r="F65" s="15">
        <v>0.19242687778627232</v>
      </c>
      <c r="G65" s="14">
        <v>1.0624135082555217</v>
      </c>
      <c r="H65" s="15">
        <v>2.977884473684647</v>
      </c>
      <c r="I65" s="15">
        <v>-0.86492011235768107</v>
      </c>
      <c r="L65" s="26"/>
      <c r="M65" s="26"/>
    </row>
    <row r="66" spans="2:13">
      <c r="B66" s="11"/>
      <c r="C66" s="11" t="s">
        <v>2</v>
      </c>
      <c r="D66" s="14">
        <v>1.0308576878405582</v>
      </c>
      <c r="E66" s="14">
        <v>0.17454292478908914</v>
      </c>
      <c r="F66" s="15">
        <v>0.59336951769954682</v>
      </c>
      <c r="G66" s="14">
        <v>1.0934747131025702</v>
      </c>
      <c r="H66" s="15">
        <v>2.8922448434317642</v>
      </c>
      <c r="I66" s="15">
        <v>0.28680192718160136</v>
      </c>
      <c r="L66" s="26"/>
      <c r="M66" s="26"/>
    </row>
    <row r="67" spans="2:13">
      <c r="B67" s="16"/>
      <c r="C67" s="16" t="s">
        <v>3</v>
      </c>
      <c r="D67" s="14">
        <v>3.6042728575198114E-2</v>
      </c>
      <c r="E67" s="14">
        <v>-1.0150982240964734</v>
      </c>
      <c r="F67" s="15">
        <v>0.46883430378708957</v>
      </c>
      <c r="G67" s="14">
        <v>1.2294724208112711</v>
      </c>
      <c r="H67" s="15">
        <v>0.71925122907708527</v>
      </c>
      <c r="I67" s="15">
        <v>-0.67799310349222486</v>
      </c>
      <c r="L67" s="26"/>
      <c r="M67" s="26"/>
    </row>
    <row r="68" spans="2:13">
      <c r="B68" s="16"/>
      <c r="C68" s="16" t="s">
        <v>4</v>
      </c>
      <c r="D68" s="14">
        <v>-0.32045090992787251</v>
      </c>
      <c r="E68" s="14">
        <v>2.6645162075017527E-2</v>
      </c>
      <c r="F68" s="15">
        <v>-0.29508292301736794</v>
      </c>
      <c r="G68" s="14">
        <v>0.80636844127309126</v>
      </c>
      <c r="H68" s="15">
        <v>0.21747977040286837</v>
      </c>
      <c r="I68" s="15">
        <v>-2.6762474310757067</v>
      </c>
      <c r="L68" s="26"/>
      <c r="M68" s="26"/>
    </row>
    <row r="69" spans="2:13">
      <c r="B69" s="11">
        <v>2013</v>
      </c>
      <c r="C69" s="11" t="s">
        <v>14</v>
      </c>
      <c r="D69" s="14">
        <v>-0.80306618489384052</v>
      </c>
      <c r="E69" s="14">
        <v>-0.72769487152124646</v>
      </c>
      <c r="F69" s="15">
        <v>-0.46062363419368185</v>
      </c>
      <c r="G69" s="14">
        <v>-1.2228847501807884E-3</v>
      </c>
      <c r="H69" s="15">
        <v>-1.9926075753589494</v>
      </c>
      <c r="I69" s="15">
        <v>2.2142973406132249</v>
      </c>
      <c r="L69" s="26"/>
      <c r="M69" s="26"/>
    </row>
    <row r="70" spans="2:13">
      <c r="B70" s="11"/>
      <c r="C70" s="11" t="s">
        <v>2</v>
      </c>
      <c r="D70" s="14">
        <v>0.27652903067954265</v>
      </c>
      <c r="E70" s="14">
        <v>0.16791792582055692</v>
      </c>
      <c r="F70" s="15">
        <v>-0.25103998151174356</v>
      </c>
      <c r="G70" s="14">
        <v>-8.6851071085288598E-2</v>
      </c>
      <c r="H70" s="15">
        <v>0.10655590390306742</v>
      </c>
      <c r="I70" s="15">
        <v>1.0748436729975053</v>
      </c>
      <c r="L70" s="26"/>
      <c r="M70" s="26"/>
    </row>
    <row r="71" spans="2:13">
      <c r="B71" s="16"/>
      <c r="C71" s="16" t="s">
        <v>3</v>
      </c>
      <c r="D71" s="14">
        <v>-0.94056856102716691</v>
      </c>
      <c r="E71" s="14">
        <v>-0.6645046915541335</v>
      </c>
      <c r="F71" s="15">
        <v>-0.46517980055633262</v>
      </c>
      <c r="G71" s="14">
        <v>7.7689365401781146E-2</v>
      </c>
      <c r="H71" s="15">
        <v>-1.9925636877358519</v>
      </c>
      <c r="I71" s="15">
        <v>3.572594008061114</v>
      </c>
      <c r="L71" s="26"/>
      <c r="M71" s="26"/>
    </row>
    <row r="72" spans="2:13">
      <c r="B72" s="16"/>
      <c r="C72" s="16" t="s">
        <v>4</v>
      </c>
      <c r="D72" s="14">
        <v>-0.99334698368195029</v>
      </c>
      <c r="E72" s="14">
        <v>-0.72606479305230676</v>
      </c>
      <c r="F72" s="15">
        <v>-2.9960770622502686E-2</v>
      </c>
      <c r="G72" s="14">
        <v>0.31022865574320158</v>
      </c>
      <c r="H72" s="15">
        <v>-1.4391438916135582</v>
      </c>
      <c r="I72" s="15">
        <v>3.3342684139997969</v>
      </c>
      <c r="L72" s="26"/>
      <c r="M72" s="26"/>
    </row>
    <row r="73" spans="2:13">
      <c r="B73" s="11">
        <v>2014</v>
      </c>
      <c r="C73" s="11" t="s">
        <v>14</v>
      </c>
      <c r="D73" s="14">
        <v>-1.0700877707099374</v>
      </c>
      <c r="E73" s="14">
        <v>-1.0586607155553183</v>
      </c>
      <c r="F73" s="15">
        <v>-0.41718818153641002</v>
      </c>
      <c r="G73" s="14">
        <v>8.60842856307137E-2</v>
      </c>
      <c r="H73" s="15">
        <v>-2.4598523821709519</v>
      </c>
      <c r="I73" s="15">
        <v>0.4061710860869594</v>
      </c>
      <c r="L73" s="26"/>
      <c r="M73" s="26"/>
    </row>
    <row r="74" spans="2:13">
      <c r="B74" s="11"/>
      <c r="C74" s="11" t="s">
        <v>2</v>
      </c>
      <c r="D74" s="14">
        <v>-1.2774645737417285</v>
      </c>
      <c r="E74" s="14">
        <v>-1.0346043817912745</v>
      </c>
      <c r="F74" s="15">
        <v>-0.15872159422917828</v>
      </c>
      <c r="G74" s="14">
        <v>0.30519170360584241</v>
      </c>
      <c r="H74" s="15">
        <v>-2.1655988461563389</v>
      </c>
      <c r="I74" s="15">
        <v>-0.97354594381130477</v>
      </c>
      <c r="L74" s="26"/>
      <c r="M74" s="26"/>
    </row>
    <row r="75" spans="2:13">
      <c r="B75" s="16"/>
      <c r="C75" s="16" t="s">
        <v>3</v>
      </c>
      <c r="D75" s="14">
        <v>-0.18946454794119788</v>
      </c>
      <c r="E75" s="14">
        <v>-0.36559595464103112</v>
      </c>
      <c r="F75" s="15">
        <v>-0.40277412795275186</v>
      </c>
      <c r="G75" s="14">
        <v>0.1213429505922284</v>
      </c>
      <c r="H75" s="15">
        <v>-0.83649167994275253</v>
      </c>
      <c r="I75" s="15">
        <v>-4.455158174137841</v>
      </c>
      <c r="L75" s="26"/>
      <c r="M75" s="26"/>
    </row>
    <row r="76" spans="2:13">
      <c r="B76" s="16"/>
      <c r="C76" s="16" t="s">
        <v>4</v>
      </c>
      <c r="D76" s="14">
        <v>-0.2060572635624654</v>
      </c>
      <c r="E76" s="14">
        <v>-0.77570130511910629</v>
      </c>
      <c r="F76" s="15">
        <v>8.5914062922362883E-3</v>
      </c>
      <c r="G76" s="14">
        <v>0.2145265651333754</v>
      </c>
      <c r="H76" s="15">
        <v>-0.75864059725596</v>
      </c>
      <c r="I76" s="15">
        <v>-2.0247297939192666</v>
      </c>
      <c r="L76" s="26"/>
      <c r="M76" s="26"/>
    </row>
    <row r="77" spans="2:13">
      <c r="B77" s="11">
        <v>2015</v>
      </c>
      <c r="C77" s="11" t="s">
        <v>14</v>
      </c>
      <c r="D77" s="14">
        <v>-0.1715012998127573</v>
      </c>
      <c r="E77" s="14">
        <v>-1.0491050599459164</v>
      </c>
      <c r="F77" s="15">
        <v>0.41639977903726094</v>
      </c>
      <c r="G77" s="14">
        <v>0.47980604436763091</v>
      </c>
      <c r="H77" s="15">
        <v>-0.3244005363537818</v>
      </c>
      <c r="I77" s="15">
        <v>-1.795463692685606</v>
      </c>
      <c r="L77" s="26"/>
      <c r="M77" s="26"/>
    </row>
    <row r="78" spans="2:13">
      <c r="B78" s="11"/>
      <c r="C78" s="11" t="s">
        <v>2</v>
      </c>
      <c r="D78" s="14">
        <v>-1.0959781531797599</v>
      </c>
      <c r="E78" s="14">
        <v>-0.60218987859686401</v>
      </c>
      <c r="F78" s="15">
        <v>-2.1100553306349329E-2</v>
      </c>
      <c r="G78" s="14">
        <v>0.45881874379530041</v>
      </c>
      <c r="H78" s="15">
        <v>-1.2604498412876728</v>
      </c>
      <c r="I78" s="15">
        <v>1.0746038284084269</v>
      </c>
      <c r="L78" s="26"/>
      <c r="M78" s="26"/>
    </row>
    <row r="79" spans="2:13">
      <c r="B79" s="16"/>
      <c r="C79" s="16" t="s">
        <v>3</v>
      </c>
      <c r="D79" s="14">
        <v>-1.2283712329836054</v>
      </c>
      <c r="E79" s="14">
        <v>-0.84944811105423723</v>
      </c>
      <c r="F79" s="15">
        <v>0.64714608734356172</v>
      </c>
      <c r="G79" s="14">
        <v>0.35891919307100822</v>
      </c>
      <c r="H79" s="15">
        <v>-1.0717540636232725</v>
      </c>
      <c r="I79" s="15">
        <v>2.2882864191120511</v>
      </c>
      <c r="L79" s="26"/>
      <c r="M79" s="26"/>
    </row>
    <row r="80" spans="2:13">
      <c r="B80" s="16"/>
      <c r="C80" s="16" t="s">
        <v>4</v>
      </c>
      <c r="D80" s="14">
        <v>-0.54538187276228134</v>
      </c>
      <c r="E80" s="14">
        <v>-0.87744222649697012</v>
      </c>
      <c r="F80" s="15">
        <v>-0.13017064858072983</v>
      </c>
      <c r="G80" s="14">
        <v>0.21704504120205489</v>
      </c>
      <c r="H80" s="15">
        <v>-1.3359497066379264</v>
      </c>
      <c r="I80" s="15">
        <v>1.2404358134735727</v>
      </c>
      <c r="L80" s="26"/>
      <c r="M80" s="26"/>
    </row>
    <row r="81" spans="1:23" s="27" customForma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38"/>
      <c r="N81" s="26"/>
      <c r="O81" s="26"/>
      <c r="P81" s="26"/>
      <c r="Q81" s="26"/>
      <c r="R81" s="26"/>
      <c r="S81" s="26"/>
      <c r="T81" s="26"/>
      <c r="U81" s="26"/>
      <c r="V81" s="26"/>
      <c r="W81" s="26"/>
    </row>
    <row r="82" spans="1:23" s="27" customForma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38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s="27" customForma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38"/>
      <c r="N83" s="26"/>
      <c r="O83" s="26"/>
      <c r="P83" s="26"/>
      <c r="Q83" s="26"/>
      <c r="R83" s="26"/>
      <c r="S83" s="26"/>
      <c r="T83" s="26"/>
      <c r="U83" s="26"/>
      <c r="V83" s="26"/>
      <c r="W83" s="26"/>
    </row>
    <row r="84" spans="1:23" s="27" customForma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38"/>
      <c r="N84" s="26"/>
      <c r="O84" s="26"/>
      <c r="P84" s="26"/>
      <c r="Q84" s="26"/>
      <c r="R84" s="26"/>
      <c r="S84" s="26"/>
      <c r="T84" s="26"/>
      <c r="U84" s="26"/>
      <c r="V84" s="26"/>
      <c r="W84" s="26"/>
    </row>
    <row r="85" spans="1:23" s="27" customForma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38"/>
      <c r="N85" s="26"/>
      <c r="O85" s="26"/>
      <c r="P85" s="26"/>
      <c r="Q85" s="26"/>
      <c r="R85" s="26"/>
      <c r="S85" s="26"/>
      <c r="T85" s="26"/>
      <c r="U85" s="26"/>
      <c r="V85" s="26"/>
      <c r="W85" s="26"/>
    </row>
    <row r="86" spans="1:23" s="27" customForma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38"/>
      <c r="N86" s="26"/>
      <c r="O86" s="26"/>
      <c r="P86" s="26"/>
      <c r="Q86" s="26"/>
      <c r="R86" s="26"/>
      <c r="S86" s="26"/>
      <c r="T86" s="26"/>
      <c r="U86" s="26"/>
      <c r="V86" s="26"/>
      <c r="W86" s="26"/>
    </row>
    <row r="87" spans="1:23" s="27" customForma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38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s="27" customForma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38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1:23" s="27" customForma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38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1:23" s="27" customForma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38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s="27" customForma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38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23" s="27" customForma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38"/>
      <c r="N92" s="26"/>
      <c r="O92" s="26"/>
      <c r="P92" s="26"/>
      <c r="Q92" s="26"/>
      <c r="R92" s="26"/>
      <c r="S92" s="26"/>
      <c r="T92" s="26"/>
      <c r="U92" s="26"/>
      <c r="V92" s="26"/>
      <c r="W92" s="26"/>
    </row>
    <row r="93" spans="1:23" s="27" customForma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38"/>
      <c r="N93" s="26"/>
      <c r="O93" s="26"/>
      <c r="P93" s="26"/>
      <c r="Q93" s="26"/>
      <c r="R93" s="26"/>
      <c r="S93" s="26"/>
      <c r="T93" s="26"/>
      <c r="U93" s="26"/>
      <c r="V93" s="26"/>
      <c r="W93" s="26"/>
    </row>
    <row r="94" spans="1:23" s="27" customForma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38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s="27" customForma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38"/>
      <c r="N95" s="26"/>
      <c r="O95" s="26"/>
      <c r="P95" s="26"/>
      <c r="Q95" s="26"/>
      <c r="R95" s="26"/>
      <c r="S95" s="26"/>
      <c r="T95" s="26"/>
      <c r="U95" s="26"/>
      <c r="V95" s="26"/>
      <c r="W95" s="26"/>
    </row>
    <row r="96" spans="1:23" s="27" customForma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38"/>
      <c r="N96" s="26"/>
      <c r="O96" s="26"/>
      <c r="P96" s="26"/>
      <c r="Q96" s="26"/>
      <c r="R96" s="26"/>
      <c r="S96" s="26"/>
      <c r="T96" s="26"/>
      <c r="U96" s="26"/>
      <c r="V96" s="26"/>
      <c r="W96" s="26"/>
    </row>
    <row r="97" spans="1:23" s="27" customForma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38"/>
      <c r="N97" s="26"/>
      <c r="O97" s="26"/>
      <c r="P97" s="26"/>
      <c r="Q97" s="26"/>
      <c r="R97" s="26"/>
      <c r="S97" s="26"/>
      <c r="T97" s="26"/>
      <c r="U97" s="26"/>
      <c r="V97" s="26"/>
      <c r="W97" s="26"/>
    </row>
    <row r="98" spans="1:23" s="27" customForma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38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s="27" customForma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38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1:23" s="27" customForma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38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1:23" s="27" customForma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38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s="27" customForma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38"/>
      <c r="N102" s="26"/>
      <c r="O102" s="26"/>
      <c r="P102" s="26"/>
      <c r="Q102" s="26"/>
      <c r="R102" s="26"/>
      <c r="S102" s="26"/>
      <c r="T102" s="26"/>
      <c r="U102" s="26"/>
      <c r="V102" s="26"/>
      <c r="W102" s="26"/>
    </row>
    <row r="103" spans="1:23" s="27" customForma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38"/>
      <c r="N103" s="26"/>
      <c r="O103" s="26"/>
      <c r="P103" s="26"/>
      <c r="Q103" s="26"/>
      <c r="R103" s="26"/>
      <c r="S103" s="26"/>
      <c r="T103" s="26"/>
      <c r="U103" s="26"/>
      <c r="V103" s="26"/>
      <c r="W103" s="26"/>
    </row>
    <row r="104" spans="1:23" s="27" customForma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38"/>
      <c r="N104" s="26"/>
      <c r="O104" s="26"/>
      <c r="P104" s="26"/>
      <c r="Q104" s="26"/>
      <c r="R104" s="26"/>
      <c r="S104" s="26"/>
      <c r="T104" s="26"/>
      <c r="U104" s="26"/>
      <c r="V104" s="26"/>
      <c r="W104" s="26"/>
    </row>
    <row r="105" spans="1:23" s="27" customForma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38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1:23" s="27" customForma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38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s="27" customForma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38"/>
      <c r="N107" s="26"/>
      <c r="O107" s="26"/>
      <c r="P107" s="26"/>
      <c r="Q107" s="26"/>
      <c r="R107" s="26"/>
      <c r="S107" s="26"/>
      <c r="T107" s="26"/>
      <c r="U107" s="26"/>
      <c r="V107" s="26"/>
      <c r="W107" s="26"/>
    </row>
    <row r="108" spans="1:23" s="27" customForma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38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s="27" customForma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38"/>
      <c r="N109" s="26"/>
      <c r="O109" s="26"/>
      <c r="P109" s="26"/>
      <c r="Q109" s="26"/>
      <c r="R109" s="26"/>
      <c r="S109" s="26"/>
      <c r="T109" s="26"/>
      <c r="U109" s="26"/>
      <c r="V109" s="26"/>
      <c r="W109" s="26"/>
    </row>
    <row r="110" spans="1:23" s="27" customForma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38"/>
      <c r="N110" s="26"/>
      <c r="O110" s="26"/>
      <c r="P110" s="26"/>
      <c r="Q110" s="26"/>
      <c r="R110" s="26"/>
      <c r="S110" s="26"/>
      <c r="T110" s="26"/>
      <c r="U110" s="26"/>
      <c r="V110" s="26"/>
      <c r="W110" s="26"/>
    </row>
    <row r="111" spans="1:23" s="27" customForma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38"/>
      <c r="N111" s="26"/>
      <c r="O111" s="26"/>
      <c r="P111" s="26"/>
      <c r="Q111" s="26"/>
      <c r="R111" s="26"/>
      <c r="S111" s="26"/>
      <c r="T111" s="26"/>
      <c r="U111" s="26"/>
      <c r="V111" s="26"/>
      <c r="W111" s="26"/>
    </row>
    <row r="112" spans="1:23" s="27" customForma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38"/>
      <c r="N112" s="26"/>
      <c r="O112" s="26"/>
      <c r="P112" s="26"/>
      <c r="Q112" s="26"/>
      <c r="R112" s="26"/>
      <c r="S112" s="26"/>
      <c r="T112" s="26"/>
      <c r="U112" s="26"/>
      <c r="V112" s="26"/>
      <c r="W112" s="26"/>
    </row>
    <row r="113" spans="1:23" s="27" customForma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38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1:23" s="27" customForma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38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s="27" customForma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38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s="27" customForma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38"/>
      <c r="N116" s="26"/>
      <c r="O116" s="26"/>
      <c r="P116" s="26"/>
      <c r="Q116" s="26"/>
      <c r="R116" s="26"/>
      <c r="S116" s="26"/>
      <c r="T116" s="26"/>
      <c r="U116" s="26"/>
      <c r="V116" s="26"/>
      <c r="W116" s="26"/>
    </row>
    <row r="117" spans="1:23" s="27" customForma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38"/>
      <c r="N117" s="26"/>
      <c r="O117" s="26"/>
      <c r="P117" s="26"/>
      <c r="Q117" s="26"/>
      <c r="R117" s="26"/>
      <c r="S117" s="26"/>
      <c r="T117" s="26"/>
      <c r="U117" s="26"/>
      <c r="V117" s="26"/>
      <c r="W117" s="26"/>
    </row>
    <row r="118" spans="1:23" s="27" customForma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38"/>
      <c r="N118" s="26"/>
      <c r="O118" s="26"/>
      <c r="P118" s="26"/>
      <c r="Q118" s="26"/>
      <c r="R118" s="26"/>
      <c r="S118" s="26"/>
      <c r="T118" s="26"/>
      <c r="U118" s="26"/>
      <c r="V118" s="26"/>
      <c r="W118" s="26"/>
    </row>
    <row r="119" spans="1:23" s="27" customForma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38"/>
      <c r="N119" s="26"/>
      <c r="O119" s="26"/>
      <c r="P119" s="26"/>
      <c r="Q119" s="26"/>
      <c r="R119" s="26"/>
      <c r="S119" s="26"/>
      <c r="T119" s="26"/>
      <c r="U119" s="26"/>
      <c r="V119" s="26"/>
      <c r="W119" s="26"/>
    </row>
    <row r="120" spans="1:23" s="27" customForma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38"/>
      <c r="N120" s="26"/>
      <c r="O120" s="26"/>
      <c r="P120" s="26"/>
      <c r="Q120" s="26"/>
      <c r="R120" s="26"/>
      <c r="S120" s="26"/>
      <c r="T120" s="26"/>
      <c r="U120" s="26"/>
      <c r="V120" s="26"/>
      <c r="W120" s="26"/>
    </row>
    <row r="121" spans="1:23" s="27" customForma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38"/>
      <c r="N121" s="26"/>
      <c r="O121" s="26"/>
      <c r="P121" s="26"/>
      <c r="Q121" s="26"/>
      <c r="R121" s="26"/>
      <c r="S121" s="26"/>
      <c r="T121" s="26"/>
      <c r="U121" s="26"/>
      <c r="V121" s="26"/>
      <c r="W121" s="26"/>
    </row>
    <row r="122" spans="1:23" s="27" customForma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38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s="27" customForma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38"/>
      <c r="N123" s="26"/>
      <c r="O123" s="26"/>
      <c r="P123" s="26"/>
      <c r="Q123" s="26"/>
      <c r="R123" s="26"/>
      <c r="S123" s="26"/>
      <c r="T123" s="26"/>
      <c r="U123" s="26"/>
      <c r="V123" s="26"/>
      <c r="W123" s="26"/>
    </row>
    <row r="124" spans="1:23" s="27" customForma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38"/>
      <c r="N124" s="26"/>
      <c r="O124" s="26"/>
      <c r="P124" s="26"/>
      <c r="Q124" s="26"/>
      <c r="R124" s="26"/>
      <c r="S124" s="26"/>
      <c r="T124" s="26"/>
      <c r="U124" s="26"/>
      <c r="V124" s="26"/>
      <c r="W124" s="26"/>
    </row>
    <row r="125" spans="1:23" s="27" customForma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38"/>
      <c r="N125" s="26"/>
      <c r="O125" s="26"/>
      <c r="P125" s="26"/>
      <c r="Q125" s="26"/>
      <c r="R125" s="26"/>
      <c r="S125" s="26"/>
      <c r="T125" s="26"/>
      <c r="U125" s="26"/>
      <c r="V125" s="26"/>
      <c r="W125" s="26"/>
    </row>
    <row r="126" spans="1:23" s="27" customForma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38"/>
      <c r="N126" s="26"/>
      <c r="O126" s="26"/>
      <c r="P126" s="26"/>
      <c r="Q126" s="26"/>
      <c r="R126" s="26"/>
      <c r="S126" s="26"/>
      <c r="T126" s="26"/>
      <c r="U126" s="26"/>
      <c r="V126" s="26"/>
      <c r="W126" s="26"/>
    </row>
    <row r="127" spans="1:23" s="27" customForma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38"/>
      <c r="N127" s="26"/>
      <c r="O127" s="26"/>
      <c r="P127" s="26"/>
      <c r="Q127" s="26"/>
      <c r="R127" s="26"/>
      <c r="S127" s="26"/>
      <c r="T127" s="26"/>
      <c r="U127" s="26"/>
      <c r="V127" s="26"/>
      <c r="W127" s="26"/>
    </row>
    <row r="128" spans="1:23" s="27" customForma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38"/>
      <c r="N128" s="26"/>
      <c r="O128" s="26"/>
      <c r="P128" s="26"/>
      <c r="Q128" s="26"/>
      <c r="R128" s="26"/>
      <c r="S128" s="26"/>
      <c r="T128" s="26"/>
      <c r="U128" s="26"/>
      <c r="V128" s="26"/>
      <c r="W128" s="26"/>
    </row>
    <row r="129" spans="1:23" s="27" customForma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38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s="27" customForma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38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s="27" customForma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38"/>
      <c r="N131" s="26"/>
      <c r="O131" s="26"/>
      <c r="P131" s="26"/>
      <c r="Q131" s="26"/>
      <c r="R131" s="26"/>
      <c r="S131" s="26"/>
      <c r="T131" s="26"/>
      <c r="U131" s="26"/>
      <c r="V131" s="26"/>
      <c r="W131" s="26"/>
    </row>
    <row r="132" spans="1:23" s="27" customForma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38"/>
      <c r="N132" s="26"/>
      <c r="O132" s="26"/>
      <c r="P132" s="26"/>
      <c r="Q132" s="26"/>
      <c r="R132" s="26"/>
      <c r="S132" s="26"/>
      <c r="T132" s="26"/>
      <c r="U132" s="26"/>
      <c r="V132" s="26"/>
      <c r="W132" s="26"/>
    </row>
    <row r="133" spans="1:23" s="27" customForma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38"/>
      <c r="N133" s="26"/>
      <c r="O133" s="26"/>
      <c r="P133" s="26"/>
      <c r="Q133" s="26"/>
      <c r="R133" s="26"/>
      <c r="S133" s="26"/>
      <c r="T133" s="26"/>
      <c r="U133" s="26"/>
      <c r="V133" s="26"/>
      <c r="W133" s="26"/>
    </row>
    <row r="134" spans="1:23" s="27" customForma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38"/>
      <c r="N134" s="26"/>
      <c r="O134" s="26"/>
      <c r="P134" s="26"/>
      <c r="Q134" s="26"/>
      <c r="R134" s="26"/>
      <c r="S134" s="26"/>
      <c r="T134" s="26"/>
      <c r="U134" s="26"/>
      <c r="V134" s="26"/>
      <c r="W134" s="26"/>
    </row>
    <row r="135" spans="1:23" s="27" customForma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38"/>
      <c r="N135" s="26"/>
      <c r="O135" s="26"/>
      <c r="P135" s="26"/>
      <c r="Q135" s="26"/>
      <c r="R135" s="26"/>
      <c r="S135" s="26"/>
      <c r="T135" s="26"/>
      <c r="U135" s="26"/>
      <c r="V135" s="26"/>
      <c r="W135" s="26"/>
    </row>
    <row r="136" spans="1:23" s="27" customForma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38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s="27" customForma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38"/>
      <c r="N137" s="26"/>
      <c r="O137" s="26"/>
      <c r="P137" s="26"/>
      <c r="Q137" s="26"/>
      <c r="R137" s="26"/>
      <c r="S137" s="26"/>
      <c r="T137" s="26"/>
      <c r="U137" s="26"/>
      <c r="V137" s="26"/>
      <c r="W137" s="26"/>
    </row>
    <row r="138" spans="1:23" s="27" customForma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38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s="27" customForma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38"/>
      <c r="N139" s="26"/>
      <c r="O139" s="26"/>
      <c r="P139" s="26"/>
      <c r="Q139" s="26"/>
      <c r="R139" s="26"/>
      <c r="S139" s="26"/>
      <c r="T139" s="26"/>
      <c r="U139" s="26"/>
      <c r="V139" s="26"/>
      <c r="W139" s="26"/>
    </row>
    <row r="140" spans="1:23" s="27" customForma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38"/>
      <c r="N140" s="26"/>
      <c r="O140" s="26"/>
      <c r="P140" s="26"/>
      <c r="Q140" s="26"/>
      <c r="R140" s="26"/>
      <c r="S140" s="26"/>
      <c r="T140" s="26"/>
      <c r="U140" s="26"/>
      <c r="V140" s="26"/>
      <c r="W140" s="26"/>
    </row>
    <row r="141" spans="1:23" s="27" customForma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38"/>
      <c r="N141" s="26"/>
      <c r="O141" s="26"/>
      <c r="P141" s="26"/>
      <c r="Q141" s="26"/>
      <c r="R141" s="26"/>
      <c r="S141" s="26"/>
      <c r="T141" s="26"/>
      <c r="U141" s="26"/>
      <c r="V141" s="26"/>
      <c r="W141" s="26"/>
    </row>
    <row r="142" spans="1:23" s="27" customForma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38"/>
      <c r="N142" s="26"/>
      <c r="O142" s="26"/>
      <c r="P142" s="26"/>
      <c r="Q142" s="26"/>
      <c r="R142" s="26"/>
      <c r="S142" s="26"/>
      <c r="T142" s="26"/>
      <c r="U142" s="26"/>
      <c r="V142" s="26"/>
      <c r="W142" s="26"/>
    </row>
    <row r="143" spans="1:23" s="27" customForma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38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s="27" customForma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38"/>
      <c r="N144" s="26"/>
      <c r="O144" s="26"/>
      <c r="P144" s="26"/>
      <c r="Q144" s="26"/>
      <c r="R144" s="26"/>
      <c r="S144" s="26"/>
      <c r="T144" s="26"/>
      <c r="U144" s="26"/>
      <c r="V144" s="26"/>
      <c r="W144" s="26"/>
    </row>
    <row r="145" spans="1:23" s="27" customForma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38"/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1:23" s="27" customForma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38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s="27" customForma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38"/>
      <c r="N147" s="26"/>
      <c r="O147" s="26"/>
      <c r="P147" s="26"/>
      <c r="Q147" s="26"/>
      <c r="R147" s="26"/>
      <c r="S147" s="26"/>
      <c r="T147" s="26"/>
      <c r="U147" s="26"/>
      <c r="V147" s="26"/>
      <c r="W147" s="26"/>
    </row>
    <row r="148" spans="1:23" s="27" customForma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38"/>
      <c r="N148" s="26"/>
      <c r="O148" s="26"/>
      <c r="P148" s="26"/>
      <c r="Q148" s="26"/>
      <c r="R148" s="26"/>
      <c r="S148" s="26"/>
      <c r="T148" s="26"/>
      <c r="U148" s="26"/>
      <c r="V148" s="26"/>
      <c r="W148" s="26"/>
    </row>
    <row r="149" spans="1:23" s="27" customForma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38"/>
      <c r="N149" s="26"/>
      <c r="O149" s="26"/>
      <c r="P149" s="26"/>
      <c r="Q149" s="26"/>
      <c r="R149" s="26"/>
      <c r="S149" s="26"/>
      <c r="T149" s="26"/>
      <c r="U149" s="26"/>
      <c r="V149" s="26"/>
      <c r="W149" s="26"/>
    </row>
    <row r="150" spans="1:23" s="27" customForma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38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s="27" customForma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38"/>
      <c r="N151" s="26"/>
      <c r="O151" s="26"/>
      <c r="P151" s="26"/>
      <c r="Q151" s="26"/>
      <c r="R151" s="26"/>
      <c r="S151" s="26"/>
      <c r="T151" s="26"/>
      <c r="U151" s="26"/>
      <c r="V151" s="26"/>
      <c r="W151" s="26"/>
    </row>
    <row r="152" spans="1:23" s="27" customForma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38"/>
      <c r="N152" s="26"/>
      <c r="O152" s="26"/>
      <c r="P152" s="26"/>
      <c r="Q152" s="26"/>
      <c r="R152" s="26"/>
      <c r="S152" s="26"/>
      <c r="T152" s="26"/>
      <c r="U152" s="26"/>
      <c r="V152" s="26"/>
      <c r="W152" s="26"/>
    </row>
    <row r="153" spans="1:23" s="27" customForma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38"/>
      <c r="N153" s="26"/>
      <c r="O153" s="26"/>
      <c r="P153" s="26"/>
      <c r="Q153" s="26"/>
      <c r="R153" s="26"/>
      <c r="S153" s="26"/>
      <c r="T153" s="26"/>
      <c r="U153" s="26"/>
      <c r="V153" s="26"/>
      <c r="W153" s="26"/>
    </row>
    <row r="154" spans="1:23" s="27" customForma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38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s="27" customForma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38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spans="1:23" s="27" customForma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38"/>
      <c r="N156" s="26"/>
      <c r="O156" s="26"/>
      <c r="P156" s="26"/>
      <c r="Q156" s="26"/>
      <c r="R156" s="26"/>
      <c r="S156" s="26"/>
      <c r="T156" s="26"/>
      <c r="U156" s="26"/>
      <c r="V156" s="26"/>
      <c r="W156" s="26"/>
    </row>
    <row r="157" spans="1:23" s="27" customForma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38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s="27" customForma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38"/>
      <c r="N158" s="26"/>
      <c r="O158" s="26"/>
      <c r="P158" s="26"/>
      <c r="Q158" s="26"/>
      <c r="R158" s="26"/>
      <c r="S158" s="26"/>
      <c r="T158" s="26"/>
      <c r="U158" s="26"/>
      <c r="V158" s="26"/>
      <c r="W158" s="26"/>
    </row>
    <row r="159" spans="1:23" s="27" customForma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38"/>
      <c r="N159" s="26"/>
      <c r="O159" s="26"/>
      <c r="P159" s="26"/>
      <c r="Q159" s="26"/>
      <c r="R159" s="26"/>
      <c r="S159" s="26"/>
      <c r="T159" s="26"/>
      <c r="U159" s="26"/>
      <c r="V159" s="26"/>
      <c r="W159" s="26"/>
    </row>
    <row r="160" spans="1:23" s="27" customForma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38"/>
      <c r="N160" s="26"/>
      <c r="O160" s="26"/>
      <c r="P160" s="26"/>
      <c r="Q160" s="26"/>
      <c r="R160" s="26"/>
      <c r="S160" s="26"/>
      <c r="T160" s="26"/>
      <c r="U160" s="26"/>
      <c r="V160" s="26"/>
      <c r="W160" s="26"/>
    </row>
    <row r="161" spans="1:23" s="27" customForma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38"/>
      <c r="N161" s="26"/>
      <c r="O161" s="26"/>
      <c r="P161" s="26"/>
      <c r="Q161" s="26"/>
      <c r="R161" s="26"/>
      <c r="S161" s="26"/>
      <c r="T161" s="26"/>
      <c r="U161" s="26"/>
      <c r="V161" s="26"/>
      <c r="W161" s="26"/>
    </row>
    <row r="162" spans="1:23" s="27" customForma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38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s="27" customForma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38"/>
      <c r="N163" s="26"/>
      <c r="O163" s="26"/>
      <c r="P163" s="26"/>
      <c r="Q163" s="26"/>
      <c r="R163" s="26"/>
      <c r="S163" s="26"/>
      <c r="T163" s="26"/>
      <c r="U163" s="26"/>
      <c r="V163" s="26"/>
      <c r="W163" s="26"/>
    </row>
    <row r="164" spans="1:23" s="27" customForma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38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s="27" customForma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38"/>
      <c r="N165" s="26"/>
      <c r="O165" s="26"/>
      <c r="P165" s="26"/>
      <c r="Q165" s="26"/>
      <c r="R165" s="26"/>
      <c r="S165" s="26"/>
      <c r="T165" s="26"/>
      <c r="U165" s="26"/>
      <c r="V165" s="26"/>
      <c r="W165" s="26"/>
    </row>
    <row r="166" spans="1:23" s="27" customForma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38"/>
      <c r="N166" s="26"/>
      <c r="O166" s="26"/>
      <c r="P166" s="26"/>
      <c r="Q166" s="26"/>
      <c r="R166" s="26"/>
      <c r="S166" s="26"/>
      <c r="T166" s="26"/>
      <c r="U166" s="26"/>
      <c r="V166" s="26"/>
      <c r="W166" s="26"/>
    </row>
    <row r="167" spans="1:23" s="27" customForma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38"/>
      <c r="N167" s="26"/>
      <c r="O167" s="26"/>
      <c r="P167" s="26"/>
      <c r="Q167" s="26"/>
      <c r="R167" s="26"/>
      <c r="S167" s="26"/>
      <c r="T167" s="26"/>
      <c r="U167" s="26"/>
      <c r="V167" s="26"/>
      <c r="W167" s="26"/>
    </row>
    <row r="168" spans="1:23" s="27" customForma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38"/>
      <c r="N168" s="26"/>
      <c r="O168" s="26"/>
      <c r="P168" s="26"/>
      <c r="Q168" s="26"/>
      <c r="R168" s="26"/>
      <c r="S168" s="26"/>
      <c r="T168" s="26"/>
      <c r="U168" s="26"/>
      <c r="V168" s="26"/>
      <c r="W168" s="26"/>
    </row>
    <row r="169" spans="1:23" s="27" customForma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38"/>
      <c r="N169" s="26"/>
      <c r="O169" s="26"/>
      <c r="P169" s="26"/>
      <c r="Q169" s="26"/>
      <c r="R169" s="26"/>
      <c r="S169" s="26"/>
      <c r="T169" s="26"/>
      <c r="U169" s="26"/>
      <c r="V169" s="26"/>
      <c r="W169" s="26"/>
    </row>
    <row r="170" spans="1:23" s="27" customForma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38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s="27" customForma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38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s="27" customForma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38"/>
      <c r="N172" s="26"/>
      <c r="O172" s="26"/>
      <c r="P172" s="26"/>
      <c r="Q172" s="26"/>
      <c r="R172" s="26"/>
      <c r="S172" s="26"/>
      <c r="T172" s="26"/>
      <c r="U172" s="26"/>
      <c r="V172" s="26"/>
      <c r="W172" s="26"/>
    </row>
    <row r="173" spans="1:23" s="27" customForma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38"/>
      <c r="N173" s="26"/>
      <c r="O173" s="26"/>
      <c r="P173" s="26"/>
      <c r="Q173" s="26"/>
      <c r="R173" s="26"/>
      <c r="S173" s="26"/>
      <c r="T173" s="26"/>
      <c r="U173" s="26"/>
      <c r="V173" s="26"/>
      <c r="W173" s="26"/>
    </row>
    <row r="174" spans="1:23" s="27" customForma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38"/>
      <c r="N174" s="26"/>
      <c r="O174" s="26"/>
      <c r="P174" s="26"/>
      <c r="Q174" s="26"/>
      <c r="R174" s="26"/>
      <c r="S174" s="26"/>
      <c r="T174" s="26"/>
      <c r="U174" s="26"/>
      <c r="V174" s="26"/>
      <c r="W174" s="26"/>
    </row>
    <row r="175" spans="1:23" s="27" customForma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38"/>
      <c r="N175" s="26"/>
      <c r="O175" s="26"/>
      <c r="P175" s="26"/>
      <c r="Q175" s="26"/>
      <c r="R175" s="26"/>
      <c r="S175" s="26"/>
      <c r="T175" s="26"/>
      <c r="U175" s="26"/>
      <c r="V175" s="26"/>
      <c r="W175" s="26"/>
    </row>
    <row r="176" spans="1:23" s="27" customForma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38"/>
      <c r="N176" s="26"/>
      <c r="O176" s="26"/>
      <c r="P176" s="26"/>
      <c r="Q176" s="26"/>
      <c r="R176" s="26"/>
      <c r="S176" s="26"/>
      <c r="T176" s="26"/>
      <c r="U176" s="26"/>
      <c r="V176" s="26"/>
      <c r="W176" s="26"/>
    </row>
    <row r="177" spans="1:23" s="27" customForma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38"/>
      <c r="N177" s="26"/>
      <c r="O177" s="26"/>
      <c r="P177" s="26"/>
      <c r="Q177" s="26"/>
      <c r="R177" s="26"/>
      <c r="S177" s="26"/>
      <c r="T177" s="26"/>
      <c r="U177" s="26"/>
      <c r="V177" s="26"/>
      <c r="W177" s="26"/>
    </row>
    <row r="178" spans="1:23" s="27" customForma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38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s="27" customForma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38"/>
      <c r="N179" s="26"/>
      <c r="O179" s="26"/>
      <c r="P179" s="26"/>
      <c r="Q179" s="26"/>
      <c r="R179" s="26"/>
      <c r="S179" s="26"/>
      <c r="T179" s="26"/>
      <c r="U179" s="26"/>
      <c r="V179" s="26"/>
      <c r="W179" s="26"/>
    </row>
    <row r="180" spans="1:23" s="27" customForma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38"/>
      <c r="N180" s="26"/>
      <c r="O180" s="26"/>
      <c r="P180" s="26"/>
      <c r="Q180" s="26"/>
      <c r="R180" s="26"/>
      <c r="S180" s="26"/>
      <c r="T180" s="26"/>
      <c r="U180" s="26"/>
      <c r="V180" s="26"/>
      <c r="W180" s="26"/>
    </row>
    <row r="181" spans="1:23" s="27" customForma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38"/>
      <c r="N181" s="26"/>
      <c r="O181" s="26"/>
      <c r="P181" s="26"/>
      <c r="Q181" s="26"/>
      <c r="R181" s="26"/>
      <c r="S181" s="26"/>
      <c r="T181" s="26"/>
      <c r="U181" s="26"/>
      <c r="V181" s="26"/>
      <c r="W181" s="26"/>
    </row>
    <row r="182" spans="1:23" s="27" customForma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38"/>
      <c r="N182" s="26"/>
      <c r="O182" s="26"/>
      <c r="P182" s="26"/>
      <c r="Q182" s="26"/>
      <c r="R182" s="26"/>
      <c r="S182" s="26"/>
      <c r="T182" s="26"/>
      <c r="U182" s="26"/>
      <c r="V182" s="26"/>
      <c r="W182" s="26"/>
    </row>
    <row r="183" spans="1:23" s="27" customForma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38"/>
      <c r="N183" s="26"/>
      <c r="O183" s="26"/>
      <c r="P183" s="26"/>
      <c r="Q183" s="26"/>
      <c r="R183" s="26"/>
      <c r="S183" s="26"/>
      <c r="T183" s="26"/>
      <c r="U183" s="26"/>
      <c r="V183" s="26"/>
      <c r="W183" s="26"/>
    </row>
    <row r="184" spans="1:23" s="27" customForma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38"/>
      <c r="N184" s="26"/>
      <c r="O184" s="26"/>
      <c r="P184" s="26"/>
      <c r="Q184" s="26"/>
      <c r="R184" s="26"/>
      <c r="S184" s="26"/>
      <c r="T184" s="26"/>
      <c r="U184" s="26"/>
      <c r="V184" s="26"/>
      <c r="W184" s="26"/>
    </row>
    <row r="185" spans="1:23" s="27" customForma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38"/>
      <c r="N185" s="26"/>
      <c r="O185" s="26"/>
      <c r="P185" s="26"/>
      <c r="Q185" s="26"/>
      <c r="R185" s="26"/>
      <c r="S185" s="26"/>
      <c r="T185" s="26"/>
      <c r="U185" s="26"/>
      <c r="V185" s="26"/>
      <c r="W185" s="26"/>
    </row>
    <row r="186" spans="1:23" s="27" customForma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38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s="27" customForma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38"/>
      <c r="N187" s="26"/>
      <c r="O187" s="26"/>
      <c r="P187" s="26"/>
      <c r="Q187" s="26"/>
      <c r="R187" s="26"/>
      <c r="S187" s="26"/>
      <c r="T187" s="26"/>
      <c r="U187" s="26"/>
      <c r="V187" s="26"/>
      <c r="W187" s="26"/>
    </row>
    <row r="188" spans="1:23" s="27" customForma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38"/>
      <c r="N188" s="26"/>
      <c r="O188" s="26"/>
      <c r="P188" s="26"/>
      <c r="Q188" s="26"/>
      <c r="R188" s="26"/>
      <c r="S188" s="26"/>
      <c r="T188" s="26"/>
      <c r="U188" s="26"/>
      <c r="V188" s="26"/>
      <c r="W188" s="26"/>
    </row>
    <row r="189" spans="1:23" s="27" customForma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38"/>
      <c r="N189" s="26"/>
      <c r="O189" s="26"/>
      <c r="P189" s="26"/>
      <c r="Q189" s="26"/>
      <c r="R189" s="26"/>
      <c r="S189" s="26"/>
      <c r="T189" s="26"/>
      <c r="U189" s="26"/>
      <c r="V189" s="26"/>
      <c r="W189" s="26"/>
    </row>
    <row r="190" spans="1:23" s="27" customForma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38"/>
      <c r="N190" s="26"/>
      <c r="O190" s="26"/>
      <c r="P190" s="26"/>
      <c r="Q190" s="26"/>
      <c r="R190" s="26"/>
      <c r="S190" s="26"/>
      <c r="T190" s="26"/>
      <c r="U190" s="26"/>
      <c r="V190" s="26"/>
      <c r="W190" s="26"/>
    </row>
    <row r="191" spans="1:23" s="27" customForma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38"/>
      <c r="N191" s="26"/>
      <c r="O191" s="26"/>
      <c r="P191" s="26"/>
      <c r="Q191" s="26"/>
      <c r="R191" s="26"/>
      <c r="S191" s="26"/>
      <c r="T191" s="26"/>
      <c r="U191" s="26"/>
      <c r="V191" s="26"/>
      <c r="W191" s="26"/>
    </row>
    <row r="192" spans="1:23" s="27" customForma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38"/>
      <c r="N192" s="26"/>
      <c r="O192" s="26"/>
      <c r="P192" s="26"/>
      <c r="Q192" s="26"/>
      <c r="R192" s="26"/>
      <c r="S192" s="26"/>
      <c r="T192" s="26"/>
      <c r="U192" s="26"/>
      <c r="V192" s="26"/>
      <c r="W192" s="26"/>
    </row>
    <row r="193" spans="1:23" s="27" customForma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38"/>
      <c r="N193" s="26"/>
      <c r="O193" s="26"/>
      <c r="P193" s="26"/>
      <c r="Q193" s="26"/>
      <c r="R193" s="26"/>
      <c r="S193" s="26"/>
      <c r="T193" s="26"/>
      <c r="U193" s="26"/>
      <c r="V193" s="26"/>
      <c r="W193" s="26"/>
    </row>
    <row r="194" spans="1:23" s="27" customForma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38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s="27" customForma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38"/>
      <c r="N195" s="26"/>
      <c r="O195" s="26"/>
      <c r="P195" s="26"/>
      <c r="Q195" s="26"/>
      <c r="R195" s="26"/>
      <c r="S195" s="26"/>
      <c r="T195" s="26"/>
      <c r="U195" s="26"/>
      <c r="V195" s="26"/>
      <c r="W195" s="26"/>
    </row>
    <row r="196" spans="1:23" s="27" customForma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38"/>
      <c r="N196" s="26"/>
      <c r="O196" s="26"/>
      <c r="P196" s="26"/>
      <c r="Q196" s="26"/>
      <c r="R196" s="26"/>
      <c r="S196" s="26"/>
      <c r="T196" s="26"/>
      <c r="U196" s="26"/>
      <c r="V196" s="26"/>
      <c r="W196" s="26"/>
    </row>
    <row r="197" spans="1:23" s="27" customForma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38"/>
      <c r="N197" s="26"/>
      <c r="O197" s="26"/>
      <c r="P197" s="26"/>
      <c r="Q197" s="26"/>
      <c r="R197" s="26"/>
      <c r="S197" s="26"/>
      <c r="T197" s="26"/>
      <c r="U197" s="26"/>
      <c r="V197" s="26"/>
      <c r="W197" s="26"/>
    </row>
    <row r="198" spans="1:23" s="27" customForma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38"/>
      <c r="N198" s="26"/>
      <c r="O198" s="26"/>
      <c r="P198" s="26"/>
      <c r="Q198" s="26"/>
      <c r="R198" s="26"/>
      <c r="S198" s="26"/>
      <c r="T198" s="26"/>
      <c r="U198" s="26"/>
      <c r="V198" s="26"/>
      <c r="W198" s="26"/>
    </row>
    <row r="199" spans="1:23" s="27" customForma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38"/>
      <c r="N199" s="26"/>
      <c r="O199" s="26"/>
      <c r="P199" s="26"/>
      <c r="Q199" s="26"/>
      <c r="R199" s="26"/>
      <c r="S199" s="26"/>
      <c r="T199" s="26"/>
      <c r="U199" s="26"/>
      <c r="V199" s="26"/>
      <c r="W199" s="26"/>
    </row>
    <row r="200" spans="1:23" s="27" customForma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38"/>
      <c r="N200" s="26"/>
      <c r="O200" s="26"/>
      <c r="P200" s="26"/>
      <c r="Q200" s="26"/>
      <c r="R200" s="26"/>
      <c r="S200" s="26"/>
      <c r="T200" s="26"/>
      <c r="U200" s="26"/>
      <c r="V200" s="26"/>
      <c r="W200" s="26"/>
    </row>
    <row r="201" spans="1:23" s="27" customForma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38"/>
      <c r="N201" s="26"/>
      <c r="O201" s="26"/>
      <c r="P201" s="26"/>
      <c r="Q201" s="26"/>
      <c r="R201" s="26"/>
      <c r="S201" s="26"/>
      <c r="T201" s="26"/>
      <c r="U201" s="26"/>
      <c r="V201" s="26"/>
      <c r="W201" s="26"/>
    </row>
    <row r="202" spans="1:23" s="27" customForma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38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s="27" customForma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38"/>
      <c r="N203" s="26"/>
      <c r="O203" s="26"/>
      <c r="P203" s="26"/>
      <c r="Q203" s="26"/>
      <c r="R203" s="26"/>
      <c r="S203" s="26"/>
      <c r="T203" s="26"/>
      <c r="U203" s="26"/>
      <c r="V203" s="26"/>
      <c r="W203" s="26"/>
    </row>
    <row r="204" spans="1:23" s="27" customForma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38"/>
      <c r="N204" s="26"/>
      <c r="O204" s="26"/>
      <c r="P204" s="26"/>
      <c r="Q204" s="26"/>
      <c r="R204" s="26"/>
      <c r="S204" s="26"/>
      <c r="T204" s="26"/>
      <c r="U204" s="26"/>
      <c r="V204" s="26"/>
      <c r="W204" s="26"/>
    </row>
    <row r="205" spans="1:23" s="27" customForma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38"/>
      <c r="N205" s="26"/>
      <c r="O205" s="26"/>
      <c r="P205" s="26"/>
      <c r="Q205" s="26"/>
      <c r="R205" s="26"/>
      <c r="S205" s="26"/>
      <c r="T205" s="26"/>
      <c r="U205" s="26"/>
      <c r="V205" s="26"/>
      <c r="W205" s="26"/>
    </row>
    <row r="206" spans="1:23" s="27" customForma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38"/>
      <c r="N206" s="26"/>
      <c r="O206" s="26"/>
      <c r="P206" s="26"/>
      <c r="Q206" s="26"/>
      <c r="R206" s="26"/>
      <c r="S206" s="26"/>
      <c r="T206" s="26"/>
      <c r="U206" s="26"/>
      <c r="V206" s="26"/>
      <c r="W206" s="26"/>
    </row>
    <row r="207" spans="1:23" s="27" customForma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38"/>
      <c r="N207" s="26"/>
      <c r="O207" s="26"/>
      <c r="P207" s="26"/>
      <c r="Q207" s="26"/>
      <c r="R207" s="26"/>
      <c r="S207" s="26"/>
      <c r="T207" s="26"/>
      <c r="U207" s="26"/>
      <c r="V207" s="26"/>
      <c r="W207" s="26"/>
    </row>
    <row r="208" spans="1:23" s="27" customForma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38"/>
      <c r="N208" s="26"/>
      <c r="O208" s="26"/>
      <c r="P208" s="26"/>
      <c r="Q208" s="26"/>
      <c r="R208" s="26"/>
      <c r="S208" s="26"/>
      <c r="T208" s="26"/>
      <c r="U208" s="26"/>
      <c r="V208" s="26"/>
      <c r="W208" s="26"/>
    </row>
    <row r="209" spans="1:23" s="27" customForma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38"/>
      <c r="N209" s="26"/>
      <c r="O209" s="26"/>
      <c r="P209" s="26"/>
      <c r="Q209" s="26"/>
      <c r="R209" s="26"/>
      <c r="S209" s="26"/>
      <c r="T209" s="26"/>
      <c r="U209" s="26"/>
      <c r="V209" s="26"/>
      <c r="W209" s="26"/>
    </row>
    <row r="210" spans="1:23" s="27" customForma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38"/>
      <c r="N210" s="26"/>
      <c r="O210" s="26"/>
      <c r="P210" s="26"/>
      <c r="Q210" s="26"/>
      <c r="R210" s="26"/>
      <c r="S210" s="26"/>
      <c r="T210" s="26"/>
      <c r="U210" s="26"/>
      <c r="V210" s="26"/>
      <c r="W210" s="26"/>
    </row>
    <row r="211" spans="1:23" s="27" customForma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38"/>
      <c r="N211" s="26"/>
      <c r="O211" s="26"/>
      <c r="P211" s="26"/>
      <c r="Q211" s="26"/>
      <c r="R211" s="26"/>
      <c r="S211" s="26"/>
      <c r="T211" s="26"/>
      <c r="U211" s="26"/>
      <c r="V211" s="26"/>
      <c r="W211" s="26"/>
    </row>
    <row r="212" spans="1:23" s="27" customForma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38"/>
      <c r="N212" s="26"/>
      <c r="O212" s="26"/>
      <c r="P212" s="26"/>
      <c r="Q212" s="26"/>
      <c r="R212" s="26"/>
      <c r="S212" s="26"/>
      <c r="T212" s="26"/>
      <c r="U212" s="26"/>
      <c r="V212" s="26"/>
      <c r="W212" s="26"/>
    </row>
    <row r="213" spans="1:23" s="27" customForma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38"/>
      <c r="N213" s="26"/>
      <c r="O213" s="26"/>
      <c r="P213" s="26"/>
      <c r="Q213" s="26"/>
      <c r="R213" s="26"/>
      <c r="S213" s="26"/>
      <c r="T213" s="26"/>
      <c r="U213" s="26"/>
      <c r="V213" s="26"/>
      <c r="W213" s="26"/>
    </row>
    <row r="214" spans="1:23" s="27" customForma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38"/>
      <c r="N214" s="26"/>
      <c r="O214" s="26"/>
      <c r="P214" s="26"/>
      <c r="Q214" s="26"/>
      <c r="R214" s="26"/>
      <c r="S214" s="26"/>
      <c r="T214" s="26"/>
      <c r="U214" s="26"/>
      <c r="V214" s="26"/>
      <c r="W214" s="26"/>
    </row>
    <row r="215" spans="1:23" s="27" customForma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38"/>
      <c r="N215" s="26"/>
      <c r="O215" s="26"/>
      <c r="P215" s="26"/>
      <c r="Q215" s="26"/>
      <c r="R215" s="26"/>
      <c r="S215" s="26"/>
      <c r="T215" s="26"/>
      <c r="U215" s="26"/>
      <c r="V215" s="26"/>
      <c r="W215" s="26"/>
    </row>
    <row r="216" spans="1:23" s="27" customForma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38"/>
      <c r="N216" s="26"/>
      <c r="O216" s="26"/>
      <c r="P216" s="26"/>
      <c r="Q216" s="26"/>
      <c r="R216" s="26"/>
      <c r="S216" s="26"/>
      <c r="T216" s="26"/>
      <c r="U216" s="26"/>
      <c r="V216" s="26"/>
      <c r="W216" s="26"/>
    </row>
    <row r="217" spans="1:23" s="27" customForma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38"/>
      <c r="N217" s="26"/>
      <c r="O217" s="26"/>
      <c r="P217" s="26"/>
      <c r="Q217" s="26"/>
      <c r="R217" s="26"/>
      <c r="S217" s="26"/>
      <c r="T217" s="26"/>
      <c r="U217" s="26"/>
      <c r="V217" s="26"/>
      <c r="W217" s="26"/>
    </row>
    <row r="218" spans="1:23" s="27" customForma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38"/>
      <c r="N218" s="26"/>
      <c r="O218" s="26"/>
      <c r="P218" s="26"/>
      <c r="Q218" s="26"/>
      <c r="R218" s="26"/>
      <c r="S218" s="26"/>
      <c r="T218" s="26"/>
      <c r="U218" s="26"/>
      <c r="V218" s="26"/>
      <c r="W218" s="26"/>
    </row>
    <row r="219" spans="1:23" s="27" customForma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38"/>
      <c r="N219" s="26"/>
      <c r="O219" s="26"/>
      <c r="P219" s="26"/>
      <c r="Q219" s="26"/>
      <c r="R219" s="26"/>
      <c r="S219" s="26"/>
      <c r="T219" s="26"/>
      <c r="U219" s="26"/>
      <c r="V219" s="26"/>
      <c r="W219" s="26"/>
    </row>
    <row r="220" spans="1:23" s="27" customForma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38"/>
      <c r="N220" s="26"/>
      <c r="O220" s="26"/>
      <c r="P220" s="26"/>
      <c r="Q220" s="26"/>
      <c r="R220" s="26"/>
      <c r="S220" s="26"/>
      <c r="T220" s="26"/>
      <c r="U220" s="26"/>
      <c r="V220" s="26"/>
      <c r="W220" s="26"/>
    </row>
    <row r="221" spans="1:23" s="27" customForma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38"/>
      <c r="N221" s="26"/>
      <c r="O221" s="26"/>
      <c r="P221" s="26"/>
      <c r="Q221" s="26"/>
      <c r="R221" s="26"/>
      <c r="S221" s="26"/>
      <c r="T221" s="26"/>
      <c r="U221" s="26"/>
      <c r="V221" s="26"/>
      <c r="W221" s="26"/>
    </row>
    <row r="222" spans="1:23" s="27" customForma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38"/>
      <c r="N222" s="26"/>
      <c r="O222" s="26"/>
      <c r="P222" s="26"/>
      <c r="Q222" s="26"/>
      <c r="R222" s="26"/>
      <c r="S222" s="26"/>
      <c r="T222" s="26"/>
      <c r="U222" s="26"/>
      <c r="V222" s="26"/>
      <c r="W222" s="26"/>
    </row>
    <row r="223" spans="1:23" s="27" customForma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38"/>
      <c r="N223" s="26"/>
      <c r="O223" s="26"/>
      <c r="P223" s="26"/>
      <c r="Q223" s="26"/>
      <c r="R223" s="26"/>
      <c r="S223" s="26"/>
      <c r="T223" s="26"/>
      <c r="U223" s="26"/>
      <c r="V223" s="26"/>
      <c r="W223" s="26"/>
    </row>
    <row r="224" spans="1:23" s="27" customForma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38"/>
      <c r="N224" s="26"/>
      <c r="O224" s="26"/>
      <c r="P224" s="26"/>
      <c r="Q224" s="26"/>
      <c r="R224" s="26"/>
      <c r="S224" s="26"/>
      <c r="T224" s="26"/>
      <c r="U224" s="26"/>
      <c r="V224" s="26"/>
      <c r="W224" s="26"/>
    </row>
    <row r="225" spans="1:23" s="27" customForma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38"/>
      <c r="N225" s="26"/>
      <c r="O225" s="26"/>
      <c r="P225" s="26"/>
      <c r="Q225" s="26"/>
      <c r="R225" s="26"/>
      <c r="S225" s="26"/>
      <c r="T225" s="26"/>
      <c r="U225" s="26"/>
      <c r="V225" s="26"/>
      <c r="W225" s="26"/>
    </row>
    <row r="226" spans="1:23" s="27" customForma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38"/>
      <c r="N226" s="26"/>
      <c r="O226" s="26"/>
      <c r="P226" s="26"/>
      <c r="Q226" s="26"/>
      <c r="R226" s="26"/>
      <c r="S226" s="26"/>
      <c r="T226" s="26"/>
      <c r="U226" s="26"/>
      <c r="V226" s="26"/>
      <c r="W226" s="26"/>
    </row>
    <row r="227" spans="1:23" s="27" customForma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38"/>
      <c r="N227" s="26"/>
      <c r="O227" s="26"/>
      <c r="P227" s="26"/>
      <c r="Q227" s="26"/>
      <c r="R227" s="26"/>
      <c r="S227" s="26"/>
      <c r="T227" s="26"/>
      <c r="U227" s="26"/>
      <c r="V227" s="26"/>
      <c r="W227" s="26"/>
    </row>
    <row r="228" spans="1:23" s="27" customForma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38"/>
      <c r="N228" s="26"/>
      <c r="O228" s="26"/>
      <c r="P228" s="26"/>
      <c r="Q228" s="26"/>
      <c r="R228" s="26"/>
      <c r="S228" s="26"/>
      <c r="T228" s="26"/>
      <c r="U228" s="26"/>
      <c r="V228" s="26"/>
      <c r="W228" s="26"/>
    </row>
    <row r="229" spans="1:23" s="27" customForma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38"/>
      <c r="N229" s="26"/>
      <c r="O229" s="26"/>
      <c r="P229" s="26"/>
      <c r="Q229" s="26"/>
      <c r="R229" s="26"/>
      <c r="S229" s="26"/>
      <c r="T229" s="26"/>
      <c r="U229" s="26"/>
      <c r="V229" s="26"/>
      <c r="W229" s="26"/>
    </row>
    <row r="230" spans="1:23" s="27" customForma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38"/>
      <c r="N230" s="26"/>
      <c r="O230" s="26"/>
      <c r="P230" s="26"/>
      <c r="Q230" s="26"/>
      <c r="R230" s="26"/>
      <c r="S230" s="26"/>
      <c r="T230" s="26"/>
      <c r="U230" s="26"/>
      <c r="V230" s="26"/>
      <c r="W230" s="26"/>
    </row>
    <row r="231" spans="1:23" s="27" customForma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38"/>
      <c r="N231" s="26"/>
      <c r="O231" s="26"/>
      <c r="P231" s="26"/>
      <c r="Q231" s="26"/>
      <c r="R231" s="26"/>
      <c r="S231" s="26"/>
      <c r="T231" s="26"/>
      <c r="U231" s="26"/>
      <c r="V231" s="26"/>
      <c r="W231" s="26"/>
    </row>
    <row r="232" spans="1:23" s="27" customForma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38"/>
      <c r="N232" s="26"/>
      <c r="O232" s="26"/>
      <c r="P232" s="26"/>
      <c r="Q232" s="26"/>
      <c r="R232" s="26"/>
      <c r="S232" s="26"/>
      <c r="T232" s="26"/>
      <c r="U232" s="26"/>
      <c r="V232" s="26"/>
      <c r="W232" s="26"/>
    </row>
    <row r="233" spans="1:23" s="27" customForma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38"/>
      <c r="N233" s="26"/>
      <c r="O233" s="26"/>
      <c r="P233" s="26"/>
      <c r="Q233" s="26"/>
      <c r="R233" s="26"/>
      <c r="S233" s="26"/>
      <c r="T233" s="26"/>
      <c r="U233" s="26"/>
      <c r="V233" s="26"/>
      <c r="W233" s="26"/>
    </row>
    <row r="234" spans="1:23" s="27" customForma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38"/>
      <c r="N234" s="26"/>
      <c r="O234" s="26"/>
      <c r="P234" s="26"/>
      <c r="Q234" s="26"/>
      <c r="R234" s="26"/>
      <c r="S234" s="26"/>
      <c r="T234" s="26"/>
      <c r="U234" s="26"/>
      <c r="V234" s="26"/>
      <c r="W234" s="26"/>
    </row>
    <row r="235" spans="1:23" s="27" customForma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38"/>
      <c r="N235" s="26"/>
      <c r="O235" s="26"/>
      <c r="P235" s="26"/>
      <c r="Q235" s="26"/>
      <c r="R235" s="26"/>
      <c r="S235" s="26"/>
      <c r="T235" s="26"/>
      <c r="U235" s="26"/>
      <c r="V235" s="26"/>
      <c r="W235" s="26"/>
    </row>
    <row r="236" spans="1:23" s="27" customForma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38"/>
      <c r="N236" s="26"/>
      <c r="O236" s="26"/>
      <c r="P236" s="26"/>
      <c r="Q236" s="26"/>
      <c r="R236" s="26"/>
      <c r="S236" s="26"/>
      <c r="T236" s="26"/>
      <c r="U236" s="26"/>
      <c r="V236" s="26"/>
      <c r="W236" s="26"/>
    </row>
    <row r="237" spans="1:23" s="27" customForma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38"/>
      <c r="N237" s="26"/>
      <c r="O237" s="26"/>
      <c r="P237" s="26"/>
      <c r="Q237" s="26"/>
      <c r="R237" s="26"/>
      <c r="S237" s="26"/>
      <c r="T237" s="26"/>
      <c r="U237" s="26"/>
      <c r="V237" s="26"/>
      <c r="W237" s="26"/>
    </row>
    <row r="238" spans="1:23" s="27" customForma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38"/>
      <c r="N238" s="26"/>
      <c r="O238" s="26"/>
      <c r="P238" s="26"/>
      <c r="Q238" s="26"/>
      <c r="R238" s="26"/>
      <c r="S238" s="26"/>
      <c r="T238" s="26"/>
      <c r="U238" s="26"/>
      <c r="V238" s="26"/>
      <c r="W238" s="26"/>
    </row>
    <row r="239" spans="1:23" s="27" customForma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38"/>
      <c r="N239" s="26"/>
      <c r="O239" s="26"/>
      <c r="P239" s="26"/>
      <c r="Q239" s="26"/>
      <c r="R239" s="26"/>
      <c r="S239" s="26"/>
      <c r="T239" s="26"/>
      <c r="U239" s="26"/>
      <c r="V239" s="26"/>
      <c r="W239" s="26"/>
    </row>
    <row r="240" spans="1:23" s="27" customForma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38"/>
      <c r="N240" s="26"/>
      <c r="O240" s="26"/>
      <c r="P240" s="26"/>
      <c r="Q240" s="26"/>
      <c r="R240" s="26"/>
      <c r="S240" s="26"/>
      <c r="T240" s="26"/>
      <c r="U240" s="26"/>
      <c r="V240" s="26"/>
      <c r="W240" s="26"/>
    </row>
    <row r="241" spans="1:23" s="27" customForma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38"/>
      <c r="N241" s="26"/>
      <c r="O241" s="26"/>
      <c r="P241" s="26"/>
      <c r="Q241" s="26"/>
      <c r="R241" s="26"/>
      <c r="S241" s="26"/>
      <c r="T241" s="26"/>
      <c r="U241" s="26"/>
      <c r="V241" s="26"/>
      <c r="W241" s="26"/>
    </row>
    <row r="242" spans="1:23" s="27" customForma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38"/>
      <c r="N242" s="26"/>
      <c r="O242" s="26"/>
      <c r="P242" s="26"/>
      <c r="Q242" s="26"/>
      <c r="R242" s="26"/>
      <c r="S242" s="26"/>
      <c r="T242" s="26"/>
      <c r="U242" s="26"/>
      <c r="V242" s="26"/>
      <c r="W242" s="26"/>
    </row>
    <row r="243" spans="1:23" s="27" customForma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38"/>
      <c r="N243" s="26"/>
      <c r="O243" s="26"/>
      <c r="P243" s="26"/>
      <c r="Q243" s="26"/>
      <c r="R243" s="26"/>
      <c r="S243" s="26"/>
      <c r="T243" s="26"/>
      <c r="U243" s="26"/>
      <c r="V243" s="26"/>
      <c r="W243" s="26"/>
    </row>
    <row r="244" spans="1:23" s="27" customForma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38"/>
      <c r="N244" s="26"/>
      <c r="O244" s="26"/>
      <c r="P244" s="26"/>
      <c r="Q244" s="26"/>
      <c r="R244" s="26"/>
      <c r="S244" s="26"/>
      <c r="T244" s="26"/>
      <c r="U244" s="26"/>
      <c r="V244" s="26"/>
      <c r="W244" s="26"/>
    </row>
    <row r="245" spans="1:23" s="27" customForma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38"/>
      <c r="N245" s="26"/>
      <c r="O245" s="26"/>
      <c r="P245" s="26"/>
      <c r="Q245" s="26"/>
      <c r="R245" s="26"/>
      <c r="S245" s="26"/>
      <c r="T245" s="26"/>
      <c r="U245" s="26"/>
      <c r="V245" s="26"/>
      <c r="W245" s="26"/>
    </row>
    <row r="246" spans="1:23" s="27" customForma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38"/>
      <c r="N246" s="26"/>
      <c r="O246" s="26"/>
      <c r="P246" s="26"/>
      <c r="Q246" s="26"/>
      <c r="R246" s="26"/>
      <c r="S246" s="26"/>
      <c r="T246" s="26"/>
      <c r="U246" s="26"/>
      <c r="V246" s="26"/>
      <c r="W246" s="26"/>
    </row>
    <row r="247" spans="1:23" s="27" customForma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38"/>
      <c r="N247" s="26"/>
      <c r="O247" s="26"/>
      <c r="P247" s="26"/>
      <c r="Q247" s="26"/>
      <c r="R247" s="26"/>
      <c r="S247" s="26"/>
      <c r="T247" s="26"/>
      <c r="U247" s="26"/>
      <c r="V247" s="26"/>
      <c r="W247" s="26"/>
    </row>
    <row r="248" spans="1:23" s="27" customForma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38"/>
      <c r="N248" s="26"/>
      <c r="O248" s="26"/>
      <c r="P248" s="26"/>
      <c r="Q248" s="26"/>
      <c r="R248" s="26"/>
      <c r="S248" s="26"/>
      <c r="T248" s="26"/>
      <c r="U248" s="26"/>
      <c r="V248" s="26"/>
      <c r="W248" s="26"/>
    </row>
    <row r="249" spans="1:23" s="27" customForma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38"/>
      <c r="N249" s="26"/>
      <c r="O249" s="26"/>
      <c r="P249" s="26"/>
      <c r="Q249" s="26"/>
      <c r="R249" s="26"/>
      <c r="S249" s="26"/>
      <c r="T249" s="26"/>
      <c r="U249" s="26"/>
      <c r="V249" s="26"/>
      <c r="W249" s="26"/>
    </row>
    <row r="250" spans="1:23" s="27" customForma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38"/>
      <c r="N250" s="26"/>
      <c r="O250" s="26"/>
      <c r="P250" s="26"/>
      <c r="Q250" s="26"/>
      <c r="R250" s="26"/>
      <c r="S250" s="26"/>
      <c r="T250" s="26"/>
      <c r="U250" s="26"/>
      <c r="V250" s="26"/>
      <c r="W250" s="26"/>
    </row>
    <row r="251" spans="1:23" s="27" customForma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38"/>
      <c r="N251" s="26"/>
      <c r="O251" s="26"/>
      <c r="P251" s="26"/>
      <c r="Q251" s="26"/>
      <c r="R251" s="26"/>
      <c r="S251" s="26"/>
      <c r="T251" s="26"/>
      <c r="U251" s="26"/>
      <c r="V251" s="26"/>
      <c r="W251" s="26"/>
    </row>
    <row r="252" spans="1:23" s="27" customForma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38"/>
      <c r="N252" s="26"/>
      <c r="O252" s="26"/>
      <c r="P252" s="26"/>
      <c r="Q252" s="26"/>
      <c r="R252" s="26"/>
      <c r="S252" s="26"/>
      <c r="T252" s="26"/>
      <c r="U252" s="26"/>
      <c r="V252" s="26"/>
      <c r="W252" s="26"/>
    </row>
    <row r="253" spans="1:23" s="27" customForma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38"/>
      <c r="N253" s="26"/>
      <c r="O253" s="26"/>
      <c r="P253" s="26"/>
      <c r="Q253" s="26"/>
      <c r="R253" s="26"/>
      <c r="S253" s="26"/>
      <c r="T253" s="26"/>
      <c r="U253" s="26"/>
      <c r="V253" s="26"/>
      <c r="W253" s="26"/>
    </row>
    <row r="254" spans="1:23" s="27" customForma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38"/>
      <c r="N254" s="26"/>
      <c r="O254" s="26"/>
      <c r="P254" s="26"/>
      <c r="Q254" s="26"/>
      <c r="R254" s="26"/>
      <c r="S254" s="26"/>
      <c r="T254" s="26"/>
      <c r="U254" s="26"/>
      <c r="V254" s="26"/>
      <c r="W254" s="26"/>
    </row>
    <row r="255" spans="1:23" s="27" customForma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38"/>
      <c r="N255" s="26"/>
      <c r="O255" s="26"/>
      <c r="P255" s="26"/>
      <c r="Q255" s="26"/>
      <c r="R255" s="26"/>
      <c r="S255" s="26"/>
      <c r="T255" s="26"/>
      <c r="U255" s="26"/>
      <c r="V255" s="26"/>
      <c r="W255" s="26"/>
    </row>
    <row r="256" spans="1:23" s="27" customForma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38"/>
      <c r="N256" s="26"/>
      <c r="O256" s="26"/>
      <c r="P256" s="26"/>
      <c r="Q256" s="26"/>
      <c r="R256" s="26"/>
      <c r="S256" s="26"/>
      <c r="T256" s="26"/>
      <c r="U256" s="26"/>
      <c r="V256" s="26"/>
      <c r="W256" s="26"/>
    </row>
    <row r="257" spans="1:23" s="27" customForma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38"/>
      <c r="N257" s="26"/>
      <c r="O257" s="26"/>
      <c r="P257" s="26"/>
      <c r="Q257" s="26"/>
      <c r="R257" s="26"/>
      <c r="S257" s="26"/>
      <c r="T257" s="26"/>
      <c r="U257" s="26"/>
      <c r="V257" s="26"/>
      <c r="W257" s="26"/>
    </row>
    <row r="258" spans="1:23" s="27" customForma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38"/>
      <c r="N258" s="26"/>
      <c r="O258" s="26"/>
      <c r="P258" s="26"/>
      <c r="Q258" s="26"/>
      <c r="R258" s="26"/>
      <c r="S258" s="26"/>
      <c r="T258" s="26"/>
      <c r="U258" s="26"/>
      <c r="V258" s="26"/>
      <c r="W258" s="26"/>
    </row>
    <row r="259" spans="1:23" s="27" customForma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38"/>
      <c r="N259" s="26"/>
      <c r="O259" s="26"/>
      <c r="P259" s="26"/>
      <c r="Q259" s="26"/>
      <c r="R259" s="26"/>
      <c r="S259" s="26"/>
      <c r="T259" s="26"/>
      <c r="U259" s="26"/>
      <c r="V259" s="26"/>
      <c r="W259" s="26"/>
    </row>
    <row r="260" spans="1:23" s="27" customForma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38"/>
      <c r="N260" s="26"/>
      <c r="O260" s="26"/>
      <c r="P260" s="26"/>
      <c r="Q260" s="26"/>
      <c r="R260" s="26"/>
      <c r="S260" s="26"/>
      <c r="T260" s="26"/>
      <c r="U260" s="26"/>
      <c r="V260" s="26"/>
      <c r="W260" s="26"/>
    </row>
    <row r="261" spans="1:23" s="27" customForma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38"/>
      <c r="N261" s="26"/>
      <c r="O261" s="26"/>
      <c r="P261" s="26"/>
      <c r="Q261" s="26"/>
      <c r="R261" s="26"/>
      <c r="S261" s="26"/>
      <c r="T261" s="26"/>
      <c r="U261" s="26"/>
      <c r="V261" s="26"/>
      <c r="W261" s="26"/>
    </row>
    <row r="262" spans="1:23" s="27" customForma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38"/>
      <c r="N262" s="26"/>
      <c r="O262" s="26"/>
      <c r="P262" s="26"/>
      <c r="Q262" s="26"/>
      <c r="R262" s="26"/>
      <c r="S262" s="26"/>
      <c r="T262" s="26"/>
      <c r="U262" s="26"/>
      <c r="V262" s="26"/>
      <c r="W262" s="26"/>
    </row>
    <row r="263" spans="1:23" s="27" customForma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38"/>
      <c r="N263" s="26"/>
      <c r="O263" s="26"/>
      <c r="P263" s="26"/>
      <c r="Q263" s="26"/>
      <c r="R263" s="26"/>
      <c r="S263" s="26"/>
      <c r="T263" s="26"/>
      <c r="U263" s="26"/>
      <c r="V263" s="26"/>
      <c r="W263" s="26"/>
    </row>
    <row r="264" spans="1:23" s="27" customForma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38"/>
      <c r="N264" s="26"/>
      <c r="O264" s="26"/>
      <c r="P264" s="26"/>
      <c r="Q264" s="26"/>
      <c r="R264" s="26"/>
      <c r="S264" s="26"/>
      <c r="T264" s="26"/>
      <c r="U264" s="26"/>
      <c r="V264" s="26"/>
      <c r="W264" s="26"/>
    </row>
    <row r="265" spans="1:23" s="27" customForma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38"/>
      <c r="N265" s="26"/>
      <c r="O265" s="26"/>
      <c r="P265" s="26"/>
      <c r="Q265" s="26"/>
      <c r="R265" s="26"/>
      <c r="S265" s="26"/>
      <c r="T265" s="26"/>
      <c r="U265" s="26"/>
      <c r="V265" s="26"/>
      <c r="W265" s="26"/>
    </row>
    <row r="266" spans="1:23" s="27" customForma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38"/>
      <c r="N266" s="26"/>
      <c r="O266" s="26"/>
      <c r="P266" s="26"/>
      <c r="Q266" s="26"/>
      <c r="R266" s="26"/>
      <c r="S266" s="26"/>
      <c r="T266" s="26"/>
      <c r="U266" s="26"/>
      <c r="V266" s="26"/>
      <c r="W266" s="26"/>
    </row>
    <row r="267" spans="1:23" s="27" customForma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38"/>
      <c r="N267" s="26"/>
      <c r="O267" s="26"/>
      <c r="P267" s="26"/>
      <c r="Q267" s="26"/>
      <c r="R267" s="26"/>
      <c r="S267" s="26"/>
      <c r="T267" s="26"/>
      <c r="U267" s="26"/>
      <c r="V267" s="26"/>
      <c r="W267" s="26"/>
    </row>
    <row r="268" spans="1:23" s="27" customForma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38"/>
      <c r="N268" s="26"/>
      <c r="O268" s="26"/>
      <c r="P268" s="26"/>
      <c r="Q268" s="26"/>
      <c r="R268" s="26"/>
      <c r="S268" s="26"/>
      <c r="T268" s="26"/>
      <c r="U268" s="26"/>
      <c r="V268" s="26"/>
      <c r="W268" s="26"/>
    </row>
    <row r="269" spans="1:23" s="27" customForma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38"/>
      <c r="N269" s="26"/>
      <c r="O269" s="26"/>
      <c r="P269" s="26"/>
      <c r="Q269" s="26"/>
      <c r="R269" s="26"/>
      <c r="S269" s="26"/>
      <c r="T269" s="26"/>
      <c r="U269" s="26"/>
      <c r="V269" s="26"/>
      <c r="W269" s="26"/>
    </row>
    <row r="270" spans="1:23" s="27" customForma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38"/>
      <c r="N270" s="26"/>
      <c r="O270" s="26"/>
      <c r="P270" s="26"/>
      <c r="Q270" s="26"/>
      <c r="R270" s="26"/>
      <c r="S270" s="26"/>
      <c r="T270" s="26"/>
      <c r="U270" s="26"/>
      <c r="V270" s="26"/>
      <c r="W270" s="26"/>
    </row>
    <row r="271" spans="1:23" s="27" customForma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38"/>
      <c r="N271" s="26"/>
      <c r="O271" s="26"/>
      <c r="P271" s="26"/>
      <c r="Q271" s="26"/>
      <c r="R271" s="26"/>
      <c r="S271" s="26"/>
      <c r="T271" s="26"/>
      <c r="U271" s="26"/>
      <c r="V271" s="26"/>
      <c r="W271" s="26"/>
    </row>
    <row r="272" spans="1:23" s="27" customForma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38"/>
      <c r="N272" s="26"/>
      <c r="O272" s="26"/>
      <c r="P272" s="26"/>
      <c r="Q272" s="26"/>
      <c r="R272" s="26"/>
      <c r="S272" s="26"/>
      <c r="T272" s="26"/>
      <c r="U272" s="26"/>
      <c r="V272" s="26"/>
      <c r="W272" s="26"/>
    </row>
    <row r="273" spans="1:23" s="27" customForma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38"/>
      <c r="N273" s="26"/>
      <c r="O273" s="26"/>
      <c r="P273" s="26"/>
      <c r="Q273" s="26"/>
      <c r="R273" s="26"/>
      <c r="S273" s="26"/>
      <c r="T273" s="26"/>
      <c r="U273" s="26"/>
      <c r="V273" s="26"/>
      <c r="W273" s="26"/>
    </row>
    <row r="274" spans="1:23" s="27" customForma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38"/>
      <c r="N274" s="26"/>
      <c r="O274" s="26"/>
      <c r="P274" s="26"/>
      <c r="Q274" s="26"/>
      <c r="R274" s="26"/>
      <c r="S274" s="26"/>
      <c r="T274" s="26"/>
      <c r="U274" s="26"/>
      <c r="V274" s="26"/>
      <c r="W274" s="26"/>
    </row>
    <row r="275" spans="1:23" s="27" customForma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38"/>
      <c r="N275" s="26"/>
      <c r="O275" s="26"/>
      <c r="P275" s="26"/>
      <c r="Q275" s="26"/>
      <c r="R275" s="26"/>
      <c r="S275" s="26"/>
      <c r="T275" s="26"/>
      <c r="U275" s="26"/>
      <c r="V275" s="26"/>
      <c r="W275" s="26"/>
    </row>
    <row r="276" spans="1:23" s="27" customForma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38"/>
      <c r="N276" s="26"/>
      <c r="O276" s="26"/>
      <c r="P276" s="26"/>
      <c r="Q276" s="26"/>
      <c r="R276" s="26"/>
      <c r="S276" s="26"/>
      <c r="T276" s="26"/>
      <c r="U276" s="26"/>
      <c r="V276" s="26"/>
      <c r="W276" s="26"/>
    </row>
    <row r="277" spans="1:23" s="27" customForma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38"/>
      <c r="N277" s="26"/>
      <c r="O277" s="26"/>
      <c r="P277" s="26"/>
      <c r="Q277" s="26"/>
      <c r="R277" s="26"/>
      <c r="S277" s="26"/>
      <c r="T277" s="26"/>
      <c r="U277" s="26"/>
      <c r="V277" s="26"/>
      <c r="W277" s="26"/>
    </row>
    <row r="278" spans="1:23" s="27" customForma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38"/>
      <c r="N278" s="26"/>
      <c r="O278" s="26"/>
      <c r="P278" s="26"/>
      <c r="Q278" s="26"/>
      <c r="R278" s="26"/>
      <c r="S278" s="26"/>
      <c r="T278" s="26"/>
      <c r="U278" s="26"/>
      <c r="V278" s="26"/>
      <c r="W278" s="26"/>
    </row>
    <row r="279" spans="1:23" s="27" customForma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38"/>
      <c r="N279" s="26"/>
      <c r="O279" s="26"/>
      <c r="P279" s="26"/>
      <c r="Q279" s="26"/>
      <c r="R279" s="26"/>
      <c r="S279" s="26"/>
      <c r="T279" s="26"/>
      <c r="U279" s="26"/>
      <c r="V279" s="26"/>
      <c r="W279" s="26"/>
    </row>
    <row r="280" spans="1:23" s="27" customForma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38"/>
      <c r="N280" s="26"/>
      <c r="O280" s="26"/>
      <c r="P280" s="26"/>
      <c r="Q280" s="26"/>
      <c r="R280" s="26"/>
      <c r="S280" s="26"/>
      <c r="T280" s="26"/>
      <c r="U280" s="26"/>
      <c r="V280" s="26"/>
      <c r="W280" s="26"/>
    </row>
    <row r="281" spans="1:23" s="27" customForma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38"/>
      <c r="N281" s="26"/>
      <c r="O281" s="26"/>
      <c r="P281" s="26"/>
      <c r="Q281" s="26"/>
      <c r="R281" s="26"/>
      <c r="S281" s="26"/>
      <c r="T281" s="26"/>
      <c r="U281" s="26"/>
      <c r="V281" s="26"/>
      <c r="W281" s="26"/>
    </row>
    <row r="282" spans="1:23" s="27" customForma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38"/>
      <c r="N282" s="26"/>
      <c r="O282" s="26"/>
      <c r="P282" s="26"/>
      <c r="Q282" s="26"/>
      <c r="R282" s="26"/>
      <c r="S282" s="26"/>
      <c r="T282" s="26"/>
      <c r="U282" s="26"/>
      <c r="V282" s="26"/>
      <c r="W282" s="26"/>
    </row>
    <row r="283" spans="1:23" s="27" customForma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38"/>
      <c r="N283" s="26"/>
      <c r="O283" s="26"/>
      <c r="P283" s="26"/>
      <c r="Q283" s="26"/>
      <c r="R283" s="26"/>
      <c r="S283" s="26"/>
      <c r="T283" s="26"/>
      <c r="U283" s="26"/>
      <c r="V283" s="26"/>
      <c r="W283" s="26"/>
    </row>
    <row r="284" spans="1:23" s="27" customForma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38"/>
      <c r="N284" s="26"/>
      <c r="O284" s="26"/>
      <c r="P284" s="26"/>
      <c r="Q284" s="26"/>
      <c r="R284" s="26"/>
      <c r="S284" s="26"/>
      <c r="T284" s="26"/>
      <c r="U284" s="26"/>
      <c r="V284" s="26"/>
      <c r="W284" s="26"/>
    </row>
    <row r="285" spans="1:23" s="27" customForma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38"/>
      <c r="N285" s="26"/>
      <c r="O285" s="26"/>
      <c r="P285" s="26"/>
      <c r="Q285" s="26"/>
      <c r="R285" s="26"/>
      <c r="S285" s="26"/>
      <c r="T285" s="26"/>
      <c r="U285" s="26"/>
      <c r="V285" s="26"/>
      <c r="W285" s="26"/>
    </row>
    <row r="286" spans="1:23" s="27" customForma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38"/>
      <c r="N286" s="26"/>
      <c r="O286" s="26"/>
      <c r="P286" s="26"/>
      <c r="Q286" s="26"/>
      <c r="R286" s="26"/>
      <c r="S286" s="26"/>
      <c r="T286" s="26"/>
      <c r="U286" s="26"/>
      <c r="V286" s="26"/>
      <c r="W286" s="26"/>
    </row>
    <row r="287" spans="1:23" s="27" customForma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38"/>
      <c r="N287" s="26"/>
      <c r="O287" s="26"/>
      <c r="P287" s="26"/>
      <c r="Q287" s="26"/>
      <c r="R287" s="26"/>
      <c r="S287" s="26"/>
      <c r="T287" s="26"/>
      <c r="U287" s="26"/>
      <c r="V287" s="26"/>
      <c r="W287" s="26"/>
    </row>
    <row r="288" spans="1:23" s="27" customForma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38"/>
      <c r="N288" s="26"/>
      <c r="O288" s="26"/>
      <c r="P288" s="26"/>
      <c r="Q288" s="26"/>
      <c r="R288" s="26"/>
      <c r="S288" s="26"/>
      <c r="T288" s="26"/>
      <c r="U288" s="26"/>
      <c r="V288" s="26"/>
      <c r="W288" s="26"/>
    </row>
    <row r="289" spans="1:23" s="27" customForma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38"/>
      <c r="N289" s="26"/>
      <c r="O289" s="26"/>
      <c r="P289" s="26"/>
      <c r="Q289" s="26"/>
      <c r="R289" s="26"/>
      <c r="S289" s="26"/>
      <c r="T289" s="26"/>
      <c r="U289" s="26"/>
      <c r="V289" s="26"/>
      <c r="W289" s="26"/>
    </row>
    <row r="290" spans="1:23" s="27" customForma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38"/>
      <c r="N290" s="26"/>
      <c r="O290" s="26"/>
      <c r="P290" s="26"/>
      <c r="Q290" s="26"/>
      <c r="R290" s="26"/>
      <c r="S290" s="26"/>
      <c r="T290" s="26"/>
      <c r="U290" s="26"/>
      <c r="V290" s="26"/>
      <c r="W290" s="26"/>
    </row>
    <row r="291" spans="1:23" s="27" customForma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38"/>
      <c r="N291" s="26"/>
      <c r="O291" s="26"/>
      <c r="P291" s="26"/>
      <c r="Q291" s="26"/>
      <c r="R291" s="26"/>
      <c r="S291" s="26"/>
      <c r="T291" s="26"/>
      <c r="U291" s="26"/>
      <c r="V291" s="26"/>
      <c r="W291" s="26"/>
    </row>
    <row r="292" spans="1:23" s="27" customForma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38"/>
      <c r="N292" s="26"/>
      <c r="O292" s="26"/>
      <c r="P292" s="26"/>
      <c r="Q292" s="26"/>
      <c r="R292" s="26"/>
      <c r="S292" s="26"/>
      <c r="T292" s="26"/>
      <c r="U292" s="26"/>
      <c r="V292" s="26"/>
      <c r="W292" s="26"/>
    </row>
    <row r="293" spans="1:23" s="27" customForma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38"/>
      <c r="N293" s="26"/>
      <c r="O293" s="26"/>
      <c r="P293" s="26"/>
      <c r="Q293" s="26"/>
      <c r="R293" s="26"/>
      <c r="S293" s="26"/>
      <c r="T293" s="26"/>
      <c r="U293" s="26"/>
      <c r="V293" s="26"/>
      <c r="W293" s="26"/>
    </row>
    <row r="294" spans="1:23" s="27" customForma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38"/>
      <c r="N294" s="26"/>
      <c r="O294" s="26"/>
      <c r="P294" s="26"/>
      <c r="Q294" s="26"/>
      <c r="R294" s="26"/>
      <c r="S294" s="26"/>
      <c r="T294" s="26"/>
      <c r="U294" s="26"/>
      <c r="V294" s="26"/>
      <c r="W294" s="26"/>
    </row>
    <row r="295" spans="1:23" s="27" customForma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38"/>
      <c r="N295" s="26"/>
      <c r="O295" s="26"/>
      <c r="P295" s="26"/>
      <c r="Q295" s="26"/>
      <c r="R295" s="26"/>
      <c r="S295" s="26"/>
      <c r="T295" s="26"/>
      <c r="U295" s="26"/>
      <c r="V295" s="26"/>
      <c r="W295" s="26"/>
    </row>
    <row r="296" spans="1:23" s="27" customForma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38"/>
      <c r="N296" s="26"/>
      <c r="O296" s="26"/>
      <c r="P296" s="26"/>
      <c r="Q296" s="26"/>
      <c r="R296" s="26"/>
      <c r="S296" s="26"/>
      <c r="T296" s="26"/>
      <c r="U296" s="26"/>
      <c r="V296" s="26"/>
      <c r="W296" s="26"/>
    </row>
    <row r="297" spans="1:23" s="27" customForma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38"/>
      <c r="N297" s="26"/>
      <c r="O297" s="26"/>
      <c r="P297" s="26"/>
      <c r="Q297" s="26"/>
      <c r="R297" s="26"/>
      <c r="S297" s="26"/>
      <c r="T297" s="26"/>
      <c r="U297" s="26"/>
      <c r="V297" s="26"/>
      <c r="W297" s="26"/>
    </row>
    <row r="298" spans="1:23" s="27" customForma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38"/>
      <c r="N298" s="26"/>
      <c r="O298" s="26"/>
      <c r="P298" s="26"/>
      <c r="Q298" s="26"/>
      <c r="R298" s="26"/>
      <c r="S298" s="26"/>
      <c r="T298" s="26"/>
      <c r="U298" s="26"/>
      <c r="V298" s="26"/>
      <c r="W298" s="26"/>
    </row>
    <row r="299" spans="1:23" s="27" customForma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38"/>
      <c r="N299" s="26"/>
      <c r="O299" s="26"/>
      <c r="P299" s="26"/>
      <c r="Q299" s="26"/>
      <c r="R299" s="26"/>
      <c r="S299" s="26"/>
      <c r="T299" s="26"/>
      <c r="U299" s="26"/>
      <c r="V299" s="26"/>
      <c r="W299" s="26"/>
    </row>
    <row r="300" spans="1:23" s="27" customForma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38"/>
      <c r="N300" s="26"/>
      <c r="O300" s="26"/>
      <c r="P300" s="26"/>
      <c r="Q300" s="26"/>
      <c r="R300" s="26"/>
      <c r="S300" s="26"/>
      <c r="T300" s="26"/>
      <c r="U300" s="26"/>
      <c r="V300" s="26"/>
      <c r="W300" s="26"/>
    </row>
    <row r="301" spans="1:23" s="27" customForma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38"/>
      <c r="N301" s="26"/>
      <c r="O301" s="26"/>
      <c r="P301" s="26"/>
      <c r="Q301" s="26"/>
      <c r="R301" s="26"/>
      <c r="S301" s="26"/>
      <c r="T301" s="26"/>
      <c r="U301" s="26"/>
      <c r="V301" s="26"/>
      <c r="W301" s="26"/>
    </row>
    <row r="302" spans="1:23" s="27" customForma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38"/>
      <c r="N302" s="26"/>
      <c r="O302" s="26"/>
      <c r="P302" s="26"/>
      <c r="Q302" s="26"/>
      <c r="R302" s="26"/>
      <c r="S302" s="26"/>
      <c r="T302" s="26"/>
      <c r="U302" s="26"/>
      <c r="V302" s="26"/>
      <c r="W302" s="26"/>
    </row>
    <row r="303" spans="1:23" s="27" customForma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38"/>
      <c r="N303" s="26"/>
      <c r="O303" s="26"/>
      <c r="P303" s="26"/>
      <c r="Q303" s="26"/>
      <c r="R303" s="26"/>
      <c r="S303" s="26"/>
      <c r="T303" s="26"/>
      <c r="U303" s="26"/>
      <c r="V303" s="26"/>
      <c r="W303" s="26"/>
    </row>
    <row r="304" spans="1:23" s="27" customForma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38"/>
      <c r="N304" s="26"/>
      <c r="O304" s="26"/>
      <c r="P304" s="26"/>
      <c r="Q304" s="26"/>
      <c r="R304" s="26"/>
      <c r="S304" s="26"/>
      <c r="T304" s="26"/>
      <c r="U304" s="26"/>
      <c r="V304" s="26"/>
      <c r="W304" s="26"/>
    </row>
    <row r="305" spans="1:23" s="27" customForma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38"/>
      <c r="N305" s="26"/>
      <c r="O305" s="26"/>
      <c r="P305" s="26"/>
      <c r="Q305" s="26"/>
      <c r="R305" s="26"/>
      <c r="S305" s="26"/>
      <c r="T305" s="26"/>
      <c r="U305" s="26"/>
      <c r="V305" s="26"/>
      <c r="W305" s="26"/>
    </row>
    <row r="306" spans="1:23" s="27" customForma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38"/>
      <c r="N306" s="26"/>
      <c r="O306" s="26"/>
      <c r="P306" s="26"/>
      <c r="Q306" s="26"/>
      <c r="R306" s="26"/>
      <c r="S306" s="26"/>
      <c r="T306" s="26"/>
      <c r="U306" s="26"/>
      <c r="V306" s="26"/>
      <c r="W306" s="26"/>
    </row>
    <row r="307" spans="1:23" s="27" customForma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38"/>
      <c r="N307" s="26"/>
      <c r="O307" s="26"/>
      <c r="P307" s="26"/>
      <c r="Q307" s="26"/>
      <c r="R307" s="26"/>
      <c r="S307" s="26"/>
      <c r="T307" s="26"/>
      <c r="U307" s="26"/>
      <c r="V307" s="26"/>
      <c r="W307" s="26"/>
    </row>
    <row r="308" spans="1:23" s="27" customForma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38"/>
      <c r="N308" s="26"/>
      <c r="O308" s="26"/>
      <c r="P308" s="26"/>
      <c r="Q308" s="26"/>
      <c r="R308" s="26"/>
      <c r="S308" s="26"/>
      <c r="T308" s="26"/>
      <c r="U308" s="26"/>
      <c r="V308" s="26"/>
      <c r="W308" s="26"/>
    </row>
    <row r="309" spans="1:23" s="27" customForma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38"/>
      <c r="N309" s="26"/>
      <c r="O309" s="26"/>
      <c r="P309" s="26"/>
      <c r="Q309" s="26"/>
      <c r="R309" s="26"/>
      <c r="S309" s="26"/>
      <c r="T309" s="26"/>
      <c r="U309" s="26"/>
      <c r="V309" s="26"/>
      <c r="W309" s="26"/>
    </row>
    <row r="310" spans="1:23" s="27" customForma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38"/>
      <c r="N310" s="26"/>
      <c r="O310" s="26"/>
      <c r="P310" s="26"/>
      <c r="Q310" s="26"/>
      <c r="R310" s="26"/>
      <c r="S310" s="26"/>
      <c r="T310" s="26"/>
      <c r="U310" s="26"/>
      <c r="V310" s="26"/>
      <c r="W310" s="26"/>
    </row>
    <row r="311" spans="1:23" s="27" customForma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38"/>
      <c r="N311" s="26"/>
      <c r="O311" s="26"/>
      <c r="P311" s="26"/>
      <c r="Q311" s="26"/>
      <c r="R311" s="26"/>
      <c r="S311" s="26"/>
      <c r="T311" s="26"/>
      <c r="U311" s="26"/>
      <c r="V311" s="26"/>
      <c r="W311" s="26"/>
    </row>
    <row r="312" spans="1:23" s="27" customForma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38"/>
      <c r="N312" s="26"/>
      <c r="O312" s="26"/>
      <c r="P312" s="26"/>
      <c r="Q312" s="26"/>
      <c r="R312" s="26"/>
      <c r="S312" s="26"/>
      <c r="T312" s="26"/>
      <c r="U312" s="26"/>
      <c r="V312" s="26"/>
      <c r="W312" s="26"/>
    </row>
    <row r="313" spans="1:23" s="27" customForma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38"/>
      <c r="N313" s="26"/>
      <c r="O313" s="26"/>
      <c r="P313" s="26"/>
      <c r="Q313" s="26"/>
      <c r="R313" s="26"/>
      <c r="S313" s="26"/>
      <c r="T313" s="26"/>
      <c r="U313" s="26"/>
      <c r="V313" s="26"/>
      <c r="W313" s="26"/>
    </row>
    <row r="314" spans="1:23" s="27" customForma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38"/>
      <c r="N314" s="26"/>
      <c r="O314" s="26"/>
      <c r="P314" s="26"/>
      <c r="Q314" s="26"/>
      <c r="R314" s="26"/>
      <c r="S314" s="26"/>
      <c r="T314" s="26"/>
      <c r="U314" s="26"/>
      <c r="V314" s="26"/>
      <c r="W314" s="26"/>
    </row>
    <row r="315" spans="1:23" s="27" customForma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38"/>
      <c r="N315" s="26"/>
      <c r="O315" s="26"/>
      <c r="P315" s="26"/>
      <c r="Q315" s="26"/>
      <c r="R315" s="26"/>
      <c r="S315" s="26"/>
      <c r="T315" s="26"/>
      <c r="U315" s="26"/>
      <c r="V315" s="26"/>
      <c r="W315" s="26"/>
    </row>
    <row r="316" spans="1:23" s="27" customForma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38"/>
      <c r="N316" s="26"/>
      <c r="O316" s="26"/>
      <c r="P316" s="26"/>
      <c r="Q316" s="26"/>
      <c r="R316" s="26"/>
      <c r="S316" s="26"/>
      <c r="T316" s="26"/>
      <c r="U316" s="26"/>
      <c r="V316" s="26"/>
      <c r="W316" s="26"/>
    </row>
    <row r="317" spans="1:23" s="27" customForma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38"/>
      <c r="N317" s="26"/>
      <c r="O317" s="26"/>
      <c r="P317" s="26"/>
      <c r="Q317" s="26"/>
      <c r="R317" s="26"/>
      <c r="S317" s="26"/>
      <c r="T317" s="26"/>
      <c r="U317" s="26"/>
      <c r="V317" s="26"/>
      <c r="W317" s="26"/>
    </row>
    <row r="318" spans="1:23" s="27" customForma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38"/>
      <c r="N318" s="26"/>
      <c r="O318" s="26"/>
      <c r="P318" s="26"/>
      <c r="Q318" s="26"/>
      <c r="R318" s="26"/>
      <c r="S318" s="26"/>
      <c r="T318" s="26"/>
      <c r="U318" s="26"/>
      <c r="V318" s="26"/>
      <c r="W318" s="26"/>
    </row>
    <row r="319" spans="1:23" s="27" customForma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38"/>
      <c r="N319" s="26"/>
      <c r="O319" s="26"/>
      <c r="P319" s="26"/>
      <c r="Q319" s="26"/>
      <c r="R319" s="26"/>
      <c r="S319" s="26"/>
      <c r="T319" s="26"/>
      <c r="U319" s="26"/>
      <c r="V319" s="26"/>
      <c r="W319" s="26"/>
    </row>
    <row r="320" spans="1:23" s="27" customForma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38"/>
      <c r="N320" s="26"/>
      <c r="O320" s="26"/>
      <c r="P320" s="26"/>
      <c r="Q320" s="26"/>
      <c r="R320" s="26"/>
      <c r="S320" s="26"/>
      <c r="T320" s="26"/>
      <c r="U320" s="26"/>
      <c r="V320" s="26"/>
      <c r="W320" s="26"/>
    </row>
    <row r="321" spans="1:23" s="27" customForma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38"/>
      <c r="N321" s="26"/>
      <c r="O321" s="26"/>
      <c r="P321" s="26"/>
      <c r="Q321" s="26"/>
      <c r="R321" s="26"/>
      <c r="S321" s="26"/>
      <c r="T321" s="26"/>
      <c r="U321" s="26"/>
      <c r="V321" s="26"/>
      <c r="W321" s="26"/>
    </row>
    <row r="322" spans="1:23" s="27" customForma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38"/>
      <c r="N322" s="26"/>
      <c r="O322" s="26"/>
      <c r="P322" s="26"/>
      <c r="Q322" s="26"/>
      <c r="R322" s="26"/>
      <c r="S322" s="26"/>
      <c r="T322" s="26"/>
      <c r="U322" s="26"/>
      <c r="V322" s="26"/>
      <c r="W322" s="26"/>
    </row>
    <row r="323" spans="1:23" s="27" customForma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38"/>
      <c r="N323" s="26"/>
      <c r="O323" s="26"/>
      <c r="P323" s="26"/>
      <c r="Q323" s="26"/>
      <c r="R323" s="26"/>
      <c r="S323" s="26"/>
      <c r="T323" s="26"/>
      <c r="U323" s="26"/>
      <c r="V323" s="26"/>
      <c r="W323" s="26"/>
    </row>
    <row r="324" spans="1:23" s="27" customForma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38"/>
      <c r="N324" s="26"/>
      <c r="O324" s="26"/>
      <c r="P324" s="26"/>
      <c r="Q324" s="26"/>
      <c r="R324" s="26"/>
      <c r="S324" s="26"/>
      <c r="T324" s="26"/>
      <c r="U324" s="26"/>
      <c r="V324" s="26"/>
      <c r="W324" s="26"/>
    </row>
    <row r="325" spans="1:23" s="27" customForma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38"/>
      <c r="N325" s="26"/>
      <c r="O325" s="26"/>
      <c r="P325" s="26"/>
      <c r="Q325" s="26"/>
      <c r="R325" s="26"/>
      <c r="S325" s="26"/>
      <c r="T325" s="26"/>
      <c r="U325" s="26"/>
      <c r="V325" s="26"/>
      <c r="W325" s="26"/>
    </row>
    <row r="326" spans="1:23" s="27" customForma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38"/>
      <c r="N326" s="26"/>
      <c r="O326" s="26"/>
      <c r="P326" s="26"/>
      <c r="Q326" s="26"/>
      <c r="R326" s="26"/>
      <c r="S326" s="26"/>
      <c r="T326" s="26"/>
      <c r="U326" s="26"/>
      <c r="V326" s="26"/>
      <c r="W326" s="26"/>
    </row>
    <row r="327" spans="1:23" s="27" customForma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38"/>
      <c r="N327" s="26"/>
      <c r="O327" s="26"/>
      <c r="P327" s="26"/>
      <c r="Q327" s="26"/>
      <c r="R327" s="26"/>
      <c r="S327" s="26"/>
      <c r="T327" s="26"/>
      <c r="U327" s="26"/>
      <c r="V327" s="26"/>
      <c r="W327" s="26"/>
    </row>
    <row r="328" spans="1:23" s="27" customForma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38"/>
      <c r="N328" s="26"/>
      <c r="O328" s="26"/>
      <c r="P328" s="26"/>
      <c r="Q328" s="26"/>
      <c r="R328" s="26"/>
      <c r="S328" s="26"/>
      <c r="T328" s="26"/>
      <c r="U328" s="26"/>
      <c r="V328" s="26"/>
      <c r="W328" s="26"/>
    </row>
    <row r="329" spans="1:23" s="27" customForma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38"/>
      <c r="N329" s="26"/>
      <c r="O329" s="26"/>
      <c r="P329" s="26"/>
      <c r="Q329" s="26"/>
      <c r="R329" s="26"/>
      <c r="S329" s="26"/>
      <c r="T329" s="26"/>
      <c r="U329" s="26"/>
      <c r="V329" s="26"/>
      <c r="W329" s="26"/>
    </row>
    <row r="330" spans="1:23" s="27" customForma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38"/>
      <c r="N330" s="26"/>
      <c r="O330" s="26"/>
      <c r="P330" s="26"/>
      <c r="Q330" s="26"/>
      <c r="R330" s="26"/>
      <c r="S330" s="26"/>
      <c r="T330" s="26"/>
      <c r="U330" s="26"/>
      <c r="V330" s="26"/>
      <c r="W330" s="26"/>
    </row>
    <row r="331" spans="1:23" s="27" customForma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38"/>
      <c r="N331" s="26"/>
      <c r="O331" s="26"/>
      <c r="P331" s="26"/>
      <c r="Q331" s="26"/>
      <c r="R331" s="26"/>
      <c r="S331" s="26"/>
      <c r="T331" s="26"/>
      <c r="U331" s="26"/>
      <c r="V331" s="26"/>
      <c r="W331" s="26"/>
    </row>
    <row r="332" spans="1:23" s="27" customForma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38"/>
      <c r="N332" s="26"/>
      <c r="O332" s="26"/>
      <c r="P332" s="26"/>
      <c r="Q332" s="26"/>
      <c r="R332" s="26"/>
      <c r="S332" s="26"/>
      <c r="T332" s="26"/>
      <c r="U332" s="26"/>
      <c r="V332" s="26"/>
      <c r="W332" s="26"/>
    </row>
    <row r="333" spans="1:23" s="27" customForma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38"/>
      <c r="N333" s="26"/>
      <c r="O333" s="26"/>
      <c r="P333" s="26"/>
      <c r="Q333" s="26"/>
      <c r="R333" s="26"/>
      <c r="S333" s="26"/>
      <c r="T333" s="26"/>
      <c r="U333" s="26"/>
      <c r="V333" s="26"/>
      <c r="W333" s="26"/>
    </row>
    <row r="334" spans="1:23" s="27" customForma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38"/>
      <c r="N334" s="26"/>
      <c r="O334" s="26"/>
      <c r="P334" s="26"/>
      <c r="Q334" s="26"/>
      <c r="R334" s="26"/>
      <c r="S334" s="26"/>
      <c r="T334" s="26"/>
      <c r="U334" s="26"/>
      <c r="V334" s="26"/>
      <c r="W334" s="26"/>
    </row>
    <row r="335" spans="1:23" s="27" customForma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38"/>
      <c r="N335" s="26"/>
      <c r="O335" s="26"/>
      <c r="P335" s="26"/>
      <c r="Q335" s="26"/>
      <c r="R335" s="26"/>
      <c r="S335" s="26"/>
      <c r="T335" s="26"/>
      <c r="U335" s="26"/>
      <c r="V335" s="26"/>
      <c r="W335" s="26"/>
    </row>
    <row r="336" spans="1:23" s="27" customForma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38"/>
      <c r="N336" s="26"/>
      <c r="O336" s="26"/>
      <c r="P336" s="26"/>
      <c r="Q336" s="26"/>
      <c r="R336" s="26"/>
      <c r="S336" s="26"/>
      <c r="T336" s="26"/>
      <c r="U336" s="26"/>
      <c r="V336" s="26"/>
      <c r="W336" s="26"/>
    </row>
    <row r="337" spans="1:23" s="27" customForma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38"/>
      <c r="N337" s="26"/>
      <c r="O337" s="26"/>
      <c r="P337" s="26"/>
      <c r="Q337" s="26"/>
      <c r="R337" s="26"/>
      <c r="S337" s="26"/>
      <c r="T337" s="26"/>
      <c r="U337" s="26"/>
      <c r="V337" s="26"/>
      <c r="W337" s="26"/>
    </row>
    <row r="338" spans="1:23" s="27" customForma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38"/>
      <c r="N338" s="26"/>
      <c r="O338" s="26"/>
      <c r="P338" s="26"/>
      <c r="Q338" s="26"/>
      <c r="R338" s="26"/>
      <c r="S338" s="26"/>
      <c r="T338" s="26"/>
      <c r="U338" s="26"/>
      <c r="V338" s="26"/>
      <c r="W338" s="26"/>
    </row>
    <row r="339" spans="1:23" s="27" customForma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38"/>
      <c r="N339" s="26"/>
      <c r="O339" s="26"/>
      <c r="P339" s="26"/>
      <c r="Q339" s="26"/>
      <c r="R339" s="26"/>
      <c r="S339" s="26"/>
      <c r="T339" s="26"/>
      <c r="U339" s="26"/>
      <c r="V339" s="26"/>
      <c r="W339" s="26"/>
    </row>
    <row r="340" spans="1:23" s="27" customForma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38"/>
      <c r="N340" s="26"/>
      <c r="O340" s="26"/>
      <c r="P340" s="26"/>
      <c r="Q340" s="26"/>
      <c r="R340" s="26"/>
      <c r="S340" s="26"/>
      <c r="T340" s="26"/>
      <c r="U340" s="26"/>
      <c r="V340" s="26"/>
      <c r="W340" s="26"/>
    </row>
    <row r="341" spans="1:23" s="27" customForma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38"/>
      <c r="N341" s="26"/>
      <c r="O341" s="26"/>
      <c r="P341" s="26"/>
      <c r="Q341" s="26"/>
      <c r="R341" s="26"/>
      <c r="S341" s="26"/>
      <c r="T341" s="26"/>
      <c r="U341" s="26"/>
      <c r="V341" s="26"/>
      <c r="W341" s="26"/>
    </row>
    <row r="342" spans="1:23" s="27" customForma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38"/>
      <c r="N342" s="26"/>
      <c r="O342" s="26"/>
      <c r="P342" s="26"/>
      <c r="Q342" s="26"/>
      <c r="R342" s="26"/>
      <c r="S342" s="26"/>
      <c r="T342" s="26"/>
      <c r="U342" s="26"/>
      <c r="V342" s="26"/>
      <c r="W342" s="26"/>
    </row>
    <row r="343" spans="1:23" s="27" customForma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38"/>
      <c r="N343" s="26"/>
      <c r="O343" s="26"/>
      <c r="P343" s="26"/>
      <c r="Q343" s="26"/>
      <c r="R343" s="26"/>
      <c r="S343" s="26"/>
      <c r="T343" s="26"/>
      <c r="U343" s="26"/>
      <c r="V343" s="26"/>
      <c r="W343" s="26"/>
    </row>
    <row r="344" spans="1:23" s="27" customForma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38"/>
      <c r="N344" s="26"/>
      <c r="O344" s="26"/>
      <c r="P344" s="26"/>
      <c r="Q344" s="26"/>
      <c r="R344" s="26"/>
      <c r="S344" s="26"/>
      <c r="T344" s="26"/>
      <c r="U344" s="26"/>
      <c r="V344" s="26"/>
      <c r="W344" s="26"/>
    </row>
    <row r="345" spans="1:23" s="27" customForma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38"/>
      <c r="N345" s="26"/>
      <c r="O345" s="26"/>
      <c r="P345" s="26"/>
      <c r="Q345" s="26"/>
      <c r="R345" s="26"/>
      <c r="S345" s="26"/>
      <c r="T345" s="26"/>
      <c r="U345" s="26"/>
      <c r="V345" s="26"/>
      <c r="W345" s="26"/>
    </row>
    <row r="346" spans="1:23" s="27" customForma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38"/>
      <c r="N346" s="26"/>
      <c r="O346" s="26"/>
      <c r="P346" s="26"/>
      <c r="Q346" s="26"/>
      <c r="R346" s="26"/>
      <c r="S346" s="26"/>
      <c r="T346" s="26"/>
      <c r="U346" s="26"/>
      <c r="V346" s="26"/>
      <c r="W346" s="26"/>
    </row>
    <row r="347" spans="1:23" s="27" customForma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38"/>
      <c r="N347" s="26"/>
      <c r="O347" s="26"/>
      <c r="P347" s="26"/>
      <c r="Q347" s="26"/>
      <c r="R347" s="26"/>
      <c r="S347" s="26"/>
      <c r="T347" s="26"/>
      <c r="U347" s="26"/>
      <c r="V347" s="26"/>
      <c r="W347" s="26"/>
    </row>
    <row r="348" spans="1:23" s="27" customForma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38"/>
      <c r="N348" s="26"/>
      <c r="O348" s="26"/>
      <c r="P348" s="26"/>
      <c r="Q348" s="26"/>
      <c r="R348" s="26"/>
      <c r="S348" s="26"/>
      <c r="T348" s="26"/>
      <c r="U348" s="26"/>
      <c r="V348" s="26"/>
      <c r="W348" s="26"/>
    </row>
    <row r="349" spans="1:23" s="27" customForma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38"/>
      <c r="N349" s="26"/>
      <c r="O349" s="26"/>
      <c r="P349" s="26"/>
      <c r="Q349" s="26"/>
      <c r="R349" s="26"/>
      <c r="S349" s="26"/>
      <c r="T349" s="26"/>
      <c r="U349" s="26"/>
      <c r="V349" s="26"/>
      <c r="W349" s="26"/>
    </row>
    <row r="350" spans="1:23" s="27" customForma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38"/>
      <c r="N350" s="26"/>
      <c r="O350" s="26"/>
      <c r="P350" s="26"/>
      <c r="Q350" s="26"/>
      <c r="R350" s="26"/>
      <c r="S350" s="26"/>
      <c r="T350" s="26"/>
      <c r="U350" s="26"/>
      <c r="V350" s="26"/>
      <c r="W350" s="26"/>
    </row>
    <row r="351" spans="1:23" s="27" customForma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38"/>
      <c r="N351" s="26"/>
      <c r="O351" s="26"/>
      <c r="P351" s="26"/>
      <c r="Q351" s="26"/>
      <c r="R351" s="26"/>
      <c r="S351" s="26"/>
      <c r="T351" s="26"/>
      <c r="U351" s="26"/>
      <c r="V351" s="26"/>
      <c r="W351" s="26"/>
    </row>
    <row r="352" spans="1:23" s="27" customForma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38"/>
      <c r="N352" s="26"/>
      <c r="O352" s="26"/>
      <c r="P352" s="26"/>
      <c r="Q352" s="26"/>
      <c r="R352" s="26"/>
      <c r="S352" s="26"/>
      <c r="T352" s="26"/>
      <c r="U352" s="26"/>
      <c r="V352" s="26"/>
      <c r="W352" s="26"/>
    </row>
    <row r="353" spans="1:23" s="27" customForma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38"/>
      <c r="N353" s="26"/>
      <c r="O353" s="26"/>
      <c r="P353" s="26"/>
      <c r="Q353" s="26"/>
      <c r="R353" s="26"/>
      <c r="S353" s="26"/>
      <c r="T353" s="26"/>
      <c r="U353" s="26"/>
      <c r="V353" s="26"/>
      <c r="W353" s="26"/>
    </row>
    <row r="354" spans="1:23" s="27" customForma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38"/>
      <c r="N354" s="26"/>
      <c r="O354" s="26"/>
      <c r="P354" s="26"/>
      <c r="Q354" s="26"/>
      <c r="R354" s="26"/>
      <c r="S354" s="26"/>
      <c r="T354" s="26"/>
      <c r="U354" s="26"/>
      <c r="V354" s="26"/>
      <c r="W354" s="26"/>
    </row>
    <row r="355" spans="1:23" s="27" customForma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38"/>
      <c r="N355" s="26"/>
      <c r="O355" s="26"/>
      <c r="P355" s="26"/>
      <c r="Q355" s="26"/>
      <c r="R355" s="26"/>
      <c r="S355" s="26"/>
      <c r="T355" s="26"/>
      <c r="U355" s="26"/>
      <c r="V355" s="26"/>
      <c r="W355" s="26"/>
    </row>
    <row r="356" spans="1:23" s="27" customForma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38"/>
      <c r="N356" s="26"/>
      <c r="O356" s="26"/>
      <c r="P356" s="26"/>
      <c r="Q356" s="26"/>
      <c r="R356" s="26"/>
      <c r="S356" s="26"/>
      <c r="T356" s="26"/>
      <c r="U356" s="26"/>
      <c r="V356" s="26"/>
      <c r="W356" s="26"/>
    </row>
    <row r="357" spans="1:23" s="27" customForma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38"/>
      <c r="N357" s="26"/>
      <c r="O357" s="26"/>
      <c r="P357" s="26"/>
      <c r="Q357" s="26"/>
      <c r="R357" s="26"/>
      <c r="S357" s="26"/>
      <c r="T357" s="26"/>
      <c r="U357" s="26"/>
      <c r="V357" s="26"/>
      <c r="W357" s="26"/>
    </row>
    <row r="358" spans="1:23" s="27" customForma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38"/>
      <c r="N358" s="26"/>
      <c r="O358" s="26"/>
      <c r="P358" s="26"/>
      <c r="Q358" s="26"/>
      <c r="R358" s="26"/>
      <c r="S358" s="26"/>
      <c r="T358" s="26"/>
      <c r="U358" s="26"/>
      <c r="V358" s="26"/>
      <c r="W358" s="26"/>
    </row>
    <row r="359" spans="1:23" s="27" customForma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38"/>
      <c r="N359" s="26"/>
      <c r="O359" s="26"/>
      <c r="P359" s="26"/>
      <c r="Q359" s="26"/>
      <c r="R359" s="26"/>
      <c r="S359" s="26"/>
      <c r="T359" s="26"/>
      <c r="U359" s="26"/>
      <c r="V359" s="26"/>
      <c r="W359" s="26"/>
    </row>
    <row r="360" spans="1:23" s="27" customForma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38"/>
      <c r="N360" s="26"/>
      <c r="O360" s="26"/>
      <c r="P360" s="26"/>
      <c r="Q360" s="26"/>
      <c r="R360" s="26"/>
      <c r="S360" s="26"/>
      <c r="T360" s="26"/>
      <c r="U360" s="26"/>
      <c r="V360" s="26"/>
      <c r="W360" s="26"/>
    </row>
    <row r="361" spans="1:23" s="27" customForma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38"/>
      <c r="N361" s="26"/>
      <c r="O361" s="26"/>
      <c r="P361" s="26"/>
      <c r="Q361" s="26"/>
      <c r="R361" s="26"/>
      <c r="S361" s="26"/>
      <c r="T361" s="26"/>
      <c r="U361" s="26"/>
      <c r="V361" s="26"/>
      <c r="W361" s="26"/>
    </row>
    <row r="362" spans="1:23" s="27" customForma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38"/>
      <c r="N362" s="26"/>
      <c r="O362" s="26"/>
      <c r="P362" s="26"/>
      <c r="Q362" s="26"/>
      <c r="R362" s="26"/>
      <c r="S362" s="26"/>
      <c r="T362" s="26"/>
      <c r="U362" s="26"/>
      <c r="V362" s="26"/>
      <c r="W362" s="26"/>
    </row>
    <row r="363" spans="1:23" s="27" customForma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38"/>
      <c r="N363" s="26"/>
      <c r="O363" s="26"/>
      <c r="P363" s="26"/>
      <c r="Q363" s="26"/>
      <c r="R363" s="26"/>
      <c r="S363" s="26"/>
      <c r="T363" s="26"/>
      <c r="U363" s="26"/>
      <c r="V363" s="26"/>
      <c r="W363" s="26"/>
    </row>
    <row r="364" spans="1:23" s="27" customForma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38"/>
      <c r="N364" s="26"/>
      <c r="O364" s="26"/>
      <c r="P364" s="26"/>
      <c r="Q364" s="26"/>
      <c r="R364" s="26"/>
      <c r="S364" s="26"/>
      <c r="T364" s="26"/>
      <c r="U364" s="26"/>
      <c r="V364" s="26"/>
      <c r="W364" s="26"/>
    </row>
    <row r="365" spans="1:23" s="27" customForma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38"/>
      <c r="N365" s="26"/>
      <c r="O365" s="26"/>
      <c r="P365" s="26"/>
      <c r="Q365" s="26"/>
      <c r="R365" s="26"/>
      <c r="S365" s="26"/>
      <c r="T365" s="26"/>
      <c r="U365" s="26"/>
      <c r="V365" s="26"/>
      <c r="W365" s="26"/>
    </row>
    <row r="366" spans="1:23" s="27" customForma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38"/>
      <c r="N366" s="26"/>
      <c r="O366" s="26"/>
      <c r="P366" s="26"/>
      <c r="Q366" s="26"/>
      <c r="R366" s="26"/>
      <c r="S366" s="26"/>
      <c r="T366" s="26"/>
      <c r="U366" s="26"/>
      <c r="V366" s="26"/>
      <c r="W366" s="26"/>
    </row>
    <row r="367" spans="1:23" s="27" customForma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38"/>
      <c r="N367" s="26"/>
      <c r="O367" s="26"/>
      <c r="P367" s="26"/>
      <c r="Q367" s="26"/>
      <c r="R367" s="26"/>
      <c r="S367" s="26"/>
      <c r="T367" s="26"/>
      <c r="U367" s="26"/>
      <c r="V367" s="26"/>
      <c r="W367" s="26"/>
    </row>
    <row r="368" spans="1:23" s="27" customForma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38"/>
      <c r="N368" s="26"/>
      <c r="O368" s="26"/>
      <c r="P368" s="26"/>
      <c r="Q368" s="26"/>
      <c r="R368" s="26"/>
      <c r="S368" s="26"/>
      <c r="T368" s="26"/>
      <c r="U368" s="26"/>
      <c r="V368" s="26"/>
      <c r="W368" s="26"/>
    </row>
    <row r="369" spans="1:23" s="27" customForma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38"/>
      <c r="N369" s="26"/>
      <c r="O369" s="26"/>
      <c r="P369" s="26"/>
      <c r="Q369" s="26"/>
      <c r="R369" s="26"/>
      <c r="S369" s="26"/>
      <c r="T369" s="26"/>
      <c r="U369" s="26"/>
      <c r="V369" s="26"/>
      <c r="W369" s="26"/>
    </row>
    <row r="370" spans="1:23" s="27" customForma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38"/>
      <c r="N370" s="26"/>
      <c r="O370" s="26"/>
      <c r="P370" s="26"/>
      <c r="Q370" s="26"/>
      <c r="R370" s="26"/>
      <c r="S370" s="26"/>
      <c r="T370" s="26"/>
      <c r="U370" s="26"/>
      <c r="V370" s="26"/>
      <c r="W370" s="26"/>
    </row>
    <row r="371" spans="1:23" s="27" customForma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38"/>
      <c r="N371" s="26"/>
      <c r="O371" s="26"/>
      <c r="P371" s="26"/>
      <c r="Q371" s="26"/>
      <c r="R371" s="26"/>
      <c r="S371" s="26"/>
      <c r="T371" s="26"/>
      <c r="U371" s="26"/>
      <c r="V371" s="26"/>
      <c r="W371" s="26"/>
    </row>
    <row r="372" spans="1:23" s="27" customForma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38"/>
      <c r="N372" s="26"/>
      <c r="O372" s="26"/>
      <c r="P372" s="26"/>
      <c r="Q372" s="26"/>
      <c r="R372" s="26"/>
      <c r="S372" s="26"/>
      <c r="T372" s="26"/>
      <c r="U372" s="26"/>
      <c r="V372" s="26"/>
      <c r="W372" s="26"/>
    </row>
    <row r="373" spans="1:23" s="27" customForma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38"/>
      <c r="N373" s="26"/>
      <c r="O373" s="26"/>
      <c r="P373" s="26"/>
      <c r="Q373" s="26"/>
      <c r="R373" s="26"/>
      <c r="S373" s="26"/>
      <c r="T373" s="26"/>
      <c r="U373" s="26"/>
      <c r="V373" s="26"/>
      <c r="W373" s="26"/>
    </row>
    <row r="374" spans="1:23" s="27" customForma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38"/>
      <c r="N374" s="26"/>
      <c r="O374" s="26"/>
      <c r="P374" s="26"/>
      <c r="Q374" s="26"/>
      <c r="R374" s="26"/>
      <c r="S374" s="26"/>
      <c r="T374" s="26"/>
      <c r="U374" s="26"/>
      <c r="V374" s="26"/>
      <c r="W374" s="26"/>
    </row>
    <row r="375" spans="1:23" s="27" customForma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38"/>
      <c r="N375" s="26"/>
      <c r="O375" s="26"/>
      <c r="P375" s="26"/>
      <c r="Q375" s="26"/>
      <c r="R375" s="26"/>
      <c r="S375" s="26"/>
      <c r="T375" s="26"/>
      <c r="U375" s="26"/>
      <c r="V375" s="26"/>
      <c r="W375" s="26"/>
    </row>
    <row r="376" spans="1:23" s="27" customForma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38"/>
      <c r="N376" s="26"/>
      <c r="O376" s="26"/>
      <c r="P376" s="26"/>
      <c r="Q376" s="26"/>
      <c r="R376" s="26"/>
      <c r="S376" s="26"/>
      <c r="T376" s="26"/>
      <c r="U376" s="26"/>
      <c r="V376" s="26"/>
      <c r="W376" s="26"/>
    </row>
    <row r="377" spans="1:23" s="27" customForma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38"/>
      <c r="N377" s="26"/>
      <c r="O377" s="26"/>
      <c r="P377" s="26"/>
      <c r="Q377" s="26"/>
      <c r="R377" s="26"/>
      <c r="S377" s="26"/>
      <c r="T377" s="26"/>
      <c r="U377" s="26"/>
      <c r="V377" s="26"/>
      <c r="W377" s="26"/>
    </row>
    <row r="378" spans="1:23" s="27" customForma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38"/>
      <c r="N378" s="26"/>
      <c r="O378" s="26"/>
      <c r="P378" s="26"/>
      <c r="Q378" s="26"/>
      <c r="R378" s="26"/>
      <c r="S378" s="26"/>
      <c r="T378" s="26"/>
      <c r="U378" s="26"/>
      <c r="V378" s="26"/>
      <c r="W378" s="26"/>
    </row>
    <row r="379" spans="1:23" s="27" customForma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38"/>
      <c r="N379" s="26"/>
      <c r="O379" s="26"/>
      <c r="P379" s="26"/>
      <c r="Q379" s="26"/>
      <c r="R379" s="26"/>
      <c r="S379" s="26"/>
      <c r="T379" s="26"/>
      <c r="U379" s="26"/>
      <c r="V379" s="26"/>
      <c r="W379" s="26"/>
    </row>
    <row r="380" spans="1:23" s="27" customForma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38"/>
      <c r="N380" s="26"/>
      <c r="O380" s="26"/>
      <c r="P380" s="26"/>
      <c r="Q380" s="26"/>
      <c r="R380" s="26"/>
      <c r="S380" s="26"/>
      <c r="T380" s="26"/>
      <c r="U380" s="26"/>
      <c r="V380" s="26"/>
      <c r="W380" s="26"/>
    </row>
    <row r="381" spans="1:23" s="27" customForma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38"/>
      <c r="N381" s="26"/>
      <c r="O381" s="26"/>
      <c r="P381" s="26"/>
      <c r="Q381" s="26"/>
      <c r="R381" s="26"/>
      <c r="S381" s="26"/>
      <c r="T381" s="26"/>
      <c r="U381" s="26"/>
      <c r="V381" s="26"/>
      <c r="W381" s="26"/>
    </row>
    <row r="382" spans="1:23" s="27" customForma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38"/>
      <c r="N382" s="26"/>
      <c r="O382" s="26"/>
      <c r="P382" s="26"/>
      <c r="Q382" s="26"/>
      <c r="R382" s="26"/>
      <c r="S382" s="26"/>
      <c r="T382" s="26"/>
      <c r="U382" s="26"/>
      <c r="V382" s="26"/>
      <c r="W382" s="26"/>
    </row>
    <row r="383" spans="1:23" s="27" customForma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38"/>
      <c r="N383" s="26"/>
      <c r="O383" s="26"/>
      <c r="P383" s="26"/>
      <c r="Q383" s="26"/>
      <c r="R383" s="26"/>
      <c r="S383" s="26"/>
      <c r="T383" s="26"/>
      <c r="U383" s="26"/>
      <c r="V383" s="26"/>
      <c r="W383" s="26"/>
    </row>
    <row r="384" spans="1:23" s="27" customForma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38"/>
      <c r="N384" s="26"/>
      <c r="O384" s="26"/>
      <c r="P384" s="26"/>
      <c r="Q384" s="26"/>
      <c r="R384" s="26"/>
      <c r="S384" s="26"/>
      <c r="T384" s="26"/>
      <c r="U384" s="26"/>
      <c r="V384" s="26"/>
      <c r="W384" s="26"/>
    </row>
    <row r="385" spans="1:23" s="27" customForma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38"/>
      <c r="N385" s="26"/>
      <c r="O385" s="26"/>
      <c r="P385" s="26"/>
      <c r="Q385" s="26"/>
      <c r="R385" s="26"/>
      <c r="S385" s="26"/>
      <c r="T385" s="26"/>
      <c r="U385" s="26"/>
      <c r="V385" s="26"/>
      <c r="W385" s="26"/>
    </row>
    <row r="386" spans="1:23" s="27" customForma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38"/>
      <c r="N386" s="26"/>
      <c r="O386" s="26"/>
      <c r="P386" s="26"/>
      <c r="Q386" s="26"/>
      <c r="R386" s="26"/>
      <c r="S386" s="26"/>
      <c r="T386" s="26"/>
      <c r="U386" s="26"/>
      <c r="V386" s="26"/>
      <c r="W386" s="26"/>
    </row>
    <row r="387" spans="1:23" s="27" customForma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38"/>
      <c r="N387" s="26"/>
      <c r="O387" s="26"/>
      <c r="P387" s="26"/>
      <c r="Q387" s="26"/>
      <c r="R387" s="26"/>
      <c r="S387" s="26"/>
      <c r="T387" s="26"/>
      <c r="U387" s="26"/>
      <c r="V387" s="26"/>
      <c r="W387" s="26"/>
    </row>
    <row r="388" spans="1:23" s="27" customForma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38"/>
      <c r="N388" s="26"/>
      <c r="O388" s="26"/>
      <c r="P388" s="26"/>
      <c r="Q388" s="26"/>
      <c r="R388" s="26"/>
      <c r="S388" s="26"/>
      <c r="T388" s="26"/>
      <c r="U388" s="26"/>
      <c r="V388" s="26"/>
      <c r="W388" s="26"/>
    </row>
    <row r="389" spans="1:23" s="27" customForma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38"/>
      <c r="N389" s="26"/>
      <c r="O389" s="26"/>
      <c r="P389" s="26"/>
      <c r="Q389" s="26"/>
      <c r="R389" s="26"/>
      <c r="S389" s="26"/>
      <c r="T389" s="26"/>
      <c r="U389" s="26"/>
      <c r="V389" s="26"/>
      <c r="W389" s="26"/>
    </row>
    <row r="390" spans="1:23" s="27" customForma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38"/>
      <c r="N390" s="26"/>
      <c r="O390" s="26"/>
      <c r="P390" s="26"/>
      <c r="Q390" s="26"/>
      <c r="R390" s="26"/>
      <c r="S390" s="26"/>
      <c r="T390" s="26"/>
      <c r="U390" s="26"/>
      <c r="V390" s="26"/>
      <c r="W390" s="26"/>
    </row>
    <row r="391" spans="1:23" s="27" customForma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38"/>
      <c r="N391" s="26"/>
      <c r="O391" s="26"/>
      <c r="P391" s="26"/>
      <c r="Q391" s="26"/>
      <c r="R391" s="26"/>
      <c r="S391" s="26"/>
      <c r="T391" s="26"/>
      <c r="U391" s="26"/>
      <c r="V391" s="26"/>
      <c r="W391" s="26"/>
    </row>
    <row r="392" spans="1:23" s="27" customForma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38"/>
      <c r="N392" s="26"/>
      <c r="O392" s="26"/>
      <c r="P392" s="26"/>
      <c r="Q392" s="26"/>
      <c r="R392" s="26"/>
      <c r="S392" s="26"/>
      <c r="T392" s="26"/>
      <c r="U392" s="26"/>
      <c r="V392" s="26"/>
      <c r="W392" s="26"/>
    </row>
    <row r="393" spans="1:23" s="27" customForma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38"/>
      <c r="N393" s="26"/>
      <c r="O393" s="26"/>
      <c r="P393" s="26"/>
      <c r="Q393" s="26"/>
      <c r="R393" s="26"/>
      <c r="S393" s="26"/>
      <c r="T393" s="26"/>
      <c r="U393" s="26"/>
      <c r="V393" s="26"/>
      <c r="W393" s="26"/>
    </row>
    <row r="394" spans="1:23" s="27" customForma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38"/>
      <c r="N394" s="26"/>
      <c r="O394" s="26"/>
      <c r="P394" s="26"/>
      <c r="Q394" s="26"/>
      <c r="R394" s="26"/>
      <c r="S394" s="26"/>
      <c r="T394" s="26"/>
      <c r="U394" s="26"/>
      <c r="V394" s="26"/>
      <c r="W394" s="26"/>
    </row>
    <row r="395" spans="1:23" s="27" customForma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38"/>
      <c r="N395" s="26"/>
      <c r="O395" s="26"/>
      <c r="P395" s="26"/>
      <c r="Q395" s="26"/>
      <c r="R395" s="26"/>
      <c r="S395" s="26"/>
      <c r="T395" s="26"/>
      <c r="U395" s="26"/>
      <c r="V395" s="26"/>
      <c r="W395" s="26"/>
    </row>
    <row r="396" spans="1:23" s="27" customForma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38"/>
      <c r="N396" s="26"/>
      <c r="O396" s="26"/>
      <c r="P396" s="26"/>
      <c r="Q396" s="26"/>
      <c r="R396" s="26"/>
      <c r="S396" s="26"/>
      <c r="T396" s="26"/>
      <c r="U396" s="26"/>
      <c r="V396" s="26"/>
      <c r="W396" s="26"/>
    </row>
    <row r="397" spans="1:23" s="27" customForma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38"/>
      <c r="N397" s="26"/>
      <c r="O397" s="26"/>
      <c r="P397" s="26"/>
      <c r="Q397" s="26"/>
      <c r="R397" s="26"/>
      <c r="S397" s="26"/>
      <c r="T397" s="26"/>
      <c r="U397" s="26"/>
      <c r="V397" s="26"/>
      <c r="W397" s="26"/>
    </row>
    <row r="398" spans="1:23" s="27" customForma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38"/>
      <c r="N398" s="26"/>
      <c r="O398" s="26"/>
      <c r="P398" s="26"/>
      <c r="Q398" s="26"/>
      <c r="R398" s="26"/>
      <c r="S398" s="26"/>
      <c r="T398" s="26"/>
      <c r="U398" s="26"/>
      <c r="V398" s="26"/>
      <c r="W398" s="26"/>
    </row>
    <row r="399" spans="1:23" s="27" customForma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38"/>
      <c r="N399" s="26"/>
      <c r="O399" s="26"/>
      <c r="P399" s="26"/>
      <c r="Q399" s="26"/>
      <c r="R399" s="26"/>
      <c r="S399" s="26"/>
      <c r="T399" s="26"/>
      <c r="U399" s="26"/>
      <c r="V399" s="26"/>
      <c r="W399" s="26"/>
    </row>
    <row r="400" spans="1:23" s="27" customForma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38"/>
      <c r="N400" s="26"/>
      <c r="O400" s="26"/>
      <c r="P400" s="26"/>
      <c r="Q400" s="26"/>
      <c r="R400" s="26"/>
      <c r="S400" s="26"/>
      <c r="T400" s="26"/>
      <c r="U400" s="26"/>
      <c r="V400" s="26"/>
      <c r="W400" s="26"/>
    </row>
    <row r="401" spans="1:23" s="27" customForma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38"/>
      <c r="N401" s="26"/>
      <c r="O401" s="26"/>
      <c r="P401" s="26"/>
      <c r="Q401" s="26"/>
      <c r="R401" s="26"/>
      <c r="S401" s="26"/>
      <c r="T401" s="26"/>
      <c r="U401" s="26"/>
      <c r="V401" s="26"/>
      <c r="W401" s="26"/>
    </row>
    <row r="402" spans="1:23" s="27" customForma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38"/>
      <c r="N402" s="26"/>
      <c r="O402" s="26"/>
      <c r="P402" s="26"/>
      <c r="Q402" s="26"/>
      <c r="R402" s="26"/>
      <c r="S402" s="26"/>
      <c r="T402" s="26"/>
      <c r="U402" s="26"/>
      <c r="V402" s="26"/>
      <c r="W402" s="26"/>
    </row>
    <row r="403" spans="1:23" s="27" customForma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38"/>
      <c r="N403" s="26"/>
      <c r="O403" s="26"/>
      <c r="P403" s="26"/>
      <c r="Q403" s="26"/>
      <c r="R403" s="26"/>
      <c r="S403" s="26"/>
      <c r="T403" s="26"/>
      <c r="U403" s="26"/>
      <c r="V403" s="26"/>
      <c r="W403" s="26"/>
    </row>
    <row r="404" spans="1:23" s="27" customForma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38"/>
      <c r="N404" s="26"/>
      <c r="O404" s="26"/>
      <c r="P404" s="26"/>
      <c r="Q404" s="26"/>
      <c r="R404" s="26"/>
      <c r="S404" s="26"/>
      <c r="T404" s="26"/>
      <c r="U404" s="26"/>
      <c r="V404" s="26"/>
      <c r="W404" s="26"/>
    </row>
    <row r="405" spans="1:23" s="27" customForma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38"/>
      <c r="N405" s="26"/>
      <c r="O405" s="26"/>
      <c r="P405" s="26"/>
      <c r="Q405" s="26"/>
      <c r="R405" s="26"/>
      <c r="S405" s="26"/>
      <c r="T405" s="26"/>
      <c r="U405" s="26"/>
      <c r="V405" s="26"/>
      <c r="W405" s="26"/>
    </row>
    <row r="406" spans="1:23" s="27" customForma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38"/>
      <c r="N406" s="26"/>
      <c r="O406" s="26"/>
      <c r="P406" s="26"/>
      <c r="Q406" s="26"/>
      <c r="R406" s="26"/>
      <c r="S406" s="26"/>
      <c r="T406" s="26"/>
      <c r="U406" s="26"/>
      <c r="V406" s="26"/>
      <c r="W406" s="26"/>
    </row>
    <row r="407" spans="1:23" s="27" customForma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38"/>
      <c r="N407" s="26"/>
      <c r="O407" s="26"/>
      <c r="P407" s="26"/>
      <c r="Q407" s="26"/>
      <c r="R407" s="26"/>
      <c r="S407" s="26"/>
      <c r="T407" s="26"/>
      <c r="U407" s="26"/>
      <c r="V407" s="26"/>
      <c r="W407" s="26"/>
    </row>
    <row r="408" spans="1:23" s="27" customForma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38"/>
      <c r="N408" s="26"/>
      <c r="O408" s="26"/>
      <c r="P408" s="26"/>
      <c r="Q408" s="26"/>
      <c r="R408" s="26"/>
      <c r="S408" s="26"/>
      <c r="T408" s="26"/>
      <c r="U408" s="26"/>
      <c r="V408" s="26"/>
      <c r="W408" s="26"/>
    </row>
    <row r="409" spans="1:23" s="27" customForma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38"/>
      <c r="N409" s="26"/>
      <c r="O409" s="26"/>
      <c r="P409" s="26"/>
      <c r="Q409" s="26"/>
      <c r="R409" s="26"/>
      <c r="S409" s="26"/>
      <c r="T409" s="26"/>
      <c r="U409" s="26"/>
      <c r="V409" s="26"/>
      <c r="W409" s="26"/>
    </row>
    <row r="410" spans="1:23" s="27" customForma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38"/>
      <c r="N410" s="26"/>
      <c r="O410" s="26"/>
      <c r="P410" s="26"/>
      <c r="Q410" s="26"/>
      <c r="R410" s="26"/>
      <c r="S410" s="26"/>
      <c r="T410" s="26"/>
      <c r="U410" s="26"/>
      <c r="V410" s="26"/>
      <c r="W410" s="26"/>
    </row>
    <row r="411" spans="1:23" s="27" customForma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38"/>
      <c r="N411" s="26"/>
      <c r="O411" s="26"/>
      <c r="P411" s="26"/>
      <c r="Q411" s="26"/>
      <c r="R411" s="26"/>
      <c r="S411" s="26"/>
      <c r="T411" s="26"/>
      <c r="U411" s="26"/>
      <c r="V411" s="26"/>
      <c r="W411" s="26"/>
    </row>
    <row r="412" spans="1:23" s="27" customForma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38"/>
      <c r="N412" s="26"/>
      <c r="O412" s="26"/>
      <c r="P412" s="26"/>
      <c r="Q412" s="26"/>
      <c r="R412" s="26"/>
      <c r="S412" s="26"/>
      <c r="T412" s="26"/>
      <c r="U412" s="26"/>
      <c r="V412" s="26"/>
      <c r="W412" s="26"/>
    </row>
    <row r="413" spans="1:23" s="27" customForma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38"/>
      <c r="N413" s="26"/>
      <c r="O413" s="26"/>
      <c r="P413" s="26"/>
      <c r="Q413" s="26"/>
      <c r="R413" s="26"/>
      <c r="S413" s="26"/>
      <c r="T413" s="26"/>
      <c r="U413" s="26"/>
      <c r="V413" s="26"/>
      <c r="W413" s="26"/>
    </row>
    <row r="414" spans="1:23" s="27" customForma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38"/>
      <c r="N414" s="26"/>
      <c r="O414" s="26"/>
      <c r="P414" s="26"/>
      <c r="Q414" s="26"/>
      <c r="R414" s="26"/>
      <c r="S414" s="26"/>
      <c r="T414" s="26"/>
      <c r="U414" s="26"/>
      <c r="V414" s="26"/>
      <c r="W414" s="26"/>
    </row>
    <row r="415" spans="1:23" s="27" customForma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38"/>
      <c r="N415" s="26"/>
      <c r="O415" s="26"/>
      <c r="P415" s="26"/>
      <c r="Q415" s="26"/>
      <c r="R415" s="26"/>
      <c r="S415" s="26"/>
      <c r="T415" s="26"/>
      <c r="U415" s="26"/>
      <c r="V415" s="26"/>
      <c r="W415" s="26"/>
    </row>
    <row r="416" spans="1:23" s="27" customForma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38"/>
      <c r="N416" s="26"/>
      <c r="O416" s="26"/>
      <c r="P416" s="26"/>
      <c r="Q416" s="26"/>
      <c r="R416" s="26"/>
      <c r="S416" s="26"/>
      <c r="T416" s="26"/>
      <c r="U416" s="26"/>
      <c r="V416" s="26"/>
      <c r="W416" s="26"/>
    </row>
    <row r="417" spans="1:23" s="27" customForma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38"/>
      <c r="N417" s="26"/>
      <c r="O417" s="26"/>
      <c r="P417" s="26"/>
      <c r="Q417" s="26"/>
      <c r="R417" s="26"/>
      <c r="S417" s="26"/>
      <c r="T417" s="26"/>
      <c r="U417" s="26"/>
      <c r="V417" s="26"/>
      <c r="W417" s="26"/>
    </row>
    <row r="418" spans="1:23" s="27" customForma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38"/>
      <c r="N418" s="26"/>
      <c r="O418" s="26"/>
      <c r="P418" s="26"/>
      <c r="Q418" s="26"/>
      <c r="R418" s="26"/>
      <c r="S418" s="26"/>
      <c r="T418" s="26"/>
      <c r="U418" s="26"/>
      <c r="V418" s="26"/>
      <c r="W418" s="26"/>
    </row>
    <row r="419" spans="1:23" s="27" customForma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38"/>
      <c r="N419" s="26"/>
      <c r="O419" s="26"/>
      <c r="P419" s="26"/>
      <c r="Q419" s="26"/>
      <c r="R419" s="26"/>
      <c r="S419" s="26"/>
      <c r="T419" s="26"/>
      <c r="U419" s="26"/>
      <c r="V419" s="26"/>
      <c r="W419" s="26"/>
    </row>
    <row r="420" spans="1:23" s="27" customForma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38"/>
      <c r="N420" s="26"/>
      <c r="O420" s="26"/>
      <c r="P420" s="26"/>
      <c r="Q420" s="26"/>
      <c r="R420" s="26"/>
      <c r="S420" s="26"/>
      <c r="T420" s="26"/>
      <c r="U420" s="26"/>
      <c r="V420" s="26"/>
      <c r="W420" s="26"/>
    </row>
    <row r="421" spans="1:23" s="27" customForma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38"/>
      <c r="N421" s="26"/>
      <c r="O421" s="26"/>
      <c r="P421" s="26"/>
      <c r="Q421" s="26"/>
      <c r="R421" s="26"/>
      <c r="S421" s="26"/>
      <c r="T421" s="26"/>
      <c r="U421" s="26"/>
      <c r="V421" s="26"/>
      <c r="W421" s="26"/>
    </row>
    <row r="422" spans="1:23" s="27" customForma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38"/>
      <c r="N422" s="26"/>
      <c r="O422" s="26"/>
      <c r="P422" s="26"/>
      <c r="Q422" s="26"/>
      <c r="R422" s="26"/>
      <c r="S422" s="26"/>
      <c r="T422" s="26"/>
      <c r="U422" s="26"/>
      <c r="V422" s="26"/>
      <c r="W422" s="26"/>
    </row>
    <row r="423" spans="1:23" s="27" customForma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38"/>
      <c r="N423" s="26"/>
      <c r="O423" s="26"/>
      <c r="P423" s="26"/>
      <c r="Q423" s="26"/>
      <c r="R423" s="26"/>
      <c r="S423" s="26"/>
      <c r="T423" s="26"/>
      <c r="U423" s="26"/>
      <c r="V423" s="26"/>
      <c r="W423" s="26"/>
    </row>
    <row r="424" spans="1:23" s="27" customForma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38"/>
      <c r="N424" s="26"/>
      <c r="O424" s="26"/>
      <c r="P424" s="26"/>
      <c r="Q424" s="26"/>
      <c r="R424" s="26"/>
      <c r="S424" s="26"/>
      <c r="T424" s="26"/>
      <c r="U424" s="26"/>
      <c r="V424" s="26"/>
      <c r="W424" s="26"/>
    </row>
    <row r="425" spans="1:23" s="27" customForma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38"/>
      <c r="N425" s="26"/>
      <c r="O425" s="26"/>
      <c r="P425" s="26"/>
      <c r="Q425" s="26"/>
      <c r="R425" s="26"/>
      <c r="S425" s="26"/>
      <c r="T425" s="26"/>
      <c r="U425" s="26"/>
      <c r="V425" s="26"/>
      <c r="W425" s="26"/>
    </row>
    <row r="426" spans="1:23" s="27" customForma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38"/>
      <c r="N426" s="26"/>
      <c r="O426" s="26"/>
      <c r="P426" s="26"/>
      <c r="Q426" s="26"/>
      <c r="R426" s="26"/>
      <c r="S426" s="26"/>
      <c r="T426" s="26"/>
      <c r="U426" s="26"/>
      <c r="V426" s="26"/>
      <c r="W426" s="26"/>
    </row>
    <row r="427" spans="1:23" s="27" customForma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38"/>
      <c r="N427" s="26"/>
      <c r="O427" s="26"/>
      <c r="P427" s="26"/>
      <c r="Q427" s="26"/>
      <c r="R427" s="26"/>
      <c r="S427" s="26"/>
      <c r="T427" s="26"/>
      <c r="U427" s="26"/>
      <c r="V427" s="26"/>
      <c r="W427" s="26"/>
    </row>
    <row r="428" spans="1:23" s="27" customForma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38"/>
      <c r="N428" s="26"/>
      <c r="O428" s="26"/>
      <c r="P428" s="26"/>
      <c r="Q428" s="26"/>
      <c r="R428" s="26"/>
      <c r="S428" s="26"/>
      <c r="T428" s="26"/>
      <c r="U428" s="26"/>
      <c r="V428" s="26"/>
      <c r="W428" s="26"/>
    </row>
    <row r="429" spans="1:23" s="27" customForma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38"/>
      <c r="N429" s="26"/>
      <c r="O429" s="26"/>
      <c r="P429" s="26"/>
      <c r="Q429" s="26"/>
      <c r="R429" s="26"/>
      <c r="S429" s="26"/>
      <c r="T429" s="26"/>
      <c r="U429" s="26"/>
      <c r="V429" s="26"/>
      <c r="W429" s="26"/>
    </row>
    <row r="430" spans="1:23" s="27" customForma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38"/>
      <c r="N430" s="26"/>
      <c r="O430" s="26"/>
      <c r="P430" s="26"/>
      <c r="Q430" s="26"/>
      <c r="R430" s="26"/>
      <c r="S430" s="26"/>
      <c r="T430" s="26"/>
      <c r="U430" s="26"/>
      <c r="V430" s="26"/>
      <c r="W430" s="26"/>
    </row>
    <row r="431" spans="1:23" s="27" customForma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38"/>
      <c r="N431" s="26"/>
      <c r="O431" s="26"/>
      <c r="P431" s="26"/>
      <c r="Q431" s="26"/>
      <c r="R431" s="26"/>
      <c r="S431" s="26"/>
      <c r="T431" s="26"/>
      <c r="U431" s="26"/>
      <c r="V431" s="26"/>
      <c r="W431" s="26"/>
    </row>
    <row r="432" spans="1:23" s="27" customForma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38"/>
      <c r="N432" s="26"/>
      <c r="O432" s="26"/>
      <c r="P432" s="26"/>
      <c r="Q432" s="26"/>
      <c r="R432" s="26"/>
      <c r="S432" s="26"/>
      <c r="T432" s="26"/>
      <c r="U432" s="26"/>
      <c r="V432" s="26"/>
      <c r="W432" s="26"/>
    </row>
    <row r="433" spans="1:23" s="27" customForma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38"/>
      <c r="N433" s="26"/>
      <c r="O433" s="26"/>
      <c r="P433" s="26"/>
      <c r="Q433" s="26"/>
      <c r="R433" s="26"/>
      <c r="S433" s="26"/>
      <c r="T433" s="26"/>
      <c r="U433" s="26"/>
      <c r="V433" s="26"/>
      <c r="W433" s="26"/>
    </row>
    <row r="434" spans="1:23" s="27" customForma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38"/>
      <c r="N434" s="26"/>
      <c r="O434" s="26"/>
      <c r="P434" s="26"/>
      <c r="Q434" s="26"/>
      <c r="R434" s="26"/>
      <c r="S434" s="26"/>
      <c r="T434" s="26"/>
      <c r="U434" s="26"/>
      <c r="V434" s="26"/>
      <c r="W434" s="26"/>
    </row>
    <row r="435" spans="1:23" s="27" customForma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38"/>
      <c r="N435" s="26"/>
      <c r="O435" s="26"/>
      <c r="P435" s="26"/>
      <c r="Q435" s="26"/>
      <c r="R435" s="26"/>
      <c r="S435" s="26"/>
      <c r="T435" s="26"/>
      <c r="U435" s="26"/>
      <c r="V435" s="26"/>
      <c r="W435" s="26"/>
    </row>
    <row r="436" spans="1:23" s="27" customForma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38"/>
      <c r="N436" s="26"/>
      <c r="O436" s="26"/>
      <c r="P436" s="26"/>
      <c r="Q436" s="26"/>
      <c r="R436" s="26"/>
      <c r="S436" s="26"/>
      <c r="T436" s="26"/>
      <c r="U436" s="26"/>
      <c r="V436" s="26"/>
      <c r="W436" s="26"/>
    </row>
    <row r="437" spans="1:23" s="27" customForma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38"/>
      <c r="N437" s="26"/>
      <c r="O437" s="26"/>
      <c r="P437" s="26"/>
      <c r="Q437" s="26"/>
      <c r="R437" s="26"/>
      <c r="S437" s="26"/>
      <c r="T437" s="26"/>
      <c r="U437" s="26"/>
      <c r="V437" s="26"/>
      <c r="W437" s="26"/>
    </row>
    <row r="438" spans="1:23" s="27" customForma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38"/>
      <c r="N438" s="26"/>
      <c r="O438" s="26"/>
      <c r="P438" s="26"/>
      <c r="Q438" s="26"/>
      <c r="R438" s="26"/>
      <c r="S438" s="26"/>
      <c r="T438" s="26"/>
      <c r="U438" s="26"/>
      <c r="V438" s="26"/>
      <c r="W438" s="26"/>
    </row>
    <row r="439" spans="1:23" s="27" customForma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38"/>
      <c r="N439" s="26"/>
      <c r="O439" s="26"/>
      <c r="P439" s="26"/>
      <c r="Q439" s="26"/>
      <c r="R439" s="26"/>
      <c r="S439" s="26"/>
      <c r="T439" s="26"/>
      <c r="U439" s="26"/>
      <c r="V439" s="26"/>
      <c r="W439" s="26"/>
    </row>
    <row r="440" spans="1:23" s="27" customForma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38"/>
      <c r="N440" s="26"/>
      <c r="O440" s="26"/>
      <c r="P440" s="26"/>
      <c r="Q440" s="26"/>
      <c r="R440" s="26"/>
      <c r="S440" s="26"/>
      <c r="T440" s="26"/>
      <c r="U440" s="26"/>
      <c r="V440" s="26"/>
      <c r="W440" s="26"/>
    </row>
    <row r="441" spans="1:23" s="27" customForma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38"/>
      <c r="N441" s="26"/>
      <c r="O441" s="26"/>
      <c r="P441" s="26"/>
      <c r="Q441" s="26"/>
      <c r="R441" s="26"/>
      <c r="S441" s="26"/>
      <c r="T441" s="26"/>
      <c r="U441" s="26"/>
      <c r="V441" s="26"/>
      <c r="W441" s="26"/>
    </row>
    <row r="442" spans="1:23" s="27" customForma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38"/>
      <c r="N442" s="26"/>
      <c r="O442" s="26"/>
      <c r="P442" s="26"/>
      <c r="Q442" s="26"/>
      <c r="R442" s="26"/>
      <c r="S442" s="26"/>
      <c r="T442" s="26"/>
      <c r="U442" s="26"/>
      <c r="V442" s="26"/>
      <c r="W442" s="26"/>
    </row>
    <row r="443" spans="1:23" s="27" customForma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38"/>
      <c r="N443" s="26"/>
      <c r="O443" s="26"/>
      <c r="P443" s="26"/>
      <c r="Q443" s="26"/>
      <c r="R443" s="26"/>
      <c r="S443" s="26"/>
      <c r="T443" s="26"/>
      <c r="U443" s="26"/>
      <c r="V443" s="26"/>
      <c r="W443" s="26"/>
    </row>
    <row r="444" spans="1:23" s="27" customForma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38"/>
      <c r="N444" s="26"/>
      <c r="O444" s="26"/>
      <c r="P444" s="26"/>
      <c r="Q444" s="26"/>
      <c r="R444" s="26"/>
      <c r="S444" s="26"/>
      <c r="T444" s="26"/>
      <c r="U444" s="26"/>
      <c r="V444" s="26"/>
      <c r="W444" s="26"/>
    </row>
    <row r="445" spans="1:23" s="27" customForma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38"/>
      <c r="N445" s="26"/>
      <c r="O445" s="26"/>
      <c r="P445" s="26"/>
      <c r="Q445" s="26"/>
      <c r="R445" s="26"/>
      <c r="S445" s="26"/>
      <c r="T445" s="26"/>
      <c r="U445" s="26"/>
      <c r="V445" s="26"/>
      <c r="W445" s="26"/>
    </row>
    <row r="446" spans="1:23" s="27" customForma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38"/>
      <c r="N446" s="26"/>
      <c r="O446" s="26"/>
      <c r="P446" s="26"/>
      <c r="Q446" s="26"/>
      <c r="R446" s="26"/>
      <c r="S446" s="26"/>
      <c r="T446" s="26"/>
      <c r="U446" s="26"/>
      <c r="V446" s="26"/>
      <c r="W446" s="26"/>
    </row>
    <row r="447" spans="1:23" s="27" customForma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38"/>
      <c r="N447" s="26"/>
      <c r="O447" s="26"/>
      <c r="P447" s="26"/>
      <c r="Q447" s="26"/>
      <c r="R447" s="26"/>
      <c r="S447" s="26"/>
      <c r="T447" s="26"/>
      <c r="U447" s="26"/>
      <c r="V447" s="26"/>
      <c r="W447" s="26"/>
    </row>
    <row r="448" spans="1:23" s="27" customForma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38"/>
      <c r="N448" s="26"/>
      <c r="O448" s="26"/>
      <c r="P448" s="26"/>
      <c r="Q448" s="26"/>
      <c r="R448" s="26"/>
      <c r="S448" s="26"/>
      <c r="T448" s="26"/>
      <c r="U448" s="26"/>
      <c r="V448" s="26"/>
      <c r="W448" s="26"/>
    </row>
    <row r="449" spans="1:23" s="27" customForma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38"/>
      <c r="N449" s="26"/>
      <c r="O449" s="26"/>
      <c r="P449" s="26"/>
      <c r="Q449" s="26"/>
      <c r="R449" s="26"/>
      <c r="S449" s="26"/>
      <c r="T449" s="26"/>
      <c r="U449" s="26"/>
      <c r="V449" s="26"/>
      <c r="W449" s="26"/>
    </row>
    <row r="450" spans="1:23" s="27" customForma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38"/>
      <c r="N450" s="26"/>
      <c r="O450" s="26"/>
      <c r="P450" s="26"/>
      <c r="Q450" s="26"/>
      <c r="R450" s="26"/>
      <c r="S450" s="26"/>
      <c r="T450" s="26"/>
      <c r="U450" s="26"/>
      <c r="V450" s="26"/>
      <c r="W450" s="26"/>
    </row>
    <row r="451" spans="1:23" s="27" customForma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38"/>
      <c r="N451" s="26"/>
      <c r="O451" s="26"/>
      <c r="P451" s="26"/>
      <c r="Q451" s="26"/>
      <c r="R451" s="26"/>
      <c r="S451" s="26"/>
      <c r="T451" s="26"/>
      <c r="U451" s="26"/>
      <c r="V451" s="26"/>
      <c r="W451" s="26"/>
    </row>
    <row r="452" spans="1:23" s="27" customForma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38"/>
      <c r="N452" s="26"/>
      <c r="O452" s="26"/>
      <c r="P452" s="26"/>
      <c r="Q452" s="26"/>
      <c r="R452" s="26"/>
      <c r="S452" s="26"/>
      <c r="T452" s="26"/>
      <c r="U452" s="26"/>
      <c r="V452" s="26"/>
      <c r="W452" s="26"/>
    </row>
    <row r="453" spans="1:23" s="27" customForma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38"/>
      <c r="N453" s="26"/>
      <c r="O453" s="26"/>
      <c r="P453" s="26"/>
      <c r="Q453" s="26"/>
      <c r="R453" s="26"/>
      <c r="S453" s="26"/>
      <c r="T453" s="26"/>
      <c r="U453" s="26"/>
      <c r="V453" s="26"/>
      <c r="W453" s="26"/>
    </row>
    <row r="454" spans="1:23" s="27" customForma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38"/>
      <c r="N454" s="26"/>
      <c r="O454" s="26"/>
      <c r="P454" s="26"/>
      <c r="Q454" s="26"/>
      <c r="R454" s="26"/>
      <c r="S454" s="26"/>
      <c r="T454" s="26"/>
      <c r="U454" s="26"/>
      <c r="V454" s="26"/>
      <c r="W454" s="26"/>
    </row>
    <row r="455" spans="1:23" s="27" customForma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38"/>
      <c r="N455" s="26"/>
      <c r="O455" s="26"/>
      <c r="P455" s="26"/>
      <c r="Q455" s="26"/>
      <c r="R455" s="26"/>
      <c r="S455" s="26"/>
      <c r="T455" s="26"/>
      <c r="U455" s="26"/>
      <c r="V455" s="26"/>
      <c r="W455" s="26"/>
    </row>
    <row r="456" spans="1:23" s="27" customForma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38"/>
      <c r="N456" s="26"/>
      <c r="O456" s="26"/>
      <c r="P456" s="26"/>
      <c r="Q456" s="26"/>
      <c r="R456" s="26"/>
      <c r="S456" s="26"/>
      <c r="T456" s="26"/>
      <c r="U456" s="26"/>
      <c r="V456" s="26"/>
      <c r="W456" s="26"/>
    </row>
    <row r="457" spans="1:23" s="27" customForma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38"/>
      <c r="N457" s="26"/>
      <c r="O457" s="26"/>
      <c r="P457" s="26"/>
      <c r="Q457" s="26"/>
      <c r="R457" s="26"/>
      <c r="S457" s="26"/>
      <c r="T457" s="26"/>
      <c r="U457" s="26"/>
      <c r="V457" s="26"/>
      <c r="W457" s="26"/>
    </row>
    <row r="458" spans="1:23" s="27" customForma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38"/>
      <c r="N458" s="26"/>
      <c r="O458" s="26"/>
      <c r="P458" s="26"/>
      <c r="Q458" s="26"/>
      <c r="R458" s="26"/>
      <c r="S458" s="26"/>
      <c r="T458" s="26"/>
      <c r="U458" s="26"/>
      <c r="V458" s="26"/>
      <c r="W458" s="26"/>
    </row>
    <row r="459" spans="1:23" s="27" customForma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38"/>
      <c r="N459" s="26"/>
      <c r="O459" s="26"/>
      <c r="P459" s="26"/>
      <c r="Q459" s="26"/>
      <c r="R459" s="26"/>
      <c r="S459" s="26"/>
      <c r="T459" s="26"/>
      <c r="U459" s="26"/>
      <c r="V459" s="26"/>
      <c r="W459" s="26"/>
    </row>
    <row r="460" spans="1:23" s="27" customForma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38"/>
      <c r="N460" s="26"/>
      <c r="O460" s="26"/>
      <c r="P460" s="26"/>
      <c r="Q460" s="26"/>
      <c r="R460" s="26"/>
      <c r="S460" s="26"/>
      <c r="T460" s="26"/>
      <c r="U460" s="26"/>
      <c r="V460" s="26"/>
      <c r="W460" s="26"/>
    </row>
    <row r="461" spans="1:23" s="27" customForma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38"/>
      <c r="N461" s="26"/>
      <c r="O461" s="26"/>
      <c r="P461" s="26"/>
      <c r="Q461" s="26"/>
      <c r="R461" s="26"/>
      <c r="S461" s="26"/>
      <c r="T461" s="26"/>
      <c r="U461" s="26"/>
      <c r="V461" s="26"/>
      <c r="W461" s="26"/>
    </row>
    <row r="462" spans="1:23" s="27" customForma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38"/>
      <c r="N462" s="26"/>
      <c r="O462" s="26"/>
      <c r="P462" s="26"/>
      <c r="Q462" s="26"/>
      <c r="R462" s="26"/>
      <c r="S462" s="26"/>
      <c r="T462" s="26"/>
      <c r="U462" s="26"/>
      <c r="V462" s="26"/>
      <c r="W462" s="26"/>
    </row>
    <row r="463" spans="1:23" s="27" customForma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38"/>
      <c r="N463" s="26"/>
      <c r="O463" s="26"/>
      <c r="P463" s="26"/>
      <c r="Q463" s="26"/>
      <c r="R463" s="26"/>
      <c r="S463" s="26"/>
      <c r="T463" s="26"/>
      <c r="U463" s="26"/>
      <c r="V463" s="26"/>
      <c r="W463" s="26"/>
    </row>
    <row r="464" spans="1:23" s="27" customForma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38"/>
      <c r="N464" s="26"/>
      <c r="O464" s="26"/>
      <c r="P464" s="26"/>
      <c r="Q464" s="26"/>
      <c r="R464" s="26"/>
      <c r="S464" s="26"/>
      <c r="T464" s="26"/>
      <c r="U464" s="26"/>
      <c r="V464" s="26"/>
      <c r="W464" s="26"/>
    </row>
    <row r="465" spans="1:23" s="27" customForma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38"/>
      <c r="N465" s="26"/>
      <c r="O465" s="26"/>
      <c r="P465" s="26"/>
      <c r="Q465" s="26"/>
      <c r="R465" s="26"/>
      <c r="S465" s="26"/>
      <c r="T465" s="26"/>
      <c r="U465" s="26"/>
      <c r="V465" s="26"/>
      <c r="W465" s="26"/>
    </row>
    <row r="466" spans="1:23" s="27" customForma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38"/>
      <c r="N466" s="26"/>
      <c r="O466" s="26"/>
      <c r="P466" s="26"/>
      <c r="Q466" s="26"/>
      <c r="R466" s="26"/>
      <c r="S466" s="26"/>
      <c r="T466" s="26"/>
      <c r="U466" s="26"/>
      <c r="V466" s="26"/>
      <c r="W466" s="26"/>
    </row>
    <row r="467" spans="1:23" s="27" customForma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38"/>
      <c r="N467" s="26"/>
      <c r="O467" s="26"/>
      <c r="P467" s="26"/>
      <c r="Q467" s="26"/>
      <c r="R467" s="26"/>
      <c r="S467" s="26"/>
      <c r="T467" s="26"/>
      <c r="U467" s="26"/>
      <c r="V467" s="26"/>
      <c r="W467" s="26"/>
    </row>
    <row r="468" spans="1:23" s="27" customForma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38"/>
      <c r="N468" s="26"/>
      <c r="O468" s="26"/>
      <c r="P468" s="26"/>
      <c r="Q468" s="26"/>
      <c r="R468" s="26"/>
      <c r="S468" s="26"/>
      <c r="T468" s="26"/>
      <c r="U468" s="26"/>
      <c r="V468" s="26"/>
      <c r="W468" s="26"/>
    </row>
    <row r="469" spans="1:23" s="27" customForma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38"/>
      <c r="N469" s="26"/>
      <c r="O469" s="26"/>
      <c r="P469" s="26"/>
      <c r="Q469" s="26"/>
      <c r="R469" s="26"/>
      <c r="S469" s="26"/>
      <c r="T469" s="26"/>
      <c r="U469" s="26"/>
      <c r="V469" s="26"/>
      <c r="W469" s="26"/>
    </row>
    <row r="470" spans="1:23" s="27" customForma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38"/>
      <c r="N470" s="26"/>
      <c r="O470" s="26"/>
      <c r="P470" s="26"/>
      <c r="Q470" s="26"/>
      <c r="R470" s="26"/>
      <c r="S470" s="26"/>
      <c r="T470" s="26"/>
      <c r="U470" s="26"/>
      <c r="V470" s="26"/>
      <c r="W470" s="26"/>
    </row>
    <row r="471" spans="1:23" s="27" customForma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38"/>
      <c r="N471" s="26"/>
      <c r="O471" s="26"/>
      <c r="P471" s="26"/>
      <c r="Q471" s="26"/>
      <c r="R471" s="26"/>
      <c r="S471" s="26"/>
      <c r="T471" s="26"/>
      <c r="U471" s="26"/>
      <c r="V471" s="26"/>
      <c r="W471" s="26"/>
    </row>
    <row r="472" spans="1:23" s="27" customForma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38"/>
      <c r="N472" s="26"/>
      <c r="O472" s="26"/>
      <c r="P472" s="26"/>
      <c r="Q472" s="26"/>
      <c r="R472" s="26"/>
      <c r="S472" s="26"/>
      <c r="T472" s="26"/>
      <c r="U472" s="26"/>
      <c r="V472" s="26"/>
      <c r="W472" s="26"/>
    </row>
    <row r="473" spans="1:23" s="27" customForma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38"/>
      <c r="N473" s="26"/>
      <c r="O473" s="26"/>
      <c r="P473" s="26"/>
      <c r="Q473" s="26"/>
      <c r="R473" s="26"/>
      <c r="S473" s="26"/>
      <c r="T473" s="26"/>
      <c r="U473" s="26"/>
      <c r="V473" s="26"/>
      <c r="W473" s="26"/>
    </row>
    <row r="474" spans="1:23" s="27" customForma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38"/>
      <c r="N474" s="26"/>
      <c r="O474" s="26"/>
      <c r="P474" s="26"/>
      <c r="Q474" s="26"/>
      <c r="R474" s="26"/>
      <c r="S474" s="26"/>
      <c r="T474" s="26"/>
      <c r="U474" s="26"/>
      <c r="V474" s="26"/>
      <c r="W474" s="26"/>
    </row>
    <row r="475" spans="1:23" s="27" customForma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38"/>
      <c r="N475" s="26"/>
      <c r="O475" s="26"/>
      <c r="P475" s="26"/>
      <c r="Q475" s="26"/>
      <c r="R475" s="26"/>
      <c r="S475" s="26"/>
      <c r="T475" s="26"/>
      <c r="U475" s="26"/>
      <c r="V475" s="26"/>
      <c r="W475" s="26"/>
    </row>
    <row r="476" spans="1:23" s="27" customForma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38"/>
      <c r="N476" s="26"/>
      <c r="O476" s="26"/>
      <c r="P476" s="26"/>
      <c r="Q476" s="26"/>
      <c r="R476" s="26"/>
      <c r="S476" s="26"/>
      <c r="T476" s="26"/>
      <c r="U476" s="26"/>
      <c r="V476" s="26"/>
      <c r="W476" s="26"/>
    </row>
    <row r="477" spans="1:23" s="27" customForma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38"/>
      <c r="N477" s="26"/>
      <c r="O477" s="26"/>
      <c r="P477" s="26"/>
      <c r="Q477" s="26"/>
      <c r="R477" s="26"/>
      <c r="S477" s="26"/>
      <c r="T477" s="26"/>
      <c r="U477" s="26"/>
      <c r="V477" s="26"/>
      <c r="W477" s="26"/>
    </row>
    <row r="478" spans="1:23" s="27" customForma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38"/>
      <c r="N478" s="26"/>
      <c r="O478" s="26"/>
      <c r="P478" s="26"/>
      <c r="Q478" s="26"/>
      <c r="R478" s="26"/>
      <c r="S478" s="26"/>
      <c r="T478" s="26"/>
      <c r="U478" s="26"/>
      <c r="V478" s="26"/>
      <c r="W478" s="26"/>
    </row>
    <row r="479" spans="1:23" s="27" customForma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38"/>
      <c r="N479" s="26"/>
      <c r="O479" s="26"/>
      <c r="P479" s="26"/>
      <c r="Q479" s="26"/>
      <c r="R479" s="26"/>
      <c r="S479" s="26"/>
      <c r="T479" s="26"/>
      <c r="U479" s="26"/>
      <c r="V479" s="26"/>
      <c r="W479" s="26"/>
    </row>
    <row r="480" spans="1:23" s="27" customForma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38"/>
      <c r="N480" s="26"/>
      <c r="O480" s="26"/>
      <c r="P480" s="26"/>
      <c r="Q480" s="26"/>
      <c r="R480" s="26"/>
      <c r="S480" s="26"/>
      <c r="T480" s="26"/>
      <c r="U480" s="26"/>
      <c r="V480" s="26"/>
      <c r="W480" s="26"/>
    </row>
    <row r="481" spans="1:23" s="27" customForma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38"/>
      <c r="N481" s="26"/>
      <c r="O481" s="26"/>
      <c r="P481" s="26"/>
      <c r="Q481" s="26"/>
      <c r="R481" s="26"/>
      <c r="S481" s="26"/>
      <c r="T481" s="26"/>
      <c r="U481" s="26"/>
      <c r="V481" s="26"/>
      <c r="W481" s="26"/>
    </row>
    <row r="482" spans="1:23" s="27" customForma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38"/>
      <c r="N482" s="26"/>
      <c r="O482" s="26"/>
      <c r="P482" s="26"/>
      <c r="Q482" s="26"/>
      <c r="R482" s="26"/>
      <c r="S482" s="26"/>
      <c r="T482" s="26"/>
      <c r="U482" s="26"/>
      <c r="V482" s="26"/>
      <c r="W482" s="26"/>
    </row>
    <row r="483" spans="1:23" s="27" customForma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38"/>
      <c r="N483" s="26"/>
      <c r="O483" s="26"/>
      <c r="P483" s="26"/>
      <c r="Q483" s="26"/>
      <c r="R483" s="26"/>
      <c r="S483" s="26"/>
      <c r="T483" s="26"/>
      <c r="U483" s="26"/>
      <c r="V483" s="26"/>
      <c r="W483" s="26"/>
    </row>
    <row r="484" spans="1:23" s="27" customForma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38"/>
      <c r="N484" s="26"/>
      <c r="O484" s="26"/>
      <c r="P484" s="26"/>
      <c r="Q484" s="26"/>
      <c r="R484" s="26"/>
      <c r="S484" s="26"/>
      <c r="T484" s="26"/>
      <c r="U484" s="26"/>
      <c r="V484" s="26"/>
      <c r="W484" s="26"/>
    </row>
    <row r="485" spans="1:23" s="27" customForma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38"/>
      <c r="N485" s="26"/>
      <c r="O485" s="26"/>
      <c r="P485" s="26"/>
      <c r="Q485" s="26"/>
      <c r="R485" s="26"/>
      <c r="S485" s="26"/>
      <c r="T485" s="26"/>
      <c r="U485" s="26"/>
      <c r="V485" s="26"/>
      <c r="W485" s="26"/>
    </row>
    <row r="486" spans="1:23" s="27" customForma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38"/>
      <c r="N486" s="26"/>
      <c r="O486" s="26"/>
      <c r="P486" s="26"/>
      <c r="Q486" s="26"/>
      <c r="R486" s="26"/>
      <c r="S486" s="26"/>
      <c r="T486" s="26"/>
      <c r="U486" s="26"/>
      <c r="V486" s="26"/>
      <c r="W486" s="26"/>
    </row>
    <row r="487" spans="1:23" s="27" customForma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38"/>
      <c r="N487" s="26"/>
      <c r="O487" s="26"/>
      <c r="P487" s="26"/>
      <c r="Q487" s="26"/>
      <c r="R487" s="26"/>
      <c r="S487" s="26"/>
      <c r="T487" s="26"/>
      <c r="U487" s="26"/>
      <c r="V487" s="26"/>
      <c r="W487" s="26"/>
    </row>
    <row r="488" spans="1:23" s="27" customForma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38"/>
      <c r="N488" s="26"/>
      <c r="O488" s="26"/>
      <c r="P488" s="26"/>
      <c r="Q488" s="26"/>
      <c r="R488" s="26"/>
      <c r="S488" s="26"/>
      <c r="T488" s="26"/>
      <c r="U488" s="26"/>
      <c r="V488" s="26"/>
      <c r="W488" s="26"/>
    </row>
    <row r="489" spans="1:23" s="27" customForma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38"/>
      <c r="N489" s="26"/>
      <c r="O489" s="26"/>
      <c r="P489" s="26"/>
      <c r="Q489" s="26"/>
      <c r="R489" s="26"/>
      <c r="S489" s="26"/>
      <c r="T489" s="26"/>
      <c r="U489" s="26"/>
      <c r="V489" s="26"/>
      <c r="W489" s="26"/>
    </row>
    <row r="490" spans="1:23" s="27" customForma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38"/>
      <c r="N490" s="26"/>
      <c r="O490" s="26"/>
      <c r="P490" s="26"/>
      <c r="Q490" s="26"/>
      <c r="R490" s="26"/>
      <c r="S490" s="26"/>
      <c r="T490" s="26"/>
      <c r="U490" s="26"/>
      <c r="V490" s="26"/>
      <c r="W490" s="26"/>
    </row>
    <row r="491" spans="1:23" s="27" customForma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38"/>
      <c r="N491" s="26"/>
      <c r="O491" s="26"/>
      <c r="P491" s="26"/>
      <c r="Q491" s="26"/>
      <c r="R491" s="26"/>
      <c r="S491" s="26"/>
      <c r="T491" s="26"/>
      <c r="U491" s="26"/>
      <c r="V491" s="26"/>
      <c r="W491" s="26"/>
    </row>
    <row r="492" spans="1:23" s="27" customForma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38"/>
      <c r="N492" s="26"/>
      <c r="O492" s="26"/>
      <c r="P492" s="26"/>
      <c r="Q492" s="26"/>
      <c r="R492" s="26"/>
      <c r="S492" s="26"/>
      <c r="T492" s="26"/>
      <c r="U492" s="26"/>
      <c r="V492" s="26"/>
      <c r="W492" s="26"/>
    </row>
    <row r="493" spans="1:23" s="27" customForma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38"/>
      <c r="N493" s="26"/>
      <c r="O493" s="26"/>
      <c r="P493" s="26"/>
      <c r="Q493" s="26"/>
      <c r="R493" s="26"/>
      <c r="S493" s="26"/>
      <c r="T493" s="26"/>
      <c r="U493" s="26"/>
      <c r="V493" s="26"/>
      <c r="W493" s="26"/>
    </row>
    <row r="494" spans="1:23" s="27" customForma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38"/>
      <c r="N494" s="26"/>
      <c r="O494" s="26"/>
      <c r="P494" s="26"/>
      <c r="Q494" s="26"/>
      <c r="R494" s="26"/>
      <c r="S494" s="26"/>
      <c r="T494" s="26"/>
      <c r="U494" s="26"/>
      <c r="V494" s="26"/>
      <c r="W494" s="26"/>
    </row>
    <row r="495" spans="1:23" s="27" customForma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38"/>
      <c r="N495" s="26"/>
      <c r="O495" s="26"/>
      <c r="P495" s="26"/>
      <c r="Q495" s="26"/>
      <c r="R495" s="26"/>
      <c r="S495" s="26"/>
      <c r="T495" s="26"/>
      <c r="U495" s="26"/>
      <c r="V495" s="26"/>
      <c r="W495" s="26"/>
    </row>
    <row r="496" spans="1:23" s="27" customForma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38"/>
      <c r="N496" s="26"/>
      <c r="O496" s="26"/>
      <c r="P496" s="26"/>
      <c r="Q496" s="26"/>
      <c r="R496" s="26"/>
      <c r="S496" s="26"/>
      <c r="T496" s="26"/>
      <c r="U496" s="26"/>
      <c r="V496" s="26"/>
      <c r="W496" s="26"/>
    </row>
    <row r="497" spans="1:23" s="27" customForma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38"/>
      <c r="N497" s="26"/>
      <c r="O497" s="26"/>
      <c r="P497" s="26"/>
      <c r="Q497" s="26"/>
      <c r="R497" s="26"/>
      <c r="S497" s="26"/>
      <c r="T497" s="26"/>
      <c r="U497" s="26"/>
      <c r="V497" s="26"/>
      <c r="W497" s="26"/>
    </row>
    <row r="498" spans="1:23" s="27" customForma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38"/>
      <c r="N498" s="26"/>
      <c r="O498" s="26"/>
      <c r="P498" s="26"/>
      <c r="Q498" s="26"/>
      <c r="R498" s="26"/>
      <c r="S498" s="26"/>
      <c r="T498" s="26"/>
      <c r="U498" s="26"/>
      <c r="V498" s="26"/>
      <c r="W498" s="26"/>
    </row>
    <row r="499" spans="1:23" s="27" customForma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38"/>
      <c r="N499" s="26"/>
      <c r="O499" s="26"/>
      <c r="P499" s="26"/>
      <c r="Q499" s="26"/>
      <c r="R499" s="26"/>
      <c r="S499" s="26"/>
      <c r="T499" s="26"/>
      <c r="U499" s="26"/>
      <c r="V499" s="26"/>
      <c r="W499" s="26"/>
    </row>
    <row r="500" spans="1:23" s="27" customForma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38"/>
      <c r="N500" s="26"/>
      <c r="O500" s="26"/>
      <c r="P500" s="26"/>
      <c r="Q500" s="26"/>
      <c r="R500" s="26"/>
      <c r="S500" s="26"/>
      <c r="T500" s="26"/>
      <c r="U500" s="26"/>
      <c r="V500" s="26"/>
      <c r="W500" s="26"/>
    </row>
    <row r="501" spans="1:23" s="27" customForma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38"/>
      <c r="N501" s="26"/>
      <c r="O501" s="26"/>
      <c r="P501" s="26"/>
      <c r="Q501" s="26"/>
      <c r="R501" s="26"/>
      <c r="S501" s="26"/>
      <c r="T501" s="26"/>
      <c r="U501" s="26"/>
      <c r="V501" s="26"/>
      <c r="W501" s="26"/>
    </row>
    <row r="502" spans="1:23" s="27" customForma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38"/>
      <c r="N502" s="26"/>
      <c r="O502" s="26"/>
      <c r="P502" s="26"/>
      <c r="Q502" s="26"/>
      <c r="R502" s="26"/>
      <c r="S502" s="26"/>
      <c r="T502" s="26"/>
      <c r="U502" s="26"/>
      <c r="V502" s="26"/>
      <c r="W502" s="26"/>
    </row>
    <row r="503" spans="1:23" s="27" customForma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38"/>
      <c r="N503" s="26"/>
      <c r="O503" s="26"/>
      <c r="P503" s="26"/>
      <c r="Q503" s="26"/>
      <c r="R503" s="26"/>
      <c r="S503" s="26"/>
      <c r="T503" s="26"/>
      <c r="U503" s="26"/>
      <c r="V503" s="26"/>
      <c r="W503" s="26"/>
    </row>
    <row r="504" spans="1:23" s="27" customForma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38"/>
      <c r="N504" s="26"/>
      <c r="O504" s="26"/>
      <c r="P504" s="26"/>
      <c r="Q504" s="26"/>
      <c r="R504" s="26"/>
      <c r="S504" s="26"/>
      <c r="T504" s="26"/>
      <c r="U504" s="26"/>
      <c r="V504" s="26"/>
      <c r="W504" s="26"/>
    </row>
    <row r="505" spans="1:23" s="27" customForma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38"/>
      <c r="N505" s="26"/>
      <c r="O505" s="26"/>
      <c r="P505" s="26"/>
      <c r="Q505" s="26"/>
      <c r="R505" s="26"/>
      <c r="S505" s="26"/>
      <c r="T505" s="26"/>
      <c r="U505" s="26"/>
      <c r="V505" s="26"/>
      <c r="W505" s="26"/>
    </row>
    <row r="506" spans="1:23" s="27" customForma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38"/>
      <c r="N506" s="26"/>
      <c r="O506" s="26"/>
      <c r="P506" s="26"/>
      <c r="Q506" s="26"/>
      <c r="R506" s="26"/>
      <c r="S506" s="26"/>
      <c r="T506" s="26"/>
      <c r="U506" s="26"/>
      <c r="V506" s="26"/>
      <c r="W506" s="26"/>
    </row>
    <row r="507" spans="1:23" s="27" customForma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38"/>
      <c r="N507" s="26"/>
      <c r="O507" s="26"/>
      <c r="P507" s="26"/>
      <c r="Q507" s="26"/>
      <c r="R507" s="26"/>
      <c r="S507" s="26"/>
      <c r="T507" s="26"/>
      <c r="U507" s="26"/>
      <c r="V507" s="26"/>
      <c r="W507" s="26"/>
    </row>
    <row r="508" spans="1:23" s="27" customForma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38"/>
      <c r="N508" s="26"/>
      <c r="O508" s="26"/>
      <c r="P508" s="26"/>
      <c r="Q508" s="26"/>
      <c r="R508" s="26"/>
      <c r="S508" s="26"/>
      <c r="T508" s="26"/>
      <c r="U508" s="26"/>
      <c r="V508" s="26"/>
      <c r="W508" s="26"/>
    </row>
    <row r="509" spans="1:23" s="27" customForma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38"/>
      <c r="N509" s="26"/>
      <c r="O509" s="26"/>
      <c r="P509" s="26"/>
      <c r="Q509" s="26"/>
      <c r="R509" s="26"/>
      <c r="S509" s="26"/>
      <c r="T509" s="26"/>
      <c r="U509" s="26"/>
      <c r="V509" s="26"/>
      <c r="W509" s="26"/>
    </row>
    <row r="510" spans="1:23" s="27" customForma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38"/>
      <c r="N510" s="26"/>
      <c r="O510" s="26"/>
      <c r="P510" s="26"/>
      <c r="Q510" s="26"/>
      <c r="R510" s="26"/>
      <c r="S510" s="26"/>
      <c r="T510" s="26"/>
      <c r="U510" s="26"/>
      <c r="V510" s="26"/>
      <c r="W510" s="26"/>
    </row>
    <row r="511" spans="1:23" s="27" customForma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38"/>
      <c r="N511" s="26"/>
      <c r="O511" s="26"/>
      <c r="P511" s="26"/>
      <c r="Q511" s="26"/>
      <c r="R511" s="26"/>
      <c r="S511" s="26"/>
      <c r="T511" s="26"/>
      <c r="U511" s="26"/>
      <c r="V511" s="26"/>
      <c r="W511" s="26"/>
    </row>
    <row r="512" spans="1:23" s="27" customForma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38"/>
      <c r="N512" s="26"/>
      <c r="O512" s="26"/>
      <c r="P512" s="26"/>
      <c r="Q512" s="26"/>
      <c r="R512" s="26"/>
      <c r="S512" s="26"/>
      <c r="T512" s="26"/>
      <c r="U512" s="26"/>
      <c r="V512" s="26"/>
      <c r="W512" s="26"/>
    </row>
    <row r="513" spans="1:23" s="27" customForma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38"/>
      <c r="N513" s="26"/>
      <c r="O513" s="26"/>
      <c r="P513" s="26"/>
      <c r="Q513" s="26"/>
      <c r="R513" s="26"/>
      <c r="S513" s="26"/>
      <c r="T513" s="26"/>
      <c r="U513" s="26"/>
      <c r="V513" s="26"/>
      <c r="W513" s="26"/>
    </row>
    <row r="514" spans="1:23" s="27" customForma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38"/>
      <c r="N514" s="26"/>
      <c r="O514" s="26"/>
      <c r="P514" s="26"/>
      <c r="Q514" s="26"/>
      <c r="R514" s="26"/>
      <c r="S514" s="26"/>
      <c r="T514" s="26"/>
      <c r="U514" s="26"/>
      <c r="V514" s="26"/>
      <c r="W514" s="26"/>
    </row>
    <row r="515" spans="1:23" s="27" customForma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38"/>
      <c r="N515" s="26"/>
      <c r="O515" s="26"/>
      <c r="P515" s="26"/>
      <c r="Q515" s="26"/>
      <c r="R515" s="26"/>
      <c r="S515" s="26"/>
      <c r="T515" s="26"/>
      <c r="U515" s="26"/>
      <c r="V515" s="26"/>
      <c r="W515" s="26"/>
    </row>
    <row r="516" spans="1:23" s="27" customForma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38"/>
      <c r="N516" s="26"/>
      <c r="O516" s="26"/>
      <c r="P516" s="26"/>
      <c r="Q516" s="26"/>
      <c r="R516" s="26"/>
      <c r="S516" s="26"/>
      <c r="T516" s="26"/>
      <c r="U516" s="26"/>
      <c r="V516" s="26"/>
      <c r="W516" s="26"/>
    </row>
    <row r="517" spans="1:23" s="27" customForma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38"/>
      <c r="N517" s="26"/>
      <c r="O517" s="26"/>
      <c r="P517" s="26"/>
      <c r="Q517" s="26"/>
      <c r="R517" s="26"/>
      <c r="S517" s="26"/>
      <c r="T517" s="26"/>
      <c r="U517" s="26"/>
      <c r="V517" s="26"/>
      <c r="W517" s="26"/>
    </row>
    <row r="518" spans="1:23" s="27" customForma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38"/>
      <c r="N518" s="26"/>
      <c r="O518" s="26"/>
      <c r="P518" s="26"/>
      <c r="Q518" s="26"/>
      <c r="R518" s="26"/>
      <c r="S518" s="26"/>
      <c r="T518" s="26"/>
      <c r="U518" s="26"/>
      <c r="V518" s="26"/>
      <c r="W518" s="26"/>
    </row>
    <row r="519" spans="1:23" s="27" customForma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38"/>
      <c r="N519" s="26"/>
      <c r="O519" s="26"/>
      <c r="P519" s="26"/>
      <c r="Q519" s="26"/>
      <c r="R519" s="26"/>
      <c r="S519" s="26"/>
      <c r="T519" s="26"/>
      <c r="U519" s="26"/>
      <c r="V519" s="26"/>
      <c r="W519" s="26"/>
    </row>
    <row r="520" spans="1:23" s="27" customForma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38"/>
      <c r="N520" s="26"/>
      <c r="O520" s="26"/>
      <c r="P520" s="26"/>
      <c r="Q520" s="26"/>
      <c r="R520" s="26"/>
      <c r="S520" s="26"/>
      <c r="T520" s="26"/>
      <c r="U520" s="26"/>
      <c r="V520" s="26"/>
      <c r="W520" s="26"/>
    </row>
    <row r="521" spans="1:23" s="27" customForma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38"/>
      <c r="N521" s="26"/>
      <c r="O521" s="26"/>
      <c r="P521" s="26"/>
      <c r="Q521" s="26"/>
      <c r="R521" s="26"/>
      <c r="S521" s="26"/>
      <c r="T521" s="26"/>
      <c r="U521" s="26"/>
      <c r="V521" s="26"/>
      <c r="W521" s="26"/>
    </row>
    <row r="522" spans="1:23" s="27" customForma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38"/>
      <c r="N522" s="26"/>
      <c r="O522" s="26"/>
      <c r="P522" s="26"/>
      <c r="Q522" s="26"/>
      <c r="R522" s="26"/>
      <c r="S522" s="26"/>
      <c r="T522" s="26"/>
      <c r="U522" s="26"/>
      <c r="V522" s="26"/>
      <c r="W522" s="26"/>
    </row>
    <row r="523" spans="1:23" s="27" customForma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38"/>
      <c r="N523" s="26"/>
      <c r="O523" s="26"/>
      <c r="P523" s="26"/>
      <c r="Q523" s="26"/>
      <c r="R523" s="26"/>
      <c r="S523" s="26"/>
      <c r="T523" s="26"/>
      <c r="U523" s="26"/>
      <c r="V523" s="26"/>
      <c r="W523" s="26"/>
    </row>
    <row r="524" spans="1:23" s="27" customForma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38"/>
      <c r="N524" s="26"/>
      <c r="O524" s="26"/>
      <c r="P524" s="26"/>
      <c r="Q524" s="26"/>
      <c r="R524" s="26"/>
      <c r="S524" s="26"/>
      <c r="T524" s="26"/>
      <c r="U524" s="26"/>
      <c r="V524" s="26"/>
      <c r="W524" s="26"/>
    </row>
    <row r="525" spans="1:23" s="27" customForma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38"/>
      <c r="N525" s="26"/>
      <c r="O525" s="26"/>
      <c r="P525" s="26"/>
      <c r="Q525" s="26"/>
      <c r="R525" s="26"/>
      <c r="S525" s="26"/>
      <c r="T525" s="26"/>
      <c r="U525" s="26"/>
      <c r="V525" s="26"/>
      <c r="W525" s="26"/>
    </row>
    <row r="526" spans="1:23" s="27" customForma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38"/>
      <c r="N526" s="26"/>
      <c r="O526" s="26"/>
      <c r="P526" s="26"/>
      <c r="Q526" s="26"/>
      <c r="R526" s="26"/>
      <c r="S526" s="26"/>
      <c r="T526" s="26"/>
      <c r="U526" s="26"/>
      <c r="V526" s="26"/>
      <c r="W526" s="26"/>
    </row>
    <row r="527" spans="1:23" s="27" customForma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38"/>
      <c r="N527" s="26"/>
      <c r="O527" s="26"/>
      <c r="P527" s="26"/>
      <c r="Q527" s="26"/>
      <c r="R527" s="26"/>
      <c r="S527" s="26"/>
      <c r="T527" s="26"/>
      <c r="U527" s="26"/>
      <c r="V527" s="26"/>
      <c r="W527" s="26"/>
    </row>
    <row r="528" spans="1:23" s="27" customForma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38"/>
      <c r="N528" s="26"/>
      <c r="O528" s="26"/>
      <c r="P528" s="26"/>
      <c r="Q528" s="26"/>
      <c r="R528" s="26"/>
      <c r="S528" s="26"/>
      <c r="T528" s="26"/>
      <c r="U528" s="26"/>
      <c r="V528" s="26"/>
      <c r="W528" s="26"/>
    </row>
    <row r="529" spans="1:23" s="27" customForma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38"/>
      <c r="N529" s="26"/>
      <c r="O529" s="26"/>
      <c r="P529" s="26"/>
      <c r="Q529" s="26"/>
      <c r="R529" s="26"/>
      <c r="S529" s="26"/>
      <c r="T529" s="26"/>
      <c r="U529" s="26"/>
      <c r="V529" s="26"/>
      <c r="W529" s="26"/>
    </row>
    <row r="530" spans="1:23" s="27" customForma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38"/>
      <c r="N530" s="26"/>
      <c r="O530" s="26"/>
      <c r="P530" s="26"/>
      <c r="Q530" s="26"/>
      <c r="R530" s="26"/>
      <c r="S530" s="26"/>
      <c r="T530" s="26"/>
      <c r="U530" s="26"/>
      <c r="V530" s="26"/>
      <c r="W530" s="26"/>
    </row>
    <row r="531" spans="1:23" s="27" customForma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38"/>
      <c r="N531" s="26"/>
      <c r="O531" s="26"/>
      <c r="P531" s="26"/>
      <c r="Q531" s="26"/>
      <c r="R531" s="26"/>
      <c r="S531" s="26"/>
      <c r="T531" s="26"/>
      <c r="U531" s="26"/>
      <c r="V531" s="26"/>
      <c r="W531" s="26"/>
    </row>
    <row r="532" spans="1:23" s="27" customForma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38"/>
      <c r="N532" s="26"/>
      <c r="O532" s="26"/>
      <c r="P532" s="26"/>
      <c r="Q532" s="26"/>
      <c r="R532" s="26"/>
      <c r="S532" s="26"/>
      <c r="T532" s="26"/>
      <c r="U532" s="26"/>
      <c r="V532" s="26"/>
      <c r="W532" s="26"/>
    </row>
    <row r="533" spans="1:23" s="27" customForma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38"/>
      <c r="N533" s="26"/>
      <c r="O533" s="26"/>
      <c r="P533" s="26"/>
      <c r="Q533" s="26"/>
      <c r="R533" s="26"/>
      <c r="S533" s="26"/>
      <c r="T533" s="26"/>
      <c r="U533" s="26"/>
      <c r="V533" s="26"/>
      <c r="W533" s="26"/>
    </row>
    <row r="534" spans="1:23" s="27" customForma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38"/>
      <c r="N534" s="26"/>
      <c r="O534" s="26"/>
      <c r="P534" s="26"/>
      <c r="Q534" s="26"/>
      <c r="R534" s="26"/>
      <c r="S534" s="26"/>
      <c r="T534" s="26"/>
      <c r="U534" s="26"/>
      <c r="V534" s="26"/>
      <c r="W534" s="26"/>
    </row>
    <row r="535" spans="1:23" s="27" customForma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38"/>
      <c r="N535" s="26"/>
      <c r="O535" s="26"/>
      <c r="P535" s="26"/>
      <c r="Q535" s="26"/>
      <c r="R535" s="26"/>
      <c r="S535" s="26"/>
      <c r="T535" s="26"/>
      <c r="U535" s="26"/>
      <c r="V535" s="26"/>
      <c r="W535" s="26"/>
    </row>
    <row r="536" spans="1:23" s="27" customForma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38"/>
      <c r="N536" s="26"/>
      <c r="O536" s="26"/>
      <c r="P536" s="26"/>
      <c r="Q536" s="26"/>
      <c r="R536" s="26"/>
      <c r="S536" s="26"/>
      <c r="T536" s="26"/>
      <c r="U536" s="26"/>
      <c r="V536" s="26"/>
      <c r="W536" s="26"/>
    </row>
    <row r="537" spans="1:23" s="27" customForma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38"/>
      <c r="N537" s="26"/>
      <c r="O537" s="26"/>
      <c r="P537" s="26"/>
      <c r="Q537" s="26"/>
      <c r="R537" s="26"/>
      <c r="S537" s="26"/>
      <c r="T537" s="26"/>
      <c r="U537" s="26"/>
      <c r="V537" s="26"/>
      <c r="W537" s="26"/>
    </row>
    <row r="538" spans="1:23" s="27" customForma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38"/>
      <c r="N538" s="26"/>
      <c r="O538" s="26"/>
      <c r="P538" s="26"/>
      <c r="Q538" s="26"/>
      <c r="R538" s="26"/>
      <c r="S538" s="26"/>
      <c r="T538" s="26"/>
      <c r="U538" s="26"/>
      <c r="V538" s="26"/>
      <c r="W538" s="26"/>
    </row>
    <row r="539" spans="1:23" s="27" customForma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38"/>
      <c r="N539" s="26"/>
      <c r="O539" s="26"/>
      <c r="P539" s="26"/>
      <c r="Q539" s="26"/>
      <c r="R539" s="26"/>
      <c r="S539" s="26"/>
      <c r="T539" s="26"/>
      <c r="U539" s="26"/>
      <c r="V539" s="26"/>
      <c r="W539" s="26"/>
    </row>
    <row r="540" spans="1:23" s="27" customForma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38"/>
      <c r="N540" s="26"/>
      <c r="O540" s="26"/>
      <c r="P540" s="26"/>
      <c r="Q540" s="26"/>
      <c r="R540" s="26"/>
      <c r="S540" s="26"/>
      <c r="T540" s="26"/>
      <c r="U540" s="26"/>
      <c r="V540" s="26"/>
      <c r="W540" s="26"/>
    </row>
    <row r="541" spans="1:23" s="27" customForma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38"/>
      <c r="N541" s="26"/>
      <c r="O541" s="26"/>
      <c r="P541" s="26"/>
      <c r="Q541" s="26"/>
      <c r="R541" s="26"/>
      <c r="S541" s="26"/>
      <c r="T541" s="26"/>
      <c r="U541" s="26"/>
      <c r="V541" s="26"/>
      <c r="W541" s="26"/>
    </row>
    <row r="542" spans="1:23" s="27" customForma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38"/>
      <c r="N542" s="26"/>
      <c r="O542" s="26"/>
      <c r="P542" s="26"/>
      <c r="Q542" s="26"/>
      <c r="R542" s="26"/>
      <c r="S542" s="26"/>
      <c r="T542" s="26"/>
      <c r="U542" s="26"/>
      <c r="V542" s="26"/>
      <c r="W542" s="26"/>
    </row>
    <row r="543" spans="1:23" s="27" customForma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38"/>
      <c r="N543" s="26"/>
      <c r="O543" s="26"/>
      <c r="P543" s="26"/>
      <c r="Q543" s="26"/>
      <c r="R543" s="26"/>
      <c r="S543" s="26"/>
      <c r="T543" s="26"/>
      <c r="U543" s="26"/>
      <c r="V543" s="26"/>
      <c r="W543" s="26"/>
    </row>
    <row r="544" spans="1:23" s="27" customForma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38"/>
      <c r="N544" s="26"/>
      <c r="O544" s="26"/>
      <c r="P544" s="26"/>
      <c r="Q544" s="26"/>
      <c r="R544" s="26"/>
      <c r="S544" s="26"/>
      <c r="T544" s="26"/>
      <c r="U544" s="26"/>
      <c r="V544" s="26"/>
      <c r="W544" s="26"/>
    </row>
    <row r="545" spans="1:23" s="27" customForma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38"/>
      <c r="N545" s="26"/>
      <c r="O545" s="26"/>
      <c r="P545" s="26"/>
      <c r="Q545" s="26"/>
      <c r="R545" s="26"/>
      <c r="S545" s="26"/>
      <c r="T545" s="26"/>
      <c r="U545" s="26"/>
      <c r="V545" s="26"/>
      <c r="W545" s="26"/>
    </row>
    <row r="546" spans="1:23" s="27" customForma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38"/>
      <c r="N546" s="26"/>
      <c r="O546" s="26"/>
      <c r="P546" s="26"/>
      <c r="Q546" s="26"/>
      <c r="R546" s="26"/>
      <c r="S546" s="26"/>
      <c r="T546" s="26"/>
      <c r="U546" s="26"/>
      <c r="V546" s="26"/>
      <c r="W546" s="26"/>
    </row>
    <row r="547" spans="1:23" s="27" customForma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38"/>
      <c r="N547" s="26"/>
      <c r="O547" s="26"/>
      <c r="P547" s="26"/>
      <c r="Q547" s="26"/>
      <c r="R547" s="26"/>
      <c r="S547" s="26"/>
      <c r="T547" s="26"/>
      <c r="U547" s="26"/>
      <c r="V547" s="26"/>
      <c r="W547" s="26"/>
    </row>
    <row r="548" spans="1:23" s="27" customForma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38"/>
      <c r="N548" s="26"/>
      <c r="O548" s="26"/>
      <c r="P548" s="26"/>
      <c r="Q548" s="26"/>
      <c r="R548" s="26"/>
      <c r="S548" s="26"/>
      <c r="T548" s="26"/>
      <c r="U548" s="26"/>
      <c r="V548" s="26"/>
      <c r="W548" s="26"/>
    </row>
    <row r="549" spans="1:23" s="27" customForma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38"/>
      <c r="N549" s="26"/>
      <c r="O549" s="26"/>
      <c r="P549" s="26"/>
      <c r="Q549" s="26"/>
      <c r="R549" s="26"/>
      <c r="S549" s="26"/>
      <c r="T549" s="26"/>
      <c r="U549" s="26"/>
      <c r="V549" s="26"/>
      <c r="W549" s="26"/>
    </row>
    <row r="550" spans="1:23" s="27" customForma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38"/>
      <c r="N550" s="26"/>
      <c r="O550" s="26"/>
      <c r="P550" s="26"/>
      <c r="Q550" s="26"/>
      <c r="R550" s="26"/>
      <c r="S550" s="26"/>
      <c r="T550" s="26"/>
      <c r="U550" s="26"/>
      <c r="V550" s="26"/>
      <c r="W550" s="26"/>
    </row>
    <row r="551" spans="1:23" s="27" customForma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38"/>
      <c r="N551" s="26"/>
      <c r="O551" s="26"/>
      <c r="P551" s="26"/>
      <c r="Q551" s="26"/>
      <c r="R551" s="26"/>
      <c r="S551" s="26"/>
      <c r="T551" s="26"/>
      <c r="U551" s="26"/>
      <c r="V551" s="26"/>
      <c r="W551" s="26"/>
    </row>
    <row r="552" spans="1:23" s="27" customForma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38"/>
      <c r="N552" s="26"/>
      <c r="O552" s="26"/>
      <c r="P552" s="26"/>
      <c r="Q552" s="26"/>
      <c r="R552" s="26"/>
      <c r="S552" s="26"/>
      <c r="T552" s="26"/>
      <c r="U552" s="26"/>
      <c r="V552" s="26"/>
      <c r="W552" s="26"/>
    </row>
    <row r="553" spans="1:23" s="27" customForma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38"/>
      <c r="N553" s="26"/>
      <c r="O553" s="26"/>
      <c r="P553" s="26"/>
      <c r="Q553" s="26"/>
      <c r="R553" s="26"/>
      <c r="S553" s="26"/>
      <c r="T553" s="26"/>
      <c r="U553" s="26"/>
      <c r="V553" s="26"/>
      <c r="W553" s="26"/>
    </row>
    <row r="554" spans="1:23" s="27" customForma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38"/>
      <c r="N554" s="26"/>
      <c r="O554" s="26"/>
      <c r="P554" s="26"/>
      <c r="Q554" s="26"/>
      <c r="R554" s="26"/>
      <c r="S554" s="26"/>
      <c r="T554" s="26"/>
      <c r="U554" s="26"/>
      <c r="V554" s="26"/>
      <c r="W554" s="26"/>
    </row>
    <row r="555" spans="1:23" s="27" customForma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38"/>
      <c r="N555" s="26"/>
      <c r="O555" s="26"/>
      <c r="P555" s="26"/>
      <c r="Q555" s="26"/>
      <c r="R555" s="26"/>
      <c r="S555" s="26"/>
      <c r="T555" s="26"/>
      <c r="U555" s="26"/>
      <c r="V555" s="26"/>
      <c r="W555" s="26"/>
    </row>
    <row r="556" spans="1:23" s="27" customForma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38"/>
      <c r="N556" s="26"/>
      <c r="O556" s="26"/>
      <c r="P556" s="26"/>
      <c r="Q556" s="26"/>
      <c r="R556" s="26"/>
      <c r="S556" s="26"/>
      <c r="T556" s="26"/>
      <c r="U556" s="26"/>
      <c r="V556" s="26"/>
      <c r="W556" s="26"/>
    </row>
    <row r="557" spans="1:23" s="27" customForma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38"/>
      <c r="N557" s="26"/>
      <c r="O557" s="26"/>
      <c r="P557" s="26"/>
      <c r="Q557" s="26"/>
      <c r="R557" s="26"/>
      <c r="S557" s="26"/>
      <c r="T557" s="26"/>
      <c r="U557" s="26"/>
      <c r="V557" s="26"/>
      <c r="W557" s="26"/>
    </row>
    <row r="558" spans="1:23" s="27" customForma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38"/>
      <c r="N558" s="26"/>
      <c r="O558" s="26"/>
      <c r="P558" s="26"/>
      <c r="Q558" s="26"/>
      <c r="R558" s="26"/>
      <c r="S558" s="26"/>
      <c r="T558" s="26"/>
      <c r="U558" s="26"/>
      <c r="V558" s="26"/>
      <c r="W558" s="26"/>
    </row>
    <row r="559" spans="1:23" s="27" customForma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38"/>
      <c r="N559" s="26"/>
      <c r="O559" s="26"/>
      <c r="P559" s="26"/>
      <c r="Q559" s="26"/>
      <c r="R559" s="26"/>
      <c r="S559" s="26"/>
      <c r="T559" s="26"/>
      <c r="U559" s="26"/>
      <c r="V559" s="26"/>
      <c r="W559" s="26"/>
    </row>
    <row r="560" spans="1:23" s="27" customForma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38"/>
      <c r="N560" s="26"/>
      <c r="O560" s="26"/>
      <c r="P560" s="26"/>
      <c r="Q560" s="26"/>
      <c r="R560" s="26"/>
      <c r="S560" s="26"/>
      <c r="T560" s="26"/>
      <c r="U560" s="26"/>
      <c r="V560" s="26"/>
      <c r="W560" s="26"/>
    </row>
    <row r="561" spans="1:23" s="27" customForma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38"/>
      <c r="N561" s="26"/>
      <c r="O561" s="26"/>
      <c r="P561" s="26"/>
      <c r="Q561" s="26"/>
      <c r="R561" s="26"/>
      <c r="S561" s="26"/>
      <c r="T561" s="26"/>
      <c r="U561" s="26"/>
      <c r="V561" s="26"/>
      <c r="W561" s="26"/>
    </row>
    <row r="562" spans="1:23" s="27" customForma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38"/>
      <c r="N562" s="26"/>
      <c r="O562" s="26"/>
      <c r="P562" s="26"/>
      <c r="Q562" s="26"/>
      <c r="R562" s="26"/>
      <c r="S562" s="26"/>
      <c r="T562" s="26"/>
      <c r="U562" s="26"/>
      <c r="V562" s="26"/>
      <c r="W562" s="26"/>
    </row>
    <row r="563" spans="1:23" s="27" customForma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38"/>
      <c r="N563" s="26"/>
      <c r="O563" s="26"/>
      <c r="P563" s="26"/>
      <c r="Q563" s="26"/>
      <c r="R563" s="26"/>
      <c r="S563" s="26"/>
      <c r="T563" s="26"/>
      <c r="U563" s="26"/>
      <c r="V563" s="26"/>
      <c r="W563" s="26"/>
    </row>
    <row r="564" spans="1:23" s="27" customForma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38"/>
      <c r="N564" s="26"/>
      <c r="O564" s="26"/>
      <c r="P564" s="26"/>
      <c r="Q564" s="26"/>
      <c r="R564" s="26"/>
      <c r="S564" s="26"/>
      <c r="T564" s="26"/>
      <c r="U564" s="26"/>
      <c r="V564" s="26"/>
      <c r="W564" s="26"/>
    </row>
    <row r="565" spans="1:23" s="27" customForma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38"/>
      <c r="N565" s="26"/>
      <c r="O565" s="26"/>
      <c r="P565" s="26"/>
      <c r="Q565" s="26"/>
      <c r="R565" s="26"/>
      <c r="S565" s="26"/>
      <c r="T565" s="26"/>
      <c r="U565" s="26"/>
      <c r="V565" s="26"/>
      <c r="W565" s="26"/>
    </row>
    <row r="566" spans="1:23" s="27" customForma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38"/>
      <c r="N566" s="26"/>
      <c r="O566" s="26"/>
      <c r="P566" s="26"/>
      <c r="Q566" s="26"/>
      <c r="R566" s="26"/>
      <c r="S566" s="26"/>
      <c r="T566" s="26"/>
      <c r="U566" s="26"/>
      <c r="V566" s="26"/>
      <c r="W566" s="26"/>
    </row>
    <row r="567" spans="1:23" s="27" customForma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38"/>
      <c r="N567" s="26"/>
      <c r="O567" s="26"/>
      <c r="P567" s="26"/>
      <c r="Q567" s="26"/>
      <c r="R567" s="26"/>
      <c r="S567" s="26"/>
      <c r="T567" s="26"/>
      <c r="U567" s="26"/>
      <c r="V567" s="26"/>
      <c r="W567" s="26"/>
    </row>
    <row r="568" spans="1:23" s="27" customForma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38"/>
      <c r="N568" s="26"/>
      <c r="O568" s="26"/>
      <c r="P568" s="26"/>
      <c r="Q568" s="26"/>
      <c r="R568" s="26"/>
      <c r="S568" s="26"/>
      <c r="T568" s="26"/>
      <c r="U568" s="26"/>
      <c r="V568" s="26"/>
      <c r="W568" s="26"/>
    </row>
    <row r="569" spans="1:23" s="27" customForma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38"/>
      <c r="N569" s="26"/>
      <c r="O569" s="26"/>
      <c r="P569" s="26"/>
      <c r="Q569" s="26"/>
      <c r="R569" s="26"/>
      <c r="S569" s="26"/>
      <c r="T569" s="26"/>
      <c r="U569" s="26"/>
      <c r="V569" s="26"/>
      <c r="W569" s="26"/>
    </row>
    <row r="570" spans="1:23" s="27" customForma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38"/>
      <c r="N570" s="26"/>
      <c r="O570" s="26"/>
      <c r="P570" s="26"/>
      <c r="Q570" s="26"/>
      <c r="R570" s="26"/>
      <c r="S570" s="26"/>
      <c r="T570" s="26"/>
      <c r="U570" s="26"/>
      <c r="V570" s="26"/>
      <c r="W570" s="26"/>
    </row>
    <row r="571" spans="1:23" s="27" customForma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38"/>
      <c r="N571" s="26"/>
      <c r="O571" s="26"/>
      <c r="P571" s="26"/>
      <c r="Q571" s="26"/>
      <c r="R571" s="26"/>
      <c r="S571" s="26"/>
      <c r="T571" s="26"/>
      <c r="U571" s="26"/>
      <c r="V571" s="26"/>
      <c r="W571" s="26"/>
    </row>
    <row r="572" spans="1:23" s="27" customForma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38"/>
      <c r="N572" s="26"/>
      <c r="O572" s="26"/>
      <c r="P572" s="26"/>
      <c r="Q572" s="26"/>
      <c r="R572" s="26"/>
      <c r="S572" s="26"/>
      <c r="T572" s="26"/>
      <c r="U572" s="26"/>
      <c r="V572" s="26"/>
      <c r="W572" s="26"/>
    </row>
    <row r="573" spans="1:23" s="27" customForma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38"/>
      <c r="N573" s="26"/>
      <c r="O573" s="26"/>
      <c r="P573" s="26"/>
      <c r="Q573" s="26"/>
      <c r="R573" s="26"/>
      <c r="S573" s="26"/>
      <c r="T573" s="26"/>
      <c r="U573" s="26"/>
      <c r="V573" s="26"/>
      <c r="W573" s="26"/>
    </row>
    <row r="574" spans="1:23" s="27" customForma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38"/>
      <c r="N574" s="26"/>
      <c r="O574" s="26"/>
      <c r="P574" s="26"/>
      <c r="Q574" s="26"/>
      <c r="R574" s="26"/>
      <c r="S574" s="26"/>
      <c r="T574" s="26"/>
      <c r="U574" s="26"/>
      <c r="V574" s="26"/>
      <c r="W574" s="26"/>
    </row>
    <row r="575" spans="1:23" s="27" customForma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38"/>
      <c r="N575" s="26"/>
      <c r="O575" s="26"/>
      <c r="P575" s="26"/>
      <c r="Q575" s="26"/>
      <c r="R575" s="26"/>
      <c r="S575" s="26"/>
      <c r="T575" s="26"/>
      <c r="U575" s="26"/>
      <c r="V575" s="26"/>
      <c r="W575" s="26"/>
    </row>
    <row r="576" spans="1:23" s="27" customForma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38"/>
      <c r="N576" s="26"/>
      <c r="O576" s="26"/>
      <c r="P576" s="26"/>
      <c r="Q576" s="26"/>
      <c r="R576" s="26"/>
      <c r="S576" s="26"/>
      <c r="T576" s="26"/>
      <c r="U576" s="26"/>
      <c r="V576" s="26"/>
      <c r="W576" s="26"/>
    </row>
    <row r="577" spans="1:23" s="27" customForma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38"/>
      <c r="N577" s="26"/>
      <c r="O577" s="26"/>
      <c r="P577" s="26"/>
      <c r="Q577" s="26"/>
      <c r="R577" s="26"/>
      <c r="S577" s="26"/>
      <c r="T577" s="26"/>
      <c r="U577" s="26"/>
      <c r="V577" s="26"/>
      <c r="W577" s="26"/>
    </row>
    <row r="578" spans="1:23" s="27" customForma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38"/>
      <c r="N578" s="26"/>
      <c r="O578" s="26"/>
      <c r="P578" s="26"/>
      <c r="Q578" s="26"/>
      <c r="R578" s="26"/>
      <c r="S578" s="26"/>
      <c r="T578" s="26"/>
      <c r="U578" s="26"/>
      <c r="V578" s="26"/>
      <c r="W578" s="26"/>
    </row>
    <row r="579" spans="1:23" s="27" customForma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38"/>
      <c r="N579" s="26"/>
      <c r="O579" s="26"/>
      <c r="P579" s="26"/>
      <c r="Q579" s="26"/>
      <c r="R579" s="26"/>
      <c r="S579" s="26"/>
      <c r="T579" s="26"/>
      <c r="U579" s="26"/>
      <c r="V579" s="26"/>
      <c r="W579" s="26"/>
    </row>
    <row r="580" spans="1:23" s="27" customForma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38"/>
      <c r="N580" s="26"/>
      <c r="O580" s="26"/>
      <c r="P580" s="26"/>
      <c r="Q580" s="26"/>
      <c r="R580" s="26"/>
      <c r="S580" s="26"/>
      <c r="T580" s="26"/>
      <c r="U580" s="26"/>
      <c r="V580" s="26"/>
      <c r="W580" s="26"/>
    </row>
    <row r="581" spans="1:23" s="27" customForma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38"/>
      <c r="N581" s="26"/>
      <c r="O581" s="26"/>
      <c r="P581" s="26"/>
      <c r="Q581" s="26"/>
      <c r="R581" s="26"/>
      <c r="S581" s="26"/>
      <c r="T581" s="26"/>
      <c r="U581" s="26"/>
      <c r="V581" s="26"/>
      <c r="W581" s="26"/>
    </row>
    <row r="582" spans="1:23" s="27" customForma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38"/>
      <c r="N582" s="26"/>
      <c r="O582" s="26"/>
      <c r="P582" s="26"/>
      <c r="Q582" s="26"/>
      <c r="R582" s="26"/>
      <c r="S582" s="26"/>
      <c r="T582" s="26"/>
      <c r="U582" s="26"/>
      <c r="V582" s="26"/>
      <c r="W582" s="26"/>
    </row>
    <row r="583" spans="1:23" s="27" customForma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38"/>
      <c r="N583" s="26"/>
      <c r="O583" s="26"/>
      <c r="P583" s="26"/>
      <c r="Q583" s="26"/>
      <c r="R583" s="26"/>
      <c r="S583" s="26"/>
      <c r="T583" s="26"/>
      <c r="U583" s="26"/>
      <c r="V583" s="26"/>
      <c r="W583" s="26"/>
    </row>
    <row r="584" spans="1:23" s="27" customForma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38"/>
      <c r="N584" s="26"/>
      <c r="O584" s="26"/>
      <c r="P584" s="26"/>
      <c r="Q584" s="26"/>
      <c r="R584" s="26"/>
      <c r="S584" s="26"/>
      <c r="T584" s="26"/>
      <c r="U584" s="26"/>
      <c r="V584" s="26"/>
      <c r="W584" s="26"/>
    </row>
    <row r="585" spans="1:23" s="27" customForma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38"/>
      <c r="N585" s="26"/>
      <c r="O585" s="26"/>
      <c r="P585" s="26"/>
      <c r="Q585" s="26"/>
      <c r="R585" s="26"/>
      <c r="S585" s="26"/>
      <c r="T585" s="26"/>
      <c r="U585" s="26"/>
      <c r="V585" s="26"/>
      <c r="W585" s="26"/>
    </row>
    <row r="586" spans="1:23" s="27" customForma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38"/>
      <c r="N586" s="26"/>
      <c r="O586" s="26"/>
      <c r="P586" s="26"/>
      <c r="Q586" s="26"/>
      <c r="R586" s="26"/>
      <c r="S586" s="26"/>
      <c r="T586" s="26"/>
      <c r="U586" s="26"/>
      <c r="V586" s="26"/>
      <c r="W586" s="26"/>
    </row>
    <row r="587" spans="1:23" s="27" customForma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38"/>
      <c r="N587" s="26"/>
      <c r="O587" s="26"/>
      <c r="P587" s="26"/>
      <c r="Q587" s="26"/>
      <c r="R587" s="26"/>
      <c r="S587" s="26"/>
      <c r="T587" s="26"/>
      <c r="U587" s="26"/>
      <c r="V587" s="26"/>
      <c r="W587" s="26"/>
    </row>
    <row r="588" spans="1:23" s="27" customForma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38"/>
      <c r="N588" s="26"/>
      <c r="O588" s="26"/>
      <c r="P588" s="26"/>
      <c r="Q588" s="26"/>
      <c r="R588" s="26"/>
      <c r="S588" s="26"/>
      <c r="T588" s="26"/>
      <c r="U588" s="26"/>
      <c r="V588" s="26"/>
      <c r="W588" s="26"/>
    </row>
    <row r="589" spans="1:23" s="27" customForma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38"/>
      <c r="N589" s="26"/>
      <c r="O589" s="26"/>
      <c r="P589" s="26"/>
      <c r="Q589" s="26"/>
      <c r="R589" s="26"/>
      <c r="S589" s="26"/>
      <c r="T589" s="26"/>
      <c r="U589" s="26"/>
      <c r="V589" s="26"/>
      <c r="W589" s="26"/>
    </row>
    <row r="590" spans="1:23" s="27" customForma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38"/>
      <c r="N590" s="26"/>
      <c r="O590" s="26"/>
      <c r="P590" s="26"/>
      <c r="Q590" s="26"/>
      <c r="R590" s="26"/>
      <c r="S590" s="26"/>
      <c r="T590" s="26"/>
      <c r="U590" s="26"/>
      <c r="V590" s="26"/>
      <c r="W590" s="26"/>
    </row>
    <row r="591" spans="1:23" s="27" customForma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38"/>
      <c r="N591" s="26"/>
      <c r="O591" s="26"/>
      <c r="P591" s="26"/>
      <c r="Q591" s="26"/>
      <c r="R591" s="26"/>
      <c r="S591" s="26"/>
      <c r="T591" s="26"/>
      <c r="U591" s="26"/>
      <c r="V591" s="26"/>
      <c r="W591" s="26"/>
    </row>
    <row r="592" spans="1:23" s="27" customForma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38"/>
      <c r="N592" s="26"/>
      <c r="O592" s="26"/>
      <c r="P592" s="26"/>
      <c r="Q592" s="26"/>
      <c r="R592" s="26"/>
      <c r="S592" s="26"/>
      <c r="T592" s="26"/>
      <c r="U592" s="26"/>
      <c r="V592" s="26"/>
      <c r="W592" s="26"/>
    </row>
    <row r="593" spans="1:23" s="27" customForma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38"/>
      <c r="N593" s="26"/>
      <c r="O593" s="26"/>
      <c r="P593" s="26"/>
      <c r="Q593" s="26"/>
      <c r="R593" s="26"/>
      <c r="S593" s="26"/>
      <c r="T593" s="26"/>
      <c r="U593" s="26"/>
      <c r="V593" s="26"/>
      <c r="W593" s="26"/>
    </row>
    <row r="594" spans="1:23" s="27" customForma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38"/>
      <c r="N594" s="26"/>
      <c r="O594" s="26"/>
      <c r="P594" s="26"/>
      <c r="Q594" s="26"/>
      <c r="R594" s="26"/>
      <c r="S594" s="26"/>
      <c r="T594" s="26"/>
      <c r="U594" s="26"/>
      <c r="V594" s="26"/>
      <c r="W594" s="26"/>
    </row>
    <row r="595" spans="1:23" s="27" customForma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38"/>
      <c r="N595" s="26"/>
      <c r="O595" s="26"/>
      <c r="P595" s="26"/>
      <c r="Q595" s="26"/>
      <c r="R595" s="26"/>
      <c r="S595" s="26"/>
      <c r="T595" s="26"/>
      <c r="U595" s="26"/>
      <c r="V595" s="26"/>
      <c r="W595" s="26"/>
    </row>
    <row r="596" spans="1:23" s="27" customForma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38"/>
      <c r="N596" s="26"/>
      <c r="O596" s="26"/>
      <c r="P596" s="26"/>
      <c r="Q596" s="26"/>
      <c r="R596" s="26"/>
      <c r="S596" s="26"/>
      <c r="T596" s="26"/>
      <c r="U596" s="26"/>
      <c r="V596" s="26"/>
      <c r="W596" s="26"/>
    </row>
    <row r="597" spans="1:23" s="27" customForma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38"/>
      <c r="N597" s="26"/>
      <c r="O597" s="26"/>
      <c r="P597" s="26"/>
      <c r="Q597" s="26"/>
      <c r="R597" s="26"/>
      <c r="S597" s="26"/>
      <c r="T597" s="26"/>
      <c r="U597" s="26"/>
      <c r="V597" s="26"/>
      <c r="W597" s="26"/>
    </row>
    <row r="598" spans="1:23" s="27" customForma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38"/>
      <c r="N598" s="26"/>
      <c r="O598" s="26"/>
      <c r="P598" s="26"/>
      <c r="Q598" s="26"/>
      <c r="R598" s="26"/>
      <c r="S598" s="26"/>
      <c r="T598" s="26"/>
      <c r="U598" s="26"/>
      <c r="V598" s="26"/>
      <c r="W598" s="26"/>
    </row>
    <row r="599" spans="1:23" s="27" customForma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38"/>
      <c r="N599" s="26"/>
      <c r="O599" s="26"/>
      <c r="P599" s="26"/>
      <c r="Q599" s="26"/>
      <c r="R599" s="26"/>
      <c r="S599" s="26"/>
      <c r="T599" s="26"/>
      <c r="U599" s="26"/>
      <c r="V599" s="26"/>
      <c r="W599" s="26"/>
    </row>
    <row r="600" spans="1:23" s="27" customForma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38"/>
      <c r="N600" s="26"/>
      <c r="O600" s="26"/>
      <c r="P600" s="26"/>
      <c r="Q600" s="26"/>
      <c r="R600" s="26"/>
      <c r="S600" s="26"/>
      <c r="T600" s="26"/>
      <c r="U600" s="26"/>
      <c r="V600" s="26"/>
      <c r="W600" s="26"/>
    </row>
    <row r="601" spans="1:23" s="27" customForma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38"/>
      <c r="N601" s="26"/>
      <c r="O601" s="26"/>
      <c r="P601" s="26"/>
      <c r="Q601" s="26"/>
      <c r="R601" s="26"/>
      <c r="S601" s="26"/>
      <c r="T601" s="26"/>
      <c r="U601" s="26"/>
      <c r="V601" s="26"/>
      <c r="W601" s="26"/>
    </row>
    <row r="602" spans="1:23" s="27" customForma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38"/>
      <c r="N602" s="26"/>
      <c r="O602" s="26"/>
      <c r="P602" s="26"/>
      <c r="Q602" s="26"/>
      <c r="R602" s="26"/>
      <c r="S602" s="26"/>
      <c r="T602" s="26"/>
      <c r="U602" s="26"/>
      <c r="V602" s="26"/>
      <c r="W602" s="26"/>
    </row>
    <row r="603" spans="1:23" s="27" customForma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38"/>
      <c r="N603" s="26"/>
      <c r="O603" s="26"/>
      <c r="P603" s="26"/>
      <c r="Q603" s="26"/>
      <c r="R603" s="26"/>
      <c r="S603" s="26"/>
      <c r="T603" s="26"/>
      <c r="U603" s="26"/>
      <c r="V603" s="26"/>
      <c r="W603" s="26"/>
    </row>
    <row r="604" spans="1:23" s="27" customForma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38"/>
      <c r="N604" s="26"/>
      <c r="O604" s="26"/>
      <c r="P604" s="26"/>
      <c r="Q604" s="26"/>
      <c r="R604" s="26"/>
      <c r="S604" s="26"/>
      <c r="T604" s="26"/>
      <c r="U604" s="26"/>
      <c r="V604" s="26"/>
      <c r="W604" s="26"/>
    </row>
    <row r="605" spans="1:23" s="27" customForma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38"/>
      <c r="N605" s="26"/>
      <c r="O605" s="26"/>
      <c r="P605" s="26"/>
      <c r="Q605" s="26"/>
      <c r="R605" s="26"/>
      <c r="S605" s="26"/>
      <c r="T605" s="26"/>
      <c r="U605" s="26"/>
      <c r="V605" s="26"/>
      <c r="W605" s="26"/>
    </row>
    <row r="606" spans="1:23" s="27" customForma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38"/>
      <c r="N606" s="26"/>
      <c r="O606" s="26"/>
      <c r="P606" s="26"/>
      <c r="Q606" s="26"/>
      <c r="R606" s="26"/>
      <c r="S606" s="26"/>
      <c r="T606" s="26"/>
      <c r="U606" s="26"/>
      <c r="V606" s="26"/>
      <c r="W606" s="26"/>
    </row>
    <row r="607" spans="1:23" s="27" customForma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38"/>
      <c r="N607" s="26"/>
      <c r="O607" s="26"/>
      <c r="P607" s="26"/>
      <c r="Q607" s="26"/>
      <c r="R607" s="26"/>
      <c r="S607" s="26"/>
      <c r="T607" s="26"/>
      <c r="U607" s="26"/>
      <c r="V607" s="26"/>
      <c r="W607" s="26"/>
    </row>
    <row r="608" spans="1:23" s="27" customForma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38"/>
      <c r="N608" s="26"/>
      <c r="O608" s="26"/>
      <c r="P608" s="26"/>
      <c r="Q608" s="26"/>
      <c r="R608" s="26"/>
      <c r="S608" s="26"/>
      <c r="T608" s="26"/>
      <c r="U608" s="26"/>
      <c r="V608" s="26"/>
      <c r="W608" s="26"/>
    </row>
    <row r="609" spans="1:23" s="27" customForma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38"/>
      <c r="N609" s="26"/>
      <c r="O609" s="26"/>
      <c r="P609" s="26"/>
      <c r="Q609" s="26"/>
      <c r="R609" s="26"/>
      <c r="S609" s="26"/>
      <c r="T609" s="26"/>
      <c r="U609" s="26"/>
      <c r="V609" s="26"/>
      <c r="W609" s="26"/>
    </row>
    <row r="610" spans="1:23" s="27" customForma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38"/>
      <c r="N610" s="26"/>
      <c r="O610" s="26"/>
      <c r="P610" s="26"/>
      <c r="Q610" s="26"/>
      <c r="R610" s="26"/>
      <c r="S610" s="26"/>
      <c r="T610" s="26"/>
      <c r="U610" s="26"/>
      <c r="V610" s="26"/>
      <c r="W610" s="26"/>
    </row>
    <row r="611" spans="1:23" s="27" customForma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38"/>
      <c r="N611" s="26"/>
      <c r="O611" s="26"/>
      <c r="P611" s="26"/>
      <c r="Q611" s="26"/>
      <c r="R611" s="26"/>
      <c r="S611" s="26"/>
      <c r="T611" s="26"/>
      <c r="U611" s="26"/>
      <c r="V611" s="26"/>
      <c r="W611" s="26"/>
    </row>
    <row r="612" spans="1:23" s="27" customForma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38"/>
      <c r="N612" s="26"/>
      <c r="O612" s="26"/>
      <c r="P612" s="26"/>
      <c r="Q612" s="26"/>
      <c r="R612" s="26"/>
      <c r="S612" s="26"/>
      <c r="T612" s="26"/>
      <c r="U612" s="26"/>
      <c r="V612" s="26"/>
      <c r="W612" s="26"/>
    </row>
    <row r="613" spans="1:23" s="27" customForma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38"/>
      <c r="N613" s="26"/>
      <c r="O613" s="26"/>
      <c r="P613" s="26"/>
      <c r="Q613" s="26"/>
      <c r="R613" s="26"/>
      <c r="S613" s="26"/>
      <c r="T613" s="26"/>
      <c r="U613" s="26"/>
      <c r="V613" s="26"/>
      <c r="W613" s="26"/>
    </row>
    <row r="614" spans="1:23" s="27" customForma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38"/>
      <c r="N614" s="26"/>
      <c r="O614" s="26"/>
      <c r="P614" s="26"/>
      <c r="Q614" s="26"/>
      <c r="R614" s="26"/>
      <c r="S614" s="26"/>
      <c r="T614" s="26"/>
      <c r="U614" s="26"/>
      <c r="V614" s="26"/>
      <c r="W614" s="26"/>
    </row>
    <row r="615" spans="1:23" s="27" customForma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38"/>
      <c r="N615" s="26"/>
      <c r="O615" s="26"/>
      <c r="P615" s="26"/>
      <c r="Q615" s="26"/>
      <c r="R615" s="26"/>
      <c r="S615" s="26"/>
      <c r="T615" s="26"/>
      <c r="U615" s="26"/>
      <c r="V615" s="26"/>
      <c r="W615" s="26"/>
    </row>
    <row r="616" spans="1:23" s="27" customForma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38"/>
      <c r="N616" s="26"/>
      <c r="O616" s="26"/>
      <c r="P616" s="26"/>
      <c r="Q616" s="26"/>
      <c r="R616" s="26"/>
      <c r="S616" s="26"/>
      <c r="T616" s="26"/>
      <c r="U616" s="26"/>
      <c r="V616" s="26"/>
      <c r="W616" s="26"/>
    </row>
    <row r="617" spans="1:23" s="27" customForma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38"/>
      <c r="N617" s="26"/>
      <c r="O617" s="26"/>
      <c r="P617" s="26"/>
      <c r="Q617" s="26"/>
      <c r="R617" s="26"/>
      <c r="S617" s="26"/>
      <c r="T617" s="26"/>
      <c r="U617" s="26"/>
      <c r="V617" s="26"/>
      <c r="W617" s="26"/>
    </row>
    <row r="618" spans="1:23" s="27" customForma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38"/>
      <c r="N618" s="26"/>
      <c r="O618" s="26"/>
      <c r="P618" s="26"/>
      <c r="Q618" s="26"/>
      <c r="R618" s="26"/>
      <c r="S618" s="26"/>
      <c r="T618" s="26"/>
      <c r="U618" s="26"/>
      <c r="V618" s="26"/>
      <c r="W618" s="26"/>
    </row>
    <row r="619" spans="1:23" s="27" customForma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38"/>
      <c r="N619" s="26"/>
      <c r="O619" s="26"/>
      <c r="P619" s="26"/>
      <c r="Q619" s="26"/>
      <c r="R619" s="26"/>
      <c r="S619" s="26"/>
      <c r="T619" s="26"/>
      <c r="U619" s="26"/>
      <c r="V619" s="26"/>
      <c r="W619" s="26"/>
    </row>
    <row r="620" spans="1:23" s="27" customForma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38"/>
      <c r="N620" s="26"/>
      <c r="O620" s="26"/>
      <c r="P620" s="26"/>
      <c r="Q620" s="26"/>
      <c r="R620" s="26"/>
      <c r="S620" s="26"/>
      <c r="T620" s="26"/>
      <c r="U620" s="26"/>
      <c r="V620" s="26"/>
      <c r="W620" s="26"/>
    </row>
    <row r="621" spans="1:23" s="27" customForma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38"/>
      <c r="N621" s="26"/>
      <c r="O621" s="26"/>
      <c r="P621" s="26"/>
      <c r="Q621" s="26"/>
      <c r="R621" s="26"/>
      <c r="S621" s="26"/>
      <c r="T621" s="26"/>
      <c r="U621" s="26"/>
      <c r="V621" s="26"/>
      <c r="W621" s="26"/>
    </row>
    <row r="622" spans="1:23" s="27" customForma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38"/>
      <c r="N622" s="26"/>
      <c r="O622" s="26"/>
      <c r="P622" s="26"/>
      <c r="Q622" s="26"/>
      <c r="R622" s="26"/>
      <c r="S622" s="26"/>
      <c r="T622" s="26"/>
      <c r="U622" s="26"/>
      <c r="V622" s="26"/>
      <c r="W622" s="26"/>
    </row>
    <row r="623" spans="1:23" s="27" customForma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38"/>
      <c r="N623" s="26"/>
      <c r="O623" s="26"/>
      <c r="P623" s="26"/>
      <c r="Q623" s="26"/>
      <c r="R623" s="26"/>
      <c r="S623" s="26"/>
      <c r="T623" s="26"/>
      <c r="U623" s="26"/>
      <c r="V623" s="26"/>
      <c r="W623" s="26"/>
    </row>
    <row r="624" spans="1:23" s="27" customForma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38"/>
      <c r="N624" s="26"/>
      <c r="O624" s="26"/>
      <c r="P624" s="26"/>
      <c r="Q624" s="26"/>
      <c r="R624" s="26"/>
      <c r="S624" s="26"/>
      <c r="T624" s="26"/>
      <c r="U624" s="26"/>
      <c r="V624" s="26"/>
      <c r="W624" s="26"/>
    </row>
    <row r="625" spans="1:23" s="27" customForma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38"/>
      <c r="N625" s="26"/>
      <c r="O625" s="26"/>
      <c r="P625" s="26"/>
      <c r="Q625" s="26"/>
      <c r="R625" s="26"/>
      <c r="S625" s="26"/>
      <c r="T625" s="26"/>
      <c r="U625" s="26"/>
      <c r="V625" s="26"/>
      <c r="W625" s="26"/>
    </row>
    <row r="626" spans="1:23" s="27" customForma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38"/>
      <c r="N626" s="26"/>
      <c r="O626" s="26"/>
      <c r="P626" s="26"/>
      <c r="Q626" s="26"/>
      <c r="R626" s="26"/>
      <c r="S626" s="26"/>
      <c r="T626" s="26"/>
      <c r="U626" s="26"/>
      <c r="V626" s="26"/>
      <c r="W626" s="26"/>
    </row>
    <row r="627" spans="1:23" s="27" customForma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38"/>
      <c r="N627" s="26"/>
      <c r="O627" s="26"/>
      <c r="P627" s="26"/>
      <c r="Q627" s="26"/>
      <c r="R627" s="26"/>
      <c r="S627" s="26"/>
      <c r="T627" s="26"/>
      <c r="U627" s="26"/>
      <c r="V627" s="26"/>
      <c r="W627" s="26"/>
    </row>
    <row r="628" spans="1:23" s="27" customForma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38"/>
      <c r="N628" s="26"/>
      <c r="O628" s="26"/>
      <c r="P628" s="26"/>
      <c r="Q628" s="26"/>
      <c r="R628" s="26"/>
      <c r="S628" s="26"/>
      <c r="T628" s="26"/>
      <c r="U628" s="26"/>
      <c r="V628" s="26"/>
      <c r="W628" s="26"/>
    </row>
    <row r="629" spans="1:23" s="27" customForma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38"/>
      <c r="N629" s="26"/>
      <c r="O629" s="26"/>
      <c r="P629" s="26"/>
      <c r="Q629" s="26"/>
      <c r="R629" s="26"/>
      <c r="S629" s="26"/>
      <c r="T629" s="26"/>
      <c r="U629" s="26"/>
      <c r="V629" s="26"/>
      <c r="W629" s="26"/>
    </row>
    <row r="630" spans="1:23" s="27" customForma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38"/>
      <c r="N630" s="26"/>
      <c r="O630" s="26"/>
      <c r="P630" s="26"/>
      <c r="Q630" s="26"/>
      <c r="R630" s="26"/>
      <c r="S630" s="26"/>
      <c r="T630" s="26"/>
      <c r="U630" s="26"/>
      <c r="V630" s="26"/>
      <c r="W630" s="26"/>
    </row>
    <row r="631" spans="1:23" s="27" customForma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38"/>
      <c r="N631" s="26"/>
      <c r="O631" s="26"/>
      <c r="P631" s="26"/>
      <c r="Q631" s="26"/>
      <c r="R631" s="26"/>
      <c r="S631" s="26"/>
      <c r="T631" s="26"/>
      <c r="U631" s="26"/>
      <c r="V631" s="26"/>
      <c r="W631" s="26"/>
    </row>
    <row r="632" spans="1:23" s="27" customForma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38"/>
      <c r="N632" s="26"/>
      <c r="O632" s="26"/>
      <c r="P632" s="26"/>
      <c r="Q632" s="26"/>
      <c r="R632" s="26"/>
      <c r="S632" s="26"/>
      <c r="T632" s="26"/>
      <c r="U632" s="26"/>
      <c r="V632" s="26"/>
      <c r="W632" s="26"/>
    </row>
    <row r="633" spans="1:23" s="27" customForma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38"/>
      <c r="N633" s="26"/>
      <c r="O633" s="26"/>
      <c r="P633" s="26"/>
      <c r="Q633" s="26"/>
      <c r="R633" s="26"/>
      <c r="S633" s="26"/>
      <c r="T633" s="26"/>
      <c r="U633" s="26"/>
      <c r="V633" s="26"/>
      <c r="W633" s="26"/>
    </row>
    <row r="634" spans="1:23" s="27" customForma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38"/>
      <c r="N634" s="26"/>
      <c r="O634" s="26"/>
      <c r="P634" s="26"/>
      <c r="Q634" s="26"/>
      <c r="R634" s="26"/>
      <c r="S634" s="26"/>
      <c r="T634" s="26"/>
      <c r="U634" s="26"/>
      <c r="V634" s="26"/>
      <c r="W634" s="26"/>
    </row>
    <row r="635" spans="1:23" s="27" customForma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38"/>
      <c r="N635" s="26"/>
      <c r="O635" s="26"/>
      <c r="P635" s="26"/>
      <c r="Q635" s="26"/>
      <c r="R635" s="26"/>
      <c r="S635" s="26"/>
      <c r="T635" s="26"/>
      <c r="U635" s="26"/>
      <c r="V635" s="26"/>
      <c r="W635" s="26"/>
    </row>
    <row r="636" spans="1:23" s="27" customForma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38"/>
      <c r="N636" s="26"/>
      <c r="O636" s="26"/>
      <c r="P636" s="26"/>
      <c r="Q636" s="26"/>
      <c r="R636" s="26"/>
      <c r="S636" s="26"/>
      <c r="T636" s="26"/>
      <c r="U636" s="26"/>
      <c r="V636" s="26"/>
      <c r="W636" s="26"/>
    </row>
    <row r="637" spans="1:23" s="27" customForma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38"/>
      <c r="N637" s="26"/>
      <c r="O637" s="26"/>
      <c r="P637" s="26"/>
      <c r="Q637" s="26"/>
      <c r="R637" s="26"/>
      <c r="S637" s="26"/>
      <c r="T637" s="26"/>
      <c r="U637" s="26"/>
      <c r="V637" s="26"/>
      <c r="W637" s="26"/>
    </row>
    <row r="638" spans="1:23" s="27" customForma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38"/>
      <c r="N638" s="26"/>
      <c r="O638" s="26"/>
      <c r="P638" s="26"/>
      <c r="Q638" s="26"/>
      <c r="R638" s="26"/>
      <c r="S638" s="26"/>
      <c r="T638" s="26"/>
      <c r="U638" s="26"/>
      <c r="V638" s="26"/>
      <c r="W638" s="26"/>
    </row>
    <row r="639" spans="1:23" s="27" customForma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38"/>
      <c r="N639" s="26"/>
      <c r="O639" s="26"/>
      <c r="P639" s="26"/>
      <c r="Q639" s="26"/>
      <c r="R639" s="26"/>
      <c r="S639" s="26"/>
      <c r="T639" s="26"/>
      <c r="U639" s="26"/>
      <c r="V639" s="26"/>
      <c r="W639" s="26"/>
    </row>
    <row r="640" spans="1:23" s="27" customForma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38"/>
      <c r="N640" s="26"/>
      <c r="O640" s="26"/>
      <c r="P640" s="26"/>
      <c r="Q640" s="26"/>
      <c r="R640" s="26"/>
      <c r="S640" s="26"/>
      <c r="T640" s="26"/>
      <c r="U640" s="26"/>
      <c r="V640" s="26"/>
      <c r="W640" s="26"/>
    </row>
    <row r="641" spans="1:23" s="27" customForma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38"/>
      <c r="N641" s="26"/>
      <c r="O641" s="26"/>
      <c r="P641" s="26"/>
      <c r="Q641" s="26"/>
      <c r="R641" s="26"/>
      <c r="S641" s="26"/>
      <c r="T641" s="26"/>
      <c r="U641" s="26"/>
      <c r="V641" s="26"/>
      <c r="W641" s="26"/>
    </row>
    <row r="642" spans="1:23" s="27" customForma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38"/>
      <c r="N642" s="26"/>
      <c r="O642" s="26"/>
      <c r="P642" s="26"/>
      <c r="Q642" s="26"/>
      <c r="R642" s="26"/>
      <c r="S642" s="26"/>
      <c r="T642" s="26"/>
      <c r="U642" s="26"/>
      <c r="V642" s="26"/>
      <c r="W642" s="26"/>
    </row>
    <row r="643" spans="1:23" s="27" customForma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38"/>
      <c r="N643" s="26"/>
      <c r="O643" s="26"/>
      <c r="P643" s="26"/>
      <c r="Q643" s="26"/>
      <c r="R643" s="26"/>
      <c r="S643" s="26"/>
      <c r="T643" s="26"/>
      <c r="U643" s="26"/>
      <c r="V643" s="26"/>
      <c r="W643" s="26"/>
    </row>
    <row r="644" spans="1:23" s="27" customForma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38"/>
      <c r="N644" s="26"/>
      <c r="O644" s="26"/>
      <c r="P644" s="26"/>
      <c r="Q644" s="26"/>
      <c r="R644" s="26"/>
      <c r="S644" s="26"/>
      <c r="T644" s="26"/>
      <c r="U644" s="26"/>
      <c r="V644" s="26"/>
      <c r="W644" s="26"/>
    </row>
    <row r="645" spans="1:23" s="27" customForma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38"/>
      <c r="N645" s="26"/>
      <c r="O645" s="26"/>
      <c r="P645" s="26"/>
      <c r="Q645" s="26"/>
      <c r="R645" s="26"/>
      <c r="S645" s="26"/>
      <c r="T645" s="26"/>
      <c r="U645" s="26"/>
      <c r="V645" s="26"/>
      <c r="W645" s="26"/>
    </row>
    <row r="646" spans="1:23" s="27" customForma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38"/>
      <c r="N646" s="26"/>
      <c r="O646" s="26"/>
      <c r="P646" s="26"/>
      <c r="Q646" s="26"/>
      <c r="R646" s="26"/>
      <c r="S646" s="26"/>
      <c r="T646" s="26"/>
      <c r="U646" s="26"/>
      <c r="V646" s="26"/>
      <c r="W646" s="26"/>
    </row>
    <row r="647" spans="1:23" s="27" customForma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38"/>
      <c r="N647" s="26"/>
      <c r="O647" s="26"/>
      <c r="P647" s="26"/>
      <c r="Q647" s="26"/>
      <c r="R647" s="26"/>
      <c r="S647" s="26"/>
      <c r="T647" s="26"/>
      <c r="U647" s="26"/>
      <c r="V647" s="26"/>
      <c r="W647" s="26"/>
    </row>
    <row r="648" spans="1:23" s="27" customForma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38"/>
      <c r="N648" s="26"/>
      <c r="O648" s="26"/>
      <c r="P648" s="26"/>
      <c r="Q648" s="26"/>
      <c r="R648" s="26"/>
      <c r="S648" s="26"/>
      <c r="T648" s="26"/>
      <c r="U648" s="26"/>
      <c r="V648" s="26"/>
      <c r="W648" s="26"/>
    </row>
    <row r="649" spans="1:23" s="27" customForma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38"/>
      <c r="N649" s="26"/>
      <c r="O649" s="26"/>
      <c r="P649" s="26"/>
      <c r="Q649" s="26"/>
      <c r="R649" s="26"/>
      <c r="S649" s="26"/>
      <c r="T649" s="26"/>
      <c r="U649" s="26"/>
      <c r="V649" s="26"/>
      <c r="W649" s="26"/>
    </row>
    <row r="650" spans="1:23" s="27" customForma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38"/>
      <c r="N650" s="26"/>
      <c r="O650" s="26"/>
      <c r="P650" s="26"/>
      <c r="Q650" s="26"/>
      <c r="R650" s="26"/>
      <c r="S650" s="26"/>
      <c r="T650" s="26"/>
      <c r="U650" s="26"/>
      <c r="V650" s="26"/>
      <c r="W650" s="26"/>
    </row>
    <row r="651" spans="1:23" s="27" customForma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38"/>
      <c r="N651" s="26"/>
      <c r="O651" s="26"/>
      <c r="P651" s="26"/>
      <c r="Q651" s="26"/>
      <c r="R651" s="26"/>
      <c r="S651" s="26"/>
      <c r="T651" s="26"/>
      <c r="U651" s="26"/>
      <c r="V651" s="26"/>
      <c r="W651" s="26"/>
    </row>
    <row r="652" spans="1:23" s="27" customForma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38"/>
      <c r="N652" s="26"/>
      <c r="O652" s="26"/>
      <c r="P652" s="26"/>
      <c r="Q652" s="26"/>
      <c r="R652" s="26"/>
      <c r="S652" s="26"/>
      <c r="T652" s="26"/>
      <c r="U652" s="26"/>
      <c r="V652" s="26"/>
      <c r="W652" s="26"/>
    </row>
    <row r="653" spans="1:23" s="27" customForma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38"/>
      <c r="N653" s="26"/>
      <c r="O653" s="26"/>
      <c r="P653" s="26"/>
      <c r="Q653" s="26"/>
      <c r="R653" s="26"/>
      <c r="S653" s="26"/>
      <c r="T653" s="26"/>
      <c r="U653" s="26"/>
      <c r="V653" s="26"/>
      <c r="W653" s="26"/>
    </row>
    <row r="654" spans="1:23" s="27" customForma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38"/>
      <c r="N654" s="26"/>
      <c r="O654" s="26"/>
      <c r="P654" s="26"/>
      <c r="Q654" s="26"/>
      <c r="R654" s="26"/>
      <c r="S654" s="26"/>
      <c r="T654" s="26"/>
      <c r="U654" s="26"/>
      <c r="V654" s="26"/>
      <c r="W654" s="26"/>
    </row>
    <row r="655" spans="1:23" s="27" customForma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38"/>
      <c r="N655" s="26"/>
      <c r="O655" s="26"/>
      <c r="P655" s="26"/>
      <c r="Q655" s="26"/>
      <c r="R655" s="26"/>
      <c r="S655" s="26"/>
      <c r="T655" s="26"/>
      <c r="U655" s="26"/>
      <c r="V655" s="26"/>
      <c r="W655" s="26"/>
    </row>
    <row r="656" spans="1:23" s="27" customForma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38"/>
      <c r="N656" s="26"/>
      <c r="O656" s="26"/>
      <c r="P656" s="26"/>
      <c r="Q656" s="26"/>
      <c r="R656" s="26"/>
      <c r="S656" s="26"/>
      <c r="T656" s="26"/>
      <c r="U656" s="26"/>
      <c r="V656" s="26"/>
      <c r="W656" s="26"/>
    </row>
    <row r="657" spans="1:23" s="27" customForma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38"/>
      <c r="N657" s="26"/>
      <c r="O657" s="26"/>
      <c r="P657" s="26"/>
      <c r="Q657" s="26"/>
      <c r="R657" s="26"/>
      <c r="S657" s="26"/>
      <c r="T657" s="26"/>
      <c r="U657" s="26"/>
      <c r="V657" s="26"/>
      <c r="W657" s="26"/>
    </row>
    <row r="658" spans="1:23" s="27" customForma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38"/>
      <c r="N658" s="26"/>
      <c r="O658" s="26"/>
      <c r="P658" s="26"/>
      <c r="Q658" s="26"/>
      <c r="R658" s="26"/>
      <c r="S658" s="26"/>
      <c r="T658" s="26"/>
      <c r="U658" s="26"/>
      <c r="V658" s="26"/>
      <c r="W658" s="26"/>
    </row>
    <row r="659" spans="1:23" s="27" customForma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38"/>
      <c r="N659" s="26"/>
      <c r="O659" s="26"/>
      <c r="P659" s="26"/>
      <c r="Q659" s="26"/>
      <c r="R659" s="26"/>
      <c r="S659" s="26"/>
      <c r="T659" s="26"/>
      <c r="U659" s="26"/>
      <c r="V659" s="26"/>
      <c r="W659" s="26"/>
    </row>
    <row r="660" spans="1:23" s="27" customForma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38"/>
      <c r="N660" s="26"/>
      <c r="O660" s="26"/>
      <c r="P660" s="26"/>
      <c r="Q660" s="26"/>
      <c r="R660" s="26"/>
      <c r="S660" s="26"/>
      <c r="T660" s="26"/>
      <c r="U660" s="26"/>
      <c r="V660" s="26"/>
      <c r="W660" s="26"/>
    </row>
    <row r="661" spans="1:23" s="27" customForma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38"/>
      <c r="N661" s="26"/>
      <c r="O661" s="26"/>
      <c r="P661" s="26"/>
      <c r="Q661" s="26"/>
      <c r="R661" s="26"/>
      <c r="S661" s="26"/>
      <c r="T661" s="26"/>
      <c r="U661" s="26"/>
      <c r="V661" s="26"/>
      <c r="W661" s="26"/>
    </row>
    <row r="662" spans="1:23" s="27" customForma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38"/>
      <c r="N662" s="26"/>
      <c r="O662" s="26"/>
      <c r="P662" s="26"/>
      <c r="Q662" s="26"/>
      <c r="R662" s="26"/>
      <c r="S662" s="26"/>
      <c r="T662" s="26"/>
      <c r="U662" s="26"/>
      <c r="V662" s="26"/>
      <c r="W662" s="26"/>
    </row>
    <row r="663" spans="1:23" s="27" customForma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38"/>
      <c r="N663" s="26"/>
      <c r="O663" s="26"/>
      <c r="P663" s="26"/>
      <c r="Q663" s="26"/>
      <c r="R663" s="26"/>
      <c r="S663" s="26"/>
      <c r="T663" s="26"/>
      <c r="U663" s="26"/>
      <c r="V663" s="26"/>
      <c r="W663" s="26"/>
    </row>
    <row r="664" spans="1:23" s="27" customForma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38"/>
      <c r="N664" s="26"/>
      <c r="O664" s="26"/>
      <c r="P664" s="26"/>
      <c r="Q664" s="26"/>
      <c r="R664" s="26"/>
      <c r="S664" s="26"/>
      <c r="T664" s="26"/>
      <c r="U664" s="26"/>
      <c r="V664" s="26"/>
      <c r="W664" s="26"/>
    </row>
    <row r="665" spans="1:23" s="27" customForma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38"/>
      <c r="N665" s="26"/>
      <c r="O665" s="26"/>
      <c r="P665" s="26"/>
      <c r="Q665" s="26"/>
      <c r="R665" s="26"/>
      <c r="S665" s="26"/>
      <c r="T665" s="26"/>
      <c r="U665" s="26"/>
      <c r="V665" s="26"/>
      <c r="W665" s="26"/>
    </row>
    <row r="666" spans="1:23" s="27" customForma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38"/>
      <c r="N666" s="26"/>
      <c r="O666" s="26"/>
      <c r="P666" s="26"/>
      <c r="Q666" s="26"/>
      <c r="R666" s="26"/>
      <c r="S666" s="26"/>
      <c r="T666" s="26"/>
      <c r="U666" s="26"/>
      <c r="V666" s="26"/>
      <c r="W666" s="26"/>
    </row>
    <row r="667" spans="1:23" s="27" customForma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38"/>
      <c r="N667" s="26"/>
      <c r="O667" s="26"/>
      <c r="P667" s="26"/>
      <c r="Q667" s="26"/>
      <c r="R667" s="26"/>
      <c r="S667" s="26"/>
      <c r="T667" s="26"/>
      <c r="U667" s="26"/>
      <c r="V667" s="26"/>
      <c r="W667" s="26"/>
    </row>
    <row r="668" spans="1:23" s="27" customForma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38"/>
      <c r="N668" s="26"/>
      <c r="O668" s="26"/>
      <c r="P668" s="26"/>
      <c r="Q668" s="26"/>
      <c r="R668" s="26"/>
      <c r="S668" s="26"/>
      <c r="T668" s="26"/>
      <c r="U668" s="26"/>
      <c r="V668" s="26"/>
      <c r="W668" s="26"/>
    </row>
    <row r="669" spans="1:23" s="27" customForma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38"/>
      <c r="N669" s="26"/>
      <c r="O669" s="26"/>
      <c r="P669" s="26"/>
      <c r="Q669" s="26"/>
      <c r="R669" s="26"/>
      <c r="S669" s="26"/>
      <c r="T669" s="26"/>
      <c r="U669" s="26"/>
      <c r="V669" s="26"/>
      <c r="W669" s="26"/>
    </row>
    <row r="670" spans="1:23" s="27" customForma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38"/>
      <c r="N670" s="26"/>
      <c r="O670" s="26"/>
      <c r="P670" s="26"/>
      <c r="Q670" s="26"/>
      <c r="R670" s="26"/>
      <c r="S670" s="26"/>
      <c r="T670" s="26"/>
      <c r="U670" s="26"/>
      <c r="V670" s="26"/>
      <c r="W670" s="26"/>
    </row>
    <row r="671" spans="1:23" s="27" customForma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38"/>
      <c r="N671" s="26"/>
      <c r="O671" s="26"/>
      <c r="P671" s="26"/>
      <c r="Q671" s="26"/>
      <c r="R671" s="26"/>
      <c r="S671" s="26"/>
      <c r="T671" s="26"/>
      <c r="U671" s="26"/>
      <c r="V671" s="26"/>
      <c r="W671" s="26"/>
    </row>
    <row r="672" spans="1:23" s="27" customForma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38"/>
      <c r="N672" s="26"/>
      <c r="O672" s="26"/>
      <c r="P672" s="26"/>
      <c r="Q672" s="26"/>
      <c r="R672" s="26"/>
      <c r="S672" s="26"/>
      <c r="T672" s="26"/>
      <c r="U672" s="26"/>
      <c r="V672" s="26"/>
      <c r="W672" s="26"/>
    </row>
    <row r="673" spans="1:23" s="27" customForma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38"/>
      <c r="N673" s="26"/>
      <c r="O673" s="26"/>
      <c r="P673" s="26"/>
      <c r="Q673" s="26"/>
      <c r="R673" s="26"/>
      <c r="S673" s="26"/>
      <c r="T673" s="26"/>
      <c r="U673" s="26"/>
      <c r="V673" s="26"/>
      <c r="W673" s="26"/>
    </row>
    <row r="674" spans="1:23" s="27" customForma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38"/>
      <c r="N674" s="26"/>
      <c r="O674" s="26"/>
      <c r="P674" s="26"/>
      <c r="Q674" s="26"/>
      <c r="R674" s="26"/>
      <c r="S674" s="26"/>
      <c r="T674" s="26"/>
      <c r="U674" s="26"/>
      <c r="V674" s="26"/>
      <c r="W674" s="26"/>
    </row>
    <row r="675" spans="1:23" s="27" customForma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38"/>
      <c r="N675" s="26"/>
      <c r="O675" s="26"/>
      <c r="P675" s="26"/>
      <c r="Q675" s="26"/>
      <c r="R675" s="26"/>
      <c r="S675" s="26"/>
      <c r="T675" s="26"/>
      <c r="U675" s="26"/>
      <c r="V675" s="26"/>
      <c r="W675" s="26"/>
    </row>
    <row r="676" spans="1:23" s="27" customForma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38"/>
      <c r="N676" s="26"/>
      <c r="O676" s="26"/>
      <c r="P676" s="26"/>
      <c r="Q676" s="26"/>
      <c r="R676" s="26"/>
      <c r="S676" s="26"/>
      <c r="T676" s="26"/>
      <c r="U676" s="26"/>
      <c r="V676" s="26"/>
      <c r="W676" s="26"/>
    </row>
    <row r="677" spans="1:23" s="27" customForma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38"/>
      <c r="N677" s="26"/>
      <c r="O677" s="26"/>
      <c r="P677" s="26"/>
      <c r="Q677" s="26"/>
      <c r="R677" s="26"/>
      <c r="S677" s="26"/>
      <c r="T677" s="26"/>
      <c r="U677" s="26"/>
      <c r="V677" s="26"/>
      <c r="W677" s="26"/>
    </row>
    <row r="678" spans="1:23" s="27" customForma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38"/>
      <c r="N678" s="26"/>
      <c r="O678" s="26"/>
      <c r="P678" s="26"/>
      <c r="Q678" s="26"/>
      <c r="R678" s="26"/>
      <c r="S678" s="26"/>
      <c r="T678" s="26"/>
      <c r="U678" s="26"/>
      <c r="V678" s="26"/>
      <c r="W678" s="26"/>
    </row>
    <row r="679" spans="1:23" s="27" customForma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38"/>
      <c r="N679" s="26"/>
      <c r="O679" s="26"/>
      <c r="P679" s="26"/>
      <c r="Q679" s="26"/>
      <c r="R679" s="26"/>
      <c r="S679" s="26"/>
      <c r="T679" s="26"/>
      <c r="U679" s="26"/>
      <c r="V679" s="26"/>
      <c r="W679" s="26"/>
    </row>
    <row r="680" spans="1:23" s="27" customForma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38"/>
      <c r="N680" s="26"/>
      <c r="O680" s="26"/>
      <c r="P680" s="26"/>
      <c r="Q680" s="26"/>
      <c r="R680" s="26"/>
      <c r="S680" s="26"/>
      <c r="T680" s="26"/>
      <c r="U680" s="26"/>
      <c r="V680" s="26"/>
      <c r="W680" s="26"/>
    </row>
    <row r="681" spans="1:23" s="27" customForma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38"/>
      <c r="N681" s="26"/>
      <c r="O681" s="26"/>
      <c r="P681" s="26"/>
      <c r="Q681" s="26"/>
      <c r="R681" s="26"/>
      <c r="S681" s="26"/>
      <c r="T681" s="26"/>
      <c r="U681" s="26"/>
      <c r="V681" s="26"/>
      <c r="W681" s="26"/>
    </row>
    <row r="682" spans="1:23" s="27" customForma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38"/>
      <c r="N682" s="26"/>
      <c r="O682" s="26"/>
      <c r="P682" s="26"/>
      <c r="Q682" s="26"/>
      <c r="R682" s="26"/>
      <c r="S682" s="26"/>
      <c r="T682" s="26"/>
      <c r="U682" s="26"/>
      <c r="V682" s="26"/>
      <c r="W682" s="26"/>
    </row>
    <row r="683" spans="1:23" s="27" customForma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38"/>
      <c r="N683" s="26"/>
      <c r="O683" s="26"/>
      <c r="P683" s="26"/>
      <c r="Q683" s="26"/>
      <c r="R683" s="26"/>
      <c r="S683" s="26"/>
      <c r="T683" s="26"/>
      <c r="U683" s="26"/>
      <c r="V683" s="26"/>
      <c r="W683" s="26"/>
    </row>
    <row r="684" spans="1:23" s="27" customForma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38"/>
      <c r="N684" s="26"/>
      <c r="O684" s="26"/>
      <c r="P684" s="26"/>
      <c r="Q684" s="26"/>
      <c r="R684" s="26"/>
      <c r="S684" s="26"/>
      <c r="T684" s="26"/>
      <c r="U684" s="26"/>
      <c r="V684" s="26"/>
      <c r="W684" s="26"/>
    </row>
    <row r="685" spans="1:23" s="27" customForma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38"/>
      <c r="N685" s="26"/>
      <c r="O685" s="26"/>
      <c r="P685" s="26"/>
      <c r="Q685" s="26"/>
      <c r="R685" s="26"/>
      <c r="S685" s="26"/>
      <c r="T685" s="26"/>
      <c r="U685" s="26"/>
      <c r="V685" s="26"/>
      <c r="W685" s="26"/>
    </row>
    <row r="686" spans="1:23" s="27" customForma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38"/>
      <c r="N686" s="26"/>
      <c r="O686" s="26"/>
      <c r="P686" s="26"/>
      <c r="Q686" s="26"/>
      <c r="R686" s="26"/>
      <c r="S686" s="26"/>
      <c r="T686" s="26"/>
      <c r="U686" s="26"/>
      <c r="V686" s="26"/>
      <c r="W686" s="26"/>
    </row>
    <row r="687" spans="1:23" s="27" customForma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38"/>
      <c r="N687" s="26"/>
      <c r="O687" s="26"/>
      <c r="P687" s="26"/>
      <c r="Q687" s="26"/>
      <c r="R687" s="26"/>
      <c r="S687" s="26"/>
      <c r="T687" s="26"/>
      <c r="U687" s="26"/>
      <c r="V687" s="26"/>
      <c r="W687" s="26"/>
    </row>
    <row r="688" spans="1:23" s="27" customForma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38"/>
      <c r="N688" s="26"/>
      <c r="O688" s="26"/>
      <c r="P688" s="26"/>
      <c r="Q688" s="26"/>
      <c r="R688" s="26"/>
      <c r="S688" s="26"/>
      <c r="T688" s="26"/>
      <c r="U688" s="26"/>
      <c r="V688" s="26"/>
      <c r="W688" s="26"/>
    </row>
    <row r="689" spans="1:23" s="27" customForma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38"/>
      <c r="N689" s="26"/>
      <c r="O689" s="26"/>
      <c r="P689" s="26"/>
      <c r="Q689" s="26"/>
      <c r="R689" s="26"/>
      <c r="S689" s="26"/>
      <c r="T689" s="26"/>
      <c r="U689" s="26"/>
      <c r="V689" s="26"/>
      <c r="W689" s="26"/>
    </row>
    <row r="690" spans="1:23" s="27" customForma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38"/>
      <c r="N690" s="26"/>
      <c r="O690" s="26"/>
      <c r="P690" s="26"/>
      <c r="Q690" s="26"/>
      <c r="R690" s="26"/>
      <c r="S690" s="26"/>
      <c r="T690" s="26"/>
      <c r="U690" s="26"/>
      <c r="V690" s="26"/>
      <c r="W690" s="26"/>
    </row>
    <row r="691" spans="1:23" s="27" customForma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38"/>
      <c r="N691" s="26"/>
      <c r="O691" s="26"/>
      <c r="P691" s="26"/>
      <c r="Q691" s="26"/>
      <c r="R691" s="26"/>
      <c r="S691" s="26"/>
      <c r="T691" s="26"/>
      <c r="U691" s="26"/>
      <c r="V691" s="26"/>
      <c r="W691" s="26"/>
    </row>
    <row r="692" spans="1:23" s="27" customForma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38"/>
      <c r="N692" s="26"/>
      <c r="O692" s="26"/>
      <c r="P692" s="26"/>
      <c r="Q692" s="26"/>
      <c r="R692" s="26"/>
      <c r="S692" s="26"/>
      <c r="T692" s="26"/>
      <c r="U692" s="26"/>
      <c r="V692" s="26"/>
      <c r="W692" s="26"/>
    </row>
    <row r="693" spans="1:23" s="27" customForma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38"/>
      <c r="N693" s="26"/>
      <c r="O693" s="26"/>
      <c r="P693" s="26"/>
      <c r="Q693" s="26"/>
      <c r="R693" s="26"/>
      <c r="S693" s="26"/>
      <c r="T693" s="26"/>
      <c r="U693" s="26"/>
      <c r="V693" s="26"/>
      <c r="W693" s="26"/>
    </row>
    <row r="694" spans="1:23" s="27" customForma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38"/>
      <c r="N694" s="26"/>
      <c r="O694" s="26"/>
      <c r="P694" s="26"/>
      <c r="Q694" s="26"/>
      <c r="R694" s="26"/>
      <c r="S694" s="26"/>
      <c r="T694" s="26"/>
      <c r="U694" s="26"/>
      <c r="V694" s="26"/>
      <c r="W694" s="26"/>
    </row>
    <row r="695" spans="1:23" s="27" customForma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38"/>
      <c r="N695" s="26"/>
      <c r="O695" s="26"/>
      <c r="P695" s="26"/>
      <c r="Q695" s="26"/>
      <c r="R695" s="26"/>
      <c r="S695" s="26"/>
      <c r="T695" s="26"/>
      <c r="U695" s="26"/>
      <c r="V695" s="26"/>
      <c r="W695" s="26"/>
    </row>
    <row r="696" spans="1:23" s="27" customForma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38"/>
      <c r="N696" s="26"/>
      <c r="O696" s="26"/>
      <c r="P696" s="26"/>
      <c r="Q696" s="26"/>
      <c r="R696" s="26"/>
      <c r="S696" s="26"/>
      <c r="T696" s="26"/>
      <c r="U696" s="26"/>
      <c r="V696" s="26"/>
      <c r="W696" s="26"/>
    </row>
    <row r="697" spans="1:23" s="27" customForma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38"/>
      <c r="N697" s="26"/>
      <c r="O697" s="26"/>
      <c r="P697" s="26"/>
      <c r="Q697" s="26"/>
      <c r="R697" s="26"/>
      <c r="S697" s="26"/>
      <c r="T697" s="26"/>
      <c r="U697" s="26"/>
      <c r="V697" s="26"/>
      <c r="W697" s="26"/>
    </row>
    <row r="698" spans="1:23" s="27" customForma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38"/>
      <c r="N698" s="26"/>
      <c r="O698" s="26"/>
      <c r="P698" s="26"/>
      <c r="Q698" s="26"/>
      <c r="R698" s="26"/>
      <c r="S698" s="26"/>
      <c r="T698" s="26"/>
      <c r="U698" s="26"/>
      <c r="V698" s="26"/>
      <c r="W698" s="26"/>
    </row>
    <row r="699" spans="1:23" s="27" customForma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38"/>
      <c r="N699" s="26"/>
      <c r="O699" s="26"/>
      <c r="P699" s="26"/>
      <c r="Q699" s="26"/>
      <c r="R699" s="26"/>
      <c r="S699" s="26"/>
      <c r="T699" s="26"/>
      <c r="U699" s="26"/>
      <c r="V699" s="26"/>
      <c r="W699" s="26"/>
    </row>
    <row r="700" spans="1:23" s="27" customForma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38"/>
      <c r="N700" s="26"/>
      <c r="O700" s="26"/>
      <c r="P700" s="26"/>
      <c r="Q700" s="26"/>
      <c r="R700" s="26"/>
      <c r="S700" s="26"/>
      <c r="T700" s="26"/>
      <c r="U700" s="26"/>
      <c r="V700" s="26"/>
      <c r="W700" s="26"/>
    </row>
    <row r="701" spans="1:23" s="27" customForma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38"/>
      <c r="N701" s="26"/>
      <c r="O701" s="26"/>
      <c r="P701" s="26"/>
      <c r="Q701" s="26"/>
      <c r="R701" s="26"/>
      <c r="S701" s="26"/>
      <c r="T701" s="26"/>
      <c r="U701" s="26"/>
      <c r="V701" s="26"/>
      <c r="W701" s="26"/>
    </row>
    <row r="702" spans="1:23" s="27" customForma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38"/>
      <c r="N702" s="26"/>
      <c r="O702" s="26"/>
      <c r="P702" s="26"/>
      <c r="Q702" s="26"/>
      <c r="R702" s="26"/>
      <c r="S702" s="26"/>
      <c r="T702" s="26"/>
      <c r="U702" s="26"/>
      <c r="V702" s="26"/>
      <c r="W702" s="26"/>
    </row>
    <row r="703" spans="1:23" s="27" customForma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38"/>
      <c r="N703" s="26"/>
      <c r="O703" s="26"/>
      <c r="P703" s="26"/>
      <c r="Q703" s="26"/>
      <c r="R703" s="26"/>
      <c r="S703" s="26"/>
      <c r="T703" s="26"/>
      <c r="U703" s="26"/>
      <c r="V703" s="26"/>
      <c r="W703" s="26"/>
    </row>
    <row r="704" spans="1:23" s="27" customForma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38"/>
      <c r="N704" s="26"/>
      <c r="O704" s="26"/>
      <c r="P704" s="26"/>
      <c r="Q704" s="26"/>
      <c r="R704" s="26"/>
      <c r="S704" s="26"/>
      <c r="T704" s="26"/>
      <c r="U704" s="26"/>
      <c r="V704" s="26"/>
      <c r="W704" s="26"/>
    </row>
    <row r="705" spans="1:23" s="27" customForma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38"/>
      <c r="N705" s="26"/>
      <c r="O705" s="26"/>
      <c r="P705" s="26"/>
      <c r="Q705" s="26"/>
      <c r="R705" s="26"/>
      <c r="S705" s="26"/>
      <c r="T705" s="26"/>
      <c r="U705" s="26"/>
      <c r="V705" s="26"/>
      <c r="W705" s="26"/>
    </row>
    <row r="706" spans="1:23" s="27" customForma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38"/>
      <c r="N706" s="26"/>
      <c r="O706" s="26"/>
      <c r="P706" s="26"/>
      <c r="Q706" s="26"/>
      <c r="R706" s="26"/>
      <c r="S706" s="26"/>
      <c r="T706" s="26"/>
      <c r="U706" s="26"/>
      <c r="V706" s="26"/>
      <c r="W706" s="26"/>
    </row>
    <row r="707" spans="1:23" s="27" customForma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38"/>
      <c r="N707" s="26"/>
      <c r="O707" s="26"/>
      <c r="P707" s="26"/>
      <c r="Q707" s="26"/>
      <c r="R707" s="26"/>
      <c r="S707" s="26"/>
      <c r="T707" s="26"/>
      <c r="U707" s="26"/>
      <c r="V707" s="26"/>
      <c r="W707" s="26"/>
    </row>
    <row r="708" spans="1:23" s="27" customForma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38"/>
      <c r="N708" s="26"/>
      <c r="O708" s="26"/>
      <c r="P708" s="26"/>
      <c r="Q708" s="26"/>
      <c r="R708" s="26"/>
      <c r="S708" s="26"/>
      <c r="T708" s="26"/>
      <c r="U708" s="26"/>
      <c r="V708" s="26"/>
      <c r="W708" s="26"/>
    </row>
    <row r="709" spans="1:23" s="27" customForma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38"/>
      <c r="N709" s="26"/>
      <c r="O709" s="26"/>
      <c r="P709" s="26"/>
      <c r="Q709" s="26"/>
      <c r="R709" s="26"/>
      <c r="S709" s="26"/>
      <c r="T709" s="26"/>
      <c r="U709" s="26"/>
      <c r="V709" s="26"/>
      <c r="W709" s="26"/>
    </row>
    <row r="710" spans="1:23" s="27" customForma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38"/>
      <c r="N710" s="26"/>
      <c r="O710" s="26"/>
      <c r="P710" s="26"/>
      <c r="Q710" s="26"/>
      <c r="R710" s="26"/>
      <c r="S710" s="26"/>
      <c r="T710" s="26"/>
      <c r="U710" s="26"/>
      <c r="V710" s="26"/>
      <c r="W710" s="26"/>
    </row>
    <row r="711" spans="1:23" s="27" customForma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38"/>
      <c r="N711" s="26"/>
      <c r="O711" s="26"/>
      <c r="P711" s="26"/>
      <c r="Q711" s="26"/>
      <c r="R711" s="26"/>
      <c r="S711" s="26"/>
      <c r="T711" s="26"/>
      <c r="U711" s="26"/>
      <c r="V711" s="26"/>
      <c r="W711" s="26"/>
    </row>
    <row r="712" spans="1:23" s="27" customForma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38"/>
      <c r="N712" s="26"/>
      <c r="O712" s="26"/>
      <c r="P712" s="26"/>
      <c r="Q712" s="26"/>
      <c r="R712" s="26"/>
      <c r="S712" s="26"/>
      <c r="T712" s="26"/>
      <c r="U712" s="26"/>
      <c r="V712" s="26"/>
      <c r="W712" s="26"/>
    </row>
    <row r="713" spans="1:23" s="27" customForma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38"/>
      <c r="N713" s="26"/>
      <c r="O713" s="26"/>
      <c r="P713" s="26"/>
      <c r="Q713" s="26"/>
      <c r="R713" s="26"/>
      <c r="S713" s="26"/>
      <c r="T713" s="26"/>
      <c r="U713" s="26"/>
      <c r="V713" s="26"/>
      <c r="W713" s="26"/>
    </row>
    <row r="714" spans="1:23" s="27" customForma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38"/>
      <c r="N714" s="26"/>
      <c r="O714" s="26"/>
      <c r="P714" s="26"/>
      <c r="Q714" s="26"/>
      <c r="R714" s="26"/>
      <c r="S714" s="26"/>
      <c r="T714" s="26"/>
      <c r="U714" s="26"/>
      <c r="V714" s="26"/>
      <c r="W714" s="26"/>
    </row>
    <row r="715" spans="1:23" s="27" customForma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38"/>
      <c r="N715" s="26"/>
      <c r="O715" s="26"/>
      <c r="P715" s="26"/>
      <c r="Q715" s="26"/>
      <c r="R715" s="26"/>
      <c r="S715" s="26"/>
      <c r="T715" s="26"/>
      <c r="U715" s="26"/>
      <c r="V715" s="26"/>
      <c r="W715" s="26"/>
    </row>
    <row r="716" spans="1:23" s="27" customForma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38"/>
      <c r="N716" s="26"/>
      <c r="O716" s="26"/>
      <c r="P716" s="26"/>
      <c r="Q716" s="26"/>
      <c r="R716" s="26"/>
      <c r="S716" s="26"/>
      <c r="T716" s="26"/>
      <c r="U716" s="26"/>
      <c r="V716" s="26"/>
      <c r="W716" s="26"/>
    </row>
    <row r="717" spans="1:23" s="27" customForma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38"/>
      <c r="N717" s="26"/>
      <c r="O717" s="26"/>
      <c r="P717" s="26"/>
      <c r="Q717" s="26"/>
      <c r="R717" s="26"/>
      <c r="S717" s="26"/>
      <c r="T717" s="26"/>
      <c r="U717" s="26"/>
      <c r="V717" s="26"/>
      <c r="W717" s="26"/>
    </row>
    <row r="718" spans="1:23" s="27" customForma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38"/>
      <c r="N718" s="26"/>
      <c r="O718" s="26"/>
      <c r="P718" s="26"/>
      <c r="Q718" s="26"/>
      <c r="R718" s="26"/>
      <c r="S718" s="26"/>
      <c r="T718" s="26"/>
      <c r="U718" s="26"/>
      <c r="V718" s="26"/>
      <c r="W718" s="26"/>
    </row>
    <row r="719" spans="1:23" s="27" customForma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38"/>
      <c r="N719" s="26"/>
      <c r="O719" s="26"/>
      <c r="P719" s="26"/>
      <c r="Q719" s="26"/>
      <c r="R719" s="26"/>
      <c r="S719" s="26"/>
      <c r="T719" s="26"/>
      <c r="U719" s="26"/>
      <c r="V719" s="26"/>
      <c r="W719" s="26"/>
    </row>
    <row r="720" spans="1:23" s="27" customForma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38"/>
      <c r="N720" s="26"/>
      <c r="O720" s="26"/>
      <c r="P720" s="26"/>
      <c r="Q720" s="26"/>
      <c r="R720" s="26"/>
      <c r="S720" s="26"/>
      <c r="T720" s="26"/>
      <c r="U720" s="26"/>
      <c r="V720" s="26"/>
      <c r="W720" s="26"/>
    </row>
    <row r="721" spans="1:23" s="27" customForma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38"/>
      <c r="N721" s="26"/>
      <c r="O721" s="26"/>
      <c r="P721" s="26"/>
      <c r="Q721" s="26"/>
      <c r="R721" s="26"/>
      <c r="S721" s="26"/>
      <c r="T721" s="26"/>
      <c r="U721" s="26"/>
      <c r="V721" s="26"/>
      <c r="W721" s="26"/>
    </row>
    <row r="722" spans="1:23" s="27" customForma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38"/>
      <c r="N722" s="26"/>
      <c r="O722" s="26"/>
      <c r="P722" s="26"/>
      <c r="Q722" s="26"/>
      <c r="R722" s="26"/>
      <c r="S722" s="26"/>
      <c r="T722" s="26"/>
      <c r="U722" s="26"/>
      <c r="V722" s="26"/>
      <c r="W722" s="26"/>
    </row>
    <row r="723" spans="1:23" s="27" customForma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38"/>
      <c r="N723" s="26"/>
      <c r="O723" s="26"/>
      <c r="P723" s="26"/>
      <c r="Q723" s="26"/>
      <c r="R723" s="26"/>
      <c r="S723" s="26"/>
      <c r="T723" s="26"/>
      <c r="U723" s="26"/>
      <c r="V723" s="26"/>
      <c r="W723" s="26"/>
    </row>
    <row r="724" spans="1:23" s="27" customForma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38"/>
      <c r="N724" s="26"/>
      <c r="O724" s="26"/>
      <c r="P724" s="26"/>
      <c r="Q724" s="26"/>
      <c r="R724" s="26"/>
      <c r="S724" s="26"/>
      <c r="T724" s="26"/>
      <c r="U724" s="26"/>
      <c r="V724" s="26"/>
      <c r="W724" s="26"/>
    </row>
    <row r="725" spans="1:23" s="27" customForma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38"/>
      <c r="N725" s="26"/>
      <c r="O725" s="26"/>
      <c r="P725" s="26"/>
      <c r="Q725" s="26"/>
      <c r="R725" s="26"/>
      <c r="S725" s="26"/>
      <c r="T725" s="26"/>
      <c r="U725" s="26"/>
      <c r="V725" s="26"/>
      <c r="W725" s="26"/>
    </row>
    <row r="726" spans="1:23" s="27" customForma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38"/>
      <c r="N726" s="26"/>
      <c r="O726" s="26"/>
      <c r="P726" s="26"/>
      <c r="Q726" s="26"/>
      <c r="R726" s="26"/>
      <c r="S726" s="26"/>
      <c r="T726" s="26"/>
      <c r="U726" s="26"/>
      <c r="V726" s="26"/>
      <c r="W726" s="26"/>
    </row>
    <row r="727" spans="1:23" s="27" customForma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38"/>
      <c r="N727" s="26"/>
      <c r="O727" s="26"/>
      <c r="P727" s="26"/>
      <c r="Q727" s="26"/>
      <c r="R727" s="26"/>
      <c r="S727" s="26"/>
      <c r="T727" s="26"/>
      <c r="U727" s="26"/>
      <c r="V727" s="26"/>
      <c r="W727" s="26"/>
    </row>
    <row r="728" spans="1:23" s="27" customForma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38"/>
      <c r="N728" s="26"/>
      <c r="O728" s="26"/>
      <c r="P728" s="26"/>
      <c r="Q728" s="26"/>
      <c r="R728" s="26"/>
      <c r="S728" s="26"/>
      <c r="T728" s="26"/>
      <c r="U728" s="26"/>
      <c r="V728" s="26"/>
      <c r="W728" s="26"/>
    </row>
    <row r="729" spans="1:23" s="27" customForma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38"/>
      <c r="N729" s="26"/>
      <c r="O729" s="26"/>
      <c r="P729" s="26"/>
      <c r="Q729" s="26"/>
      <c r="R729" s="26"/>
      <c r="S729" s="26"/>
      <c r="T729" s="26"/>
      <c r="U729" s="26"/>
      <c r="V729" s="26"/>
      <c r="W729" s="26"/>
    </row>
    <row r="730" spans="1:23" s="27" customForma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38"/>
      <c r="N730" s="26"/>
      <c r="O730" s="26"/>
      <c r="P730" s="26"/>
      <c r="Q730" s="26"/>
      <c r="R730" s="26"/>
      <c r="S730" s="26"/>
      <c r="T730" s="26"/>
      <c r="U730" s="26"/>
      <c r="V730" s="26"/>
      <c r="W730" s="26"/>
    </row>
    <row r="731" spans="1:23" s="27" customForma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38"/>
      <c r="N731" s="26"/>
      <c r="O731" s="26"/>
      <c r="P731" s="26"/>
      <c r="Q731" s="26"/>
      <c r="R731" s="26"/>
      <c r="S731" s="26"/>
      <c r="T731" s="26"/>
      <c r="U731" s="26"/>
      <c r="V731" s="26"/>
      <c r="W731" s="26"/>
    </row>
    <row r="732" spans="1:23" s="27" customForma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38"/>
      <c r="N732" s="26"/>
      <c r="O732" s="26"/>
      <c r="P732" s="26"/>
      <c r="Q732" s="26"/>
      <c r="R732" s="26"/>
      <c r="S732" s="26"/>
      <c r="T732" s="26"/>
      <c r="U732" s="26"/>
      <c r="V732" s="26"/>
      <c r="W732" s="26"/>
    </row>
    <row r="733" spans="1:23" s="27" customForma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38"/>
      <c r="N733" s="26"/>
      <c r="O733" s="26"/>
      <c r="P733" s="26"/>
      <c r="Q733" s="26"/>
      <c r="R733" s="26"/>
      <c r="S733" s="26"/>
      <c r="T733" s="26"/>
      <c r="U733" s="26"/>
      <c r="V733" s="26"/>
      <c r="W733" s="26"/>
    </row>
    <row r="734" spans="1:23" s="27" customForma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38"/>
      <c r="N734" s="26"/>
      <c r="O734" s="26"/>
      <c r="P734" s="26"/>
      <c r="Q734" s="26"/>
      <c r="R734" s="26"/>
      <c r="S734" s="26"/>
      <c r="T734" s="26"/>
      <c r="U734" s="26"/>
      <c r="V734" s="26"/>
      <c r="W734" s="26"/>
    </row>
    <row r="735" spans="1:23" s="27" customForma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38"/>
      <c r="N735" s="26"/>
      <c r="O735" s="26"/>
      <c r="P735" s="26"/>
      <c r="Q735" s="26"/>
      <c r="R735" s="26"/>
      <c r="S735" s="26"/>
      <c r="T735" s="26"/>
      <c r="U735" s="26"/>
      <c r="V735" s="26"/>
      <c r="W735" s="26"/>
    </row>
    <row r="736" spans="1:23" s="27" customForma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38"/>
      <c r="N736" s="26"/>
      <c r="O736" s="26"/>
      <c r="P736" s="26"/>
      <c r="Q736" s="26"/>
      <c r="R736" s="26"/>
      <c r="S736" s="26"/>
      <c r="T736" s="26"/>
      <c r="U736" s="26"/>
      <c r="V736" s="26"/>
      <c r="W736" s="26"/>
    </row>
    <row r="737" spans="1:23" s="27" customForma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38"/>
      <c r="N737" s="26"/>
      <c r="O737" s="26"/>
      <c r="P737" s="26"/>
      <c r="Q737" s="26"/>
      <c r="R737" s="26"/>
      <c r="S737" s="26"/>
      <c r="T737" s="26"/>
      <c r="U737" s="26"/>
      <c r="V737" s="26"/>
      <c r="W737" s="26"/>
    </row>
    <row r="738" spans="1:23" s="27" customForma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38"/>
      <c r="N738" s="26"/>
      <c r="O738" s="26"/>
      <c r="P738" s="26"/>
      <c r="Q738" s="26"/>
      <c r="R738" s="26"/>
      <c r="S738" s="26"/>
      <c r="T738" s="26"/>
      <c r="U738" s="26"/>
      <c r="V738" s="26"/>
      <c r="W738" s="26"/>
    </row>
    <row r="739" spans="1:23" s="27" customForma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38"/>
      <c r="N739" s="26"/>
      <c r="O739" s="26"/>
      <c r="P739" s="26"/>
      <c r="Q739" s="26"/>
      <c r="R739" s="26"/>
      <c r="S739" s="26"/>
      <c r="T739" s="26"/>
      <c r="U739" s="26"/>
      <c r="V739" s="26"/>
      <c r="W739" s="26"/>
    </row>
    <row r="740" spans="1:23" s="27" customForma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38"/>
      <c r="N740" s="26"/>
      <c r="O740" s="26"/>
      <c r="P740" s="26"/>
      <c r="Q740" s="26"/>
      <c r="R740" s="26"/>
      <c r="S740" s="26"/>
      <c r="T740" s="26"/>
      <c r="U740" s="26"/>
      <c r="V740" s="26"/>
      <c r="W740" s="26"/>
    </row>
    <row r="741" spans="1:23" s="27" customForma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38"/>
      <c r="N741" s="26"/>
      <c r="O741" s="26"/>
      <c r="P741" s="26"/>
      <c r="Q741" s="26"/>
      <c r="R741" s="26"/>
      <c r="S741" s="26"/>
      <c r="T741" s="26"/>
      <c r="U741" s="26"/>
      <c r="V741" s="26"/>
      <c r="W741" s="26"/>
    </row>
    <row r="742" spans="1:23" s="27" customForma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38"/>
      <c r="N742" s="26"/>
      <c r="O742" s="26"/>
      <c r="P742" s="26"/>
      <c r="Q742" s="26"/>
      <c r="R742" s="26"/>
      <c r="S742" s="26"/>
      <c r="T742" s="26"/>
      <c r="U742" s="26"/>
      <c r="V742" s="26"/>
      <c r="W742" s="26"/>
    </row>
    <row r="743" spans="1:23" s="27" customForma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38"/>
      <c r="N743" s="26"/>
      <c r="O743" s="26"/>
      <c r="P743" s="26"/>
      <c r="Q743" s="26"/>
      <c r="R743" s="26"/>
      <c r="S743" s="26"/>
      <c r="T743" s="26"/>
      <c r="U743" s="26"/>
      <c r="V743" s="26"/>
      <c r="W743" s="26"/>
    </row>
    <row r="744" spans="1:23" s="27" customForma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38"/>
      <c r="N744" s="26"/>
      <c r="O744" s="26"/>
      <c r="P744" s="26"/>
      <c r="Q744" s="26"/>
      <c r="R744" s="26"/>
      <c r="S744" s="26"/>
      <c r="T744" s="26"/>
      <c r="U744" s="26"/>
      <c r="V744" s="26"/>
      <c r="W744" s="26"/>
    </row>
    <row r="745" spans="1:23" s="27" customForma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38"/>
      <c r="N745" s="26"/>
      <c r="O745" s="26"/>
      <c r="P745" s="26"/>
      <c r="Q745" s="26"/>
      <c r="R745" s="26"/>
      <c r="S745" s="26"/>
      <c r="T745" s="26"/>
      <c r="U745" s="26"/>
      <c r="V745" s="26"/>
      <c r="W745" s="26"/>
    </row>
    <row r="746" spans="1:23" s="27" customForma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38"/>
      <c r="N746" s="26"/>
      <c r="O746" s="26"/>
      <c r="P746" s="26"/>
      <c r="Q746" s="26"/>
      <c r="R746" s="26"/>
      <c r="S746" s="26"/>
      <c r="T746" s="26"/>
      <c r="U746" s="26"/>
      <c r="V746" s="26"/>
      <c r="W746" s="26"/>
    </row>
    <row r="747" spans="1:23" s="27" customForma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38"/>
      <c r="N747" s="26"/>
      <c r="O747" s="26"/>
      <c r="P747" s="26"/>
      <c r="Q747" s="26"/>
      <c r="R747" s="26"/>
      <c r="S747" s="26"/>
      <c r="T747" s="26"/>
      <c r="U747" s="26"/>
      <c r="V747" s="26"/>
      <c r="W747" s="26"/>
    </row>
    <row r="748" spans="1:23" s="27" customForma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38"/>
      <c r="N748" s="26"/>
      <c r="O748" s="26"/>
      <c r="P748" s="26"/>
      <c r="Q748" s="26"/>
      <c r="R748" s="26"/>
      <c r="S748" s="26"/>
      <c r="T748" s="26"/>
      <c r="U748" s="26"/>
      <c r="V748" s="26"/>
      <c r="W748" s="26"/>
    </row>
    <row r="749" spans="1:23" s="27" customForma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38"/>
      <c r="N749" s="26"/>
      <c r="O749" s="26"/>
      <c r="P749" s="26"/>
      <c r="Q749" s="26"/>
      <c r="R749" s="26"/>
      <c r="S749" s="26"/>
      <c r="T749" s="26"/>
      <c r="U749" s="26"/>
      <c r="V749" s="26"/>
      <c r="W749" s="26"/>
    </row>
    <row r="750" spans="1:23" s="27" customForma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38"/>
      <c r="N750" s="26"/>
      <c r="O750" s="26"/>
      <c r="P750" s="26"/>
      <c r="Q750" s="26"/>
      <c r="R750" s="26"/>
      <c r="S750" s="26"/>
      <c r="T750" s="26"/>
      <c r="U750" s="26"/>
      <c r="V750" s="26"/>
      <c r="W750" s="26"/>
    </row>
    <row r="751" spans="1:23" s="27" customForma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38"/>
      <c r="N751" s="26"/>
      <c r="O751" s="26"/>
      <c r="P751" s="26"/>
      <c r="Q751" s="26"/>
      <c r="R751" s="26"/>
      <c r="S751" s="26"/>
      <c r="T751" s="26"/>
      <c r="U751" s="26"/>
      <c r="V751" s="26"/>
      <c r="W751" s="26"/>
    </row>
    <row r="752" spans="1:23" s="27" customForma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38"/>
      <c r="N752" s="26"/>
      <c r="O752" s="26"/>
      <c r="P752" s="26"/>
      <c r="Q752" s="26"/>
      <c r="R752" s="26"/>
      <c r="S752" s="26"/>
      <c r="T752" s="26"/>
      <c r="U752" s="26"/>
      <c r="V752" s="26"/>
      <c r="W752" s="26"/>
    </row>
    <row r="753" spans="1:23" s="27" customForma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38"/>
      <c r="N753" s="26"/>
      <c r="O753" s="26"/>
      <c r="P753" s="26"/>
      <c r="Q753" s="26"/>
      <c r="R753" s="26"/>
      <c r="S753" s="26"/>
      <c r="T753" s="26"/>
      <c r="U753" s="26"/>
      <c r="V753" s="26"/>
      <c r="W753" s="26"/>
    </row>
    <row r="754" spans="1:23" s="27" customForma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38"/>
      <c r="N754" s="26"/>
      <c r="O754" s="26"/>
      <c r="P754" s="26"/>
      <c r="Q754" s="26"/>
      <c r="R754" s="26"/>
      <c r="S754" s="26"/>
      <c r="T754" s="26"/>
      <c r="U754" s="26"/>
      <c r="V754" s="26"/>
      <c r="W754" s="26"/>
    </row>
    <row r="755" spans="1:23" s="27" customForma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38"/>
      <c r="N755" s="26"/>
      <c r="O755" s="26"/>
      <c r="P755" s="26"/>
      <c r="Q755" s="26"/>
      <c r="R755" s="26"/>
      <c r="S755" s="26"/>
      <c r="T755" s="26"/>
      <c r="U755" s="26"/>
      <c r="V755" s="26"/>
      <c r="W755" s="26"/>
    </row>
    <row r="756" spans="1:23" s="27" customForma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38"/>
      <c r="N756" s="26"/>
      <c r="O756" s="26"/>
      <c r="P756" s="26"/>
      <c r="Q756" s="26"/>
      <c r="R756" s="26"/>
      <c r="S756" s="26"/>
      <c r="T756" s="26"/>
      <c r="U756" s="26"/>
      <c r="V756" s="26"/>
      <c r="W756" s="26"/>
    </row>
    <row r="757" spans="1:23" s="27" customForma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38"/>
      <c r="N757" s="26"/>
      <c r="O757" s="26"/>
      <c r="P757" s="26"/>
      <c r="Q757" s="26"/>
      <c r="R757" s="26"/>
      <c r="S757" s="26"/>
      <c r="T757" s="26"/>
      <c r="U757" s="26"/>
      <c r="V757" s="26"/>
      <c r="W757" s="26"/>
    </row>
    <row r="758" spans="1:23" s="27" customForma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38"/>
      <c r="N758" s="26"/>
      <c r="O758" s="26"/>
      <c r="P758" s="26"/>
      <c r="Q758" s="26"/>
      <c r="R758" s="26"/>
      <c r="S758" s="26"/>
      <c r="T758" s="26"/>
      <c r="U758" s="26"/>
      <c r="V758" s="26"/>
      <c r="W758" s="26"/>
    </row>
    <row r="759" spans="1:23" s="27" customForma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38"/>
      <c r="N759" s="26"/>
      <c r="O759" s="26"/>
      <c r="P759" s="26"/>
      <c r="Q759" s="26"/>
      <c r="R759" s="26"/>
      <c r="S759" s="26"/>
      <c r="T759" s="26"/>
      <c r="U759" s="26"/>
      <c r="V759" s="26"/>
      <c r="W759" s="26"/>
    </row>
    <row r="760" spans="1:23" s="27" customForma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38"/>
      <c r="N760" s="26"/>
      <c r="O760" s="26"/>
      <c r="P760" s="26"/>
      <c r="Q760" s="26"/>
      <c r="R760" s="26"/>
      <c r="S760" s="26"/>
      <c r="T760" s="26"/>
      <c r="U760" s="26"/>
      <c r="V760" s="26"/>
      <c r="W760" s="26"/>
    </row>
    <row r="761" spans="1:23" s="27" customForma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38"/>
      <c r="N761" s="26"/>
      <c r="O761" s="26"/>
      <c r="P761" s="26"/>
      <c r="Q761" s="26"/>
      <c r="R761" s="26"/>
      <c r="S761" s="26"/>
      <c r="T761" s="26"/>
      <c r="U761" s="26"/>
      <c r="V761" s="26"/>
      <c r="W761" s="26"/>
    </row>
    <row r="762" spans="1:23" s="27" customForma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38"/>
      <c r="N762" s="26"/>
      <c r="O762" s="26"/>
      <c r="P762" s="26"/>
      <c r="Q762" s="26"/>
      <c r="R762" s="26"/>
      <c r="S762" s="26"/>
      <c r="T762" s="26"/>
      <c r="U762" s="26"/>
      <c r="V762" s="26"/>
      <c r="W762" s="26"/>
    </row>
    <row r="763" spans="1:23" s="27" customForma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38"/>
      <c r="N763" s="26"/>
      <c r="O763" s="26"/>
      <c r="P763" s="26"/>
      <c r="Q763" s="26"/>
      <c r="R763" s="26"/>
      <c r="S763" s="26"/>
      <c r="T763" s="26"/>
      <c r="U763" s="26"/>
      <c r="V763" s="26"/>
      <c r="W763" s="26"/>
    </row>
    <row r="764" spans="1:23" s="27" customForma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38"/>
      <c r="N764" s="26"/>
      <c r="O764" s="26"/>
      <c r="P764" s="26"/>
      <c r="Q764" s="26"/>
      <c r="R764" s="26"/>
      <c r="S764" s="26"/>
      <c r="T764" s="26"/>
      <c r="U764" s="26"/>
      <c r="V764" s="26"/>
      <c r="W764" s="26"/>
    </row>
    <row r="765" spans="1:23" s="27" customForma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38"/>
      <c r="N765" s="26"/>
      <c r="O765" s="26"/>
      <c r="P765" s="26"/>
      <c r="Q765" s="26"/>
      <c r="R765" s="26"/>
      <c r="S765" s="26"/>
      <c r="T765" s="26"/>
      <c r="U765" s="26"/>
      <c r="V765" s="26"/>
      <c r="W765" s="26"/>
    </row>
    <row r="766" spans="1:23" s="27" customForma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38"/>
      <c r="N766" s="26"/>
      <c r="O766" s="26"/>
      <c r="P766" s="26"/>
      <c r="Q766" s="26"/>
      <c r="R766" s="26"/>
      <c r="S766" s="26"/>
      <c r="T766" s="26"/>
      <c r="U766" s="26"/>
      <c r="V766" s="26"/>
      <c r="W766" s="26"/>
    </row>
    <row r="767" spans="1:23" s="27" customForma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38"/>
      <c r="N767" s="26"/>
      <c r="O767" s="26"/>
      <c r="P767" s="26"/>
      <c r="Q767" s="26"/>
      <c r="R767" s="26"/>
      <c r="S767" s="26"/>
      <c r="T767" s="26"/>
      <c r="U767" s="26"/>
      <c r="V767" s="26"/>
      <c r="W767" s="26"/>
    </row>
    <row r="768" spans="1:23" s="27" customForma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38"/>
      <c r="N768" s="26"/>
      <c r="O768" s="26"/>
      <c r="P768" s="26"/>
      <c r="Q768" s="26"/>
      <c r="R768" s="26"/>
      <c r="S768" s="26"/>
      <c r="T768" s="26"/>
      <c r="U768" s="26"/>
      <c r="V768" s="26"/>
      <c r="W768" s="26"/>
    </row>
    <row r="769" spans="1:23" s="27" customForma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38"/>
      <c r="N769" s="26"/>
      <c r="O769" s="26"/>
      <c r="P769" s="26"/>
      <c r="Q769" s="26"/>
      <c r="R769" s="26"/>
      <c r="S769" s="26"/>
      <c r="T769" s="26"/>
      <c r="U769" s="26"/>
      <c r="V769" s="26"/>
      <c r="W769" s="26"/>
    </row>
    <row r="770" spans="1:23" s="27" customForma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38"/>
      <c r="N770" s="26"/>
      <c r="O770" s="26"/>
      <c r="P770" s="26"/>
      <c r="Q770" s="26"/>
      <c r="R770" s="26"/>
      <c r="S770" s="26"/>
      <c r="T770" s="26"/>
      <c r="U770" s="26"/>
      <c r="V770" s="26"/>
      <c r="W770" s="26"/>
    </row>
    <row r="771" spans="1:23" s="27" customForma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38"/>
      <c r="N771" s="26"/>
      <c r="O771" s="26"/>
      <c r="P771" s="26"/>
      <c r="Q771" s="26"/>
      <c r="R771" s="26"/>
      <c r="S771" s="26"/>
      <c r="T771" s="26"/>
      <c r="U771" s="26"/>
      <c r="V771" s="26"/>
      <c r="W771" s="26"/>
    </row>
    <row r="772" spans="1:23" s="27" customForma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38"/>
      <c r="N772" s="26"/>
      <c r="O772" s="26"/>
      <c r="P772" s="26"/>
      <c r="Q772" s="26"/>
      <c r="R772" s="26"/>
      <c r="S772" s="26"/>
      <c r="T772" s="26"/>
      <c r="U772" s="26"/>
      <c r="V772" s="26"/>
      <c r="W772" s="26"/>
    </row>
    <row r="773" spans="1:23" s="27" customForma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38"/>
      <c r="N773" s="26"/>
      <c r="O773" s="26"/>
      <c r="P773" s="26"/>
      <c r="Q773" s="26"/>
      <c r="R773" s="26"/>
      <c r="S773" s="26"/>
      <c r="T773" s="26"/>
      <c r="U773" s="26"/>
      <c r="V773" s="26"/>
      <c r="W773" s="26"/>
    </row>
    <row r="774" spans="1:23" s="27" customForma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38"/>
      <c r="N774" s="26"/>
      <c r="O774" s="26"/>
      <c r="P774" s="26"/>
      <c r="Q774" s="26"/>
      <c r="R774" s="26"/>
      <c r="S774" s="26"/>
      <c r="T774" s="26"/>
      <c r="U774" s="26"/>
      <c r="V774" s="26"/>
      <c r="W774" s="26"/>
    </row>
    <row r="775" spans="1:23" s="27" customForma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38"/>
      <c r="N775" s="26"/>
      <c r="O775" s="26"/>
      <c r="P775" s="26"/>
      <c r="Q775" s="26"/>
      <c r="R775" s="26"/>
      <c r="S775" s="26"/>
      <c r="T775" s="26"/>
      <c r="U775" s="26"/>
      <c r="V775" s="26"/>
      <c r="W775" s="26"/>
    </row>
    <row r="776" spans="1:23" s="27" customForma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38"/>
      <c r="N776" s="26"/>
      <c r="O776" s="26"/>
      <c r="P776" s="26"/>
      <c r="Q776" s="26"/>
      <c r="R776" s="26"/>
      <c r="S776" s="26"/>
      <c r="T776" s="26"/>
      <c r="U776" s="26"/>
      <c r="V776" s="26"/>
      <c r="W776" s="26"/>
    </row>
    <row r="777" spans="1:23" s="27" customForma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38"/>
      <c r="N777" s="26"/>
      <c r="O777" s="26"/>
      <c r="P777" s="26"/>
      <c r="Q777" s="26"/>
      <c r="R777" s="26"/>
      <c r="S777" s="26"/>
      <c r="T777" s="26"/>
      <c r="U777" s="26"/>
      <c r="V777" s="26"/>
      <c r="W777" s="26"/>
    </row>
    <row r="778" spans="1:23" s="27" customForma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38"/>
      <c r="N778" s="26"/>
      <c r="O778" s="26"/>
      <c r="P778" s="26"/>
      <c r="Q778" s="26"/>
      <c r="R778" s="26"/>
      <c r="S778" s="26"/>
      <c r="T778" s="26"/>
      <c r="U778" s="26"/>
      <c r="V778" s="26"/>
      <c r="W778" s="26"/>
    </row>
    <row r="779" spans="1:23" s="27" customForma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38"/>
      <c r="N779" s="26"/>
      <c r="O779" s="26"/>
      <c r="P779" s="26"/>
      <c r="Q779" s="26"/>
      <c r="R779" s="26"/>
      <c r="S779" s="26"/>
      <c r="T779" s="26"/>
      <c r="U779" s="26"/>
      <c r="V779" s="26"/>
      <c r="W779" s="26"/>
    </row>
    <row r="780" spans="1:23" s="27" customForma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38"/>
      <c r="N780" s="26"/>
      <c r="O780" s="26"/>
      <c r="P780" s="26"/>
      <c r="Q780" s="26"/>
      <c r="R780" s="26"/>
      <c r="S780" s="26"/>
      <c r="T780" s="26"/>
      <c r="U780" s="26"/>
      <c r="V780" s="26"/>
      <c r="W780" s="26"/>
    </row>
    <row r="781" spans="1:23" s="27" customForma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38"/>
      <c r="N781" s="26"/>
      <c r="O781" s="26"/>
      <c r="P781" s="26"/>
      <c r="Q781" s="26"/>
      <c r="R781" s="26"/>
      <c r="S781" s="26"/>
      <c r="T781" s="26"/>
      <c r="U781" s="26"/>
      <c r="V781" s="26"/>
      <c r="W781" s="26"/>
    </row>
    <row r="782" spans="1:23" s="27" customForma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38"/>
      <c r="N782" s="26"/>
      <c r="O782" s="26"/>
      <c r="P782" s="26"/>
      <c r="Q782" s="26"/>
      <c r="R782" s="26"/>
      <c r="S782" s="26"/>
      <c r="T782" s="26"/>
      <c r="U782" s="26"/>
      <c r="V782" s="26"/>
      <c r="W782" s="26"/>
    </row>
    <row r="783" spans="1:23" s="27" customForma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38"/>
      <c r="N783" s="26"/>
      <c r="O783" s="26"/>
      <c r="P783" s="26"/>
      <c r="Q783" s="26"/>
      <c r="R783" s="26"/>
      <c r="S783" s="26"/>
      <c r="T783" s="26"/>
      <c r="U783" s="26"/>
      <c r="V783" s="26"/>
      <c r="W783" s="26"/>
    </row>
    <row r="784" spans="1:23" s="27" customForma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38"/>
      <c r="N784" s="26"/>
      <c r="O784" s="26"/>
      <c r="P784" s="26"/>
      <c r="Q784" s="26"/>
      <c r="R784" s="26"/>
      <c r="S784" s="26"/>
      <c r="T784" s="26"/>
      <c r="U784" s="26"/>
      <c r="V784" s="26"/>
      <c r="W784" s="26"/>
    </row>
    <row r="785" spans="1:23" s="27" customForma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38"/>
      <c r="N785" s="26"/>
      <c r="O785" s="26"/>
      <c r="P785" s="26"/>
      <c r="Q785" s="26"/>
      <c r="R785" s="26"/>
      <c r="S785" s="26"/>
      <c r="T785" s="26"/>
      <c r="U785" s="26"/>
      <c r="V785" s="26"/>
      <c r="W785" s="26"/>
    </row>
    <row r="786" spans="1:23" s="27" customForma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38"/>
      <c r="N786" s="26"/>
      <c r="O786" s="26"/>
      <c r="P786" s="26"/>
      <c r="Q786" s="26"/>
      <c r="R786" s="26"/>
      <c r="S786" s="26"/>
      <c r="T786" s="26"/>
      <c r="U786" s="26"/>
      <c r="V786" s="26"/>
      <c r="W786" s="26"/>
    </row>
    <row r="787" spans="1:23" s="27" customForma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38"/>
      <c r="N787" s="26"/>
      <c r="O787" s="26"/>
      <c r="P787" s="26"/>
      <c r="Q787" s="26"/>
      <c r="R787" s="26"/>
      <c r="S787" s="26"/>
      <c r="T787" s="26"/>
      <c r="U787" s="26"/>
      <c r="V787" s="26"/>
      <c r="W787" s="26"/>
    </row>
    <row r="788" spans="1:23" s="27" customForma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38"/>
      <c r="N788" s="26"/>
      <c r="O788" s="26"/>
      <c r="P788" s="26"/>
      <c r="Q788" s="26"/>
      <c r="R788" s="26"/>
      <c r="S788" s="26"/>
      <c r="T788" s="26"/>
      <c r="U788" s="26"/>
      <c r="V788" s="26"/>
      <c r="W788" s="26"/>
    </row>
    <row r="789" spans="1:23" s="27" customForma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38"/>
      <c r="N789" s="26"/>
      <c r="O789" s="26"/>
      <c r="P789" s="26"/>
      <c r="Q789" s="26"/>
      <c r="R789" s="26"/>
      <c r="S789" s="26"/>
      <c r="T789" s="26"/>
      <c r="U789" s="26"/>
      <c r="V789" s="26"/>
      <c r="W789" s="26"/>
    </row>
    <row r="790" spans="1:23" s="27" customForma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38"/>
      <c r="N790" s="26"/>
      <c r="O790" s="26"/>
      <c r="P790" s="26"/>
      <c r="Q790" s="26"/>
      <c r="R790" s="26"/>
      <c r="S790" s="26"/>
      <c r="T790" s="26"/>
      <c r="U790" s="26"/>
      <c r="V790" s="26"/>
      <c r="W790" s="26"/>
    </row>
    <row r="791" spans="1:23" s="27" customForma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38"/>
      <c r="N791" s="26"/>
      <c r="O791" s="26"/>
      <c r="P791" s="26"/>
      <c r="Q791" s="26"/>
      <c r="R791" s="26"/>
      <c r="S791" s="26"/>
      <c r="T791" s="26"/>
      <c r="U791" s="26"/>
      <c r="V791" s="26"/>
      <c r="W791" s="26"/>
    </row>
    <row r="792" spans="1:23" s="27" customForma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38"/>
      <c r="N792" s="26"/>
      <c r="O792" s="26"/>
      <c r="P792" s="26"/>
      <c r="Q792" s="26"/>
      <c r="R792" s="26"/>
      <c r="S792" s="26"/>
      <c r="T792" s="26"/>
      <c r="U792" s="26"/>
      <c r="V792" s="26"/>
      <c r="W792" s="26"/>
    </row>
    <row r="793" spans="1:23" s="27" customForma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38"/>
      <c r="N793" s="26"/>
      <c r="O793" s="26"/>
      <c r="P793" s="26"/>
      <c r="Q793" s="26"/>
      <c r="R793" s="26"/>
      <c r="S793" s="26"/>
      <c r="T793" s="26"/>
      <c r="U793" s="26"/>
      <c r="V793" s="26"/>
      <c r="W793" s="26"/>
    </row>
    <row r="794" spans="1:23" s="27" customForma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38"/>
      <c r="N794" s="26"/>
      <c r="O794" s="26"/>
      <c r="P794" s="26"/>
      <c r="Q794" s="26"/>
      <c r="R794" s="26"/>
      <c r="S794" s="26"/>
      <c r="T794" s="26"/>
      <c r="U794" s="26"/>
      <c r="V794" s="26"/>
      <c r="W794" s="26"/>
    </row>
    <row r="795" spans="1:23" s="27" customForma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38"/>
      <c r="N795" s="26"/>
      <c r="O795" s="26"/>
      <c r="P795" s="26"/>
      <c r="Q795" s="26"/>
      <c r="R795" s="26"/>
      <c r="S795" s="26"/>
      <c r="T795" s="26"/>
      <c r="U795" s="26"/>
      <c r="V795" s="26"/>
      <c r="W795" s="26"/>
    </row>
    <row r="796" spans="1:23" s="27" customForma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38"/>
      <c r="N796" s="26"/>
      <c r="O796" s="26"/>
      <c r="P796" s="26"/>
      <c r="Q796" s="26"/>
      <c r="R796" s="26"/>
      <c r="S796" s="26"/>
      <c r="T796" s="26"/>
      <c r="U796" s="26"/>
      <c r="V796" s="26"/>
      <c r="W796" s="26"/>
    </row>
    <row r="797" spans="1:23" s="27" customForma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38"/>
      <c r="N797" s="26"/>
      <c r="O797" s="26"/>
      <c r="P797" s="26"/>
      <c r="Q797" s="26"/>
      <c r="R797" s="26"/>
      <c r="S797" s="26"/>
      <c r="T797" s="26"/>
      <c r="U797" s="26"/>
      <c r="V797" s="26"/>
      <c r="W797" s="26"/>
    </row>
    <row r="798" spans="1:23" s="27" customForma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38"/>
      <c r="N798" s="26"/>
      <c r="O798" s="26"/>
      <c r="P798" s="26"/>
      <c r="Q798" s="26"/>
      <c r="R798" s="26"/>
      <c r="S798" s="26"/>
      <c r="T798" s="26"/>
      <c r="U798" s="26"/>
      <c r="V798" s="26"/>
      <c r="W798" s="26"/>
    </row>
    <row r="799" spans="1:23" s="27" customForma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38"/>
      <c r="N799" s="26"/>
      <c r="O799" s="26"/>
      <c r="P799" s="26"/>
      <c r="Q799" s="26"/>
      <c r="R799" s="26"/>
      <c r="S799" s="26"/>
      <c r="T799" s="26"/>
      <c r="U799" s="26"/>
      <c r="V799" s="26"/>
      <c r="W799" s="26"/>
    </row>
    <row r="800" spans="1:23" s="27" customForma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38"/>
      <c r="N800" s="26"/>
      <c r="O800" s="26"/>
      <c r="P800" s="26"/>
      <c r="Q800" s="26"/>
      <c r="R800" s="26"/>
      <c r="S800" s="26"/>
      <c r="T800" s="26"/>
      <c r="U800" s="26"/>
      <c r="V800" s="26"/>
      <c r="W800" s="26"/>
    </row>
    <row r="801" spans="1:23" s="27" customForma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38"/>
      <c r="N801" s="26"/>
      <c r="O801" s="26"/>
      <c r="P801" s="26"/>
      <c r="Q801" s="26"/>
      <c r="R801" s="26"/>
      <c r="S801" s="26"/>
      <c r="T801" s="26"/>
      <c r="U801" s="26"/>
      <c r="V801" s="26"/>
      <c r="W801" s="26"/>
    </row>
    <row r="802" spans="1:23" s="27" customForma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38"/>
      <c r="N802" s="26"/>
      <c r="O802" s="26"/>
      <c r="P802" s="26"/>
      <c r="Q802" s="26"/>
      <c r="R802" s="26"/>
      <c r="S802" s="26"/>
      <c r="T802" s="26"/>
      <c r="U802" s="26"/>
      <c r="V802" s="26"/>
      <c r="W802" s="26"/>
    </row>
    <row r="803" spans="1:23" s="27" customForma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38"/>
      <c r="N803" s="26"/>
      <c r="O803" s="26"/>
      <c r="P803" s="26"/>
      <c r="Q803" s="26"/>
      <c r="R803" s="26"/>
      <c r="S803" s="26"/>
      <c r="T803" s="26"/>
      <c r="U803" s="26"/>
      <c r="V803" s="26"/>
      <c r="W803" s="26"/>
    </row>
    <row r="804" spans="1:23" s="27" customForma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38"/>
      <c r="N804" s="26"/>
      <c r="O804" s="26"/>
      <c r="P804" s="26"/>
      <c r="Q804" s="26"/>
      <c r="R804" s="26"/>
      <c r="S804" s="26"/>
      <c r="T804" s="26"/>
      <c r="U804" s="26"/>
      <c r="V804" s="26"/>
      <c r="W804" s="26"/>
    </row>
    <row r="805" spans="1:23" s="27" customForma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38"/>
      <c r="N805" s="26"/>
      <c r="O805" s="26"/>
      <c r="P805" s="26"/>
      <c r="Q805" s="26"/>
      <c r="R805" s="26"/>
      <c r="S805" s="26"/>
      <c r="T805" s="26"/>
      <c r="U805" s="26"/>
      <c r="V805" s="26"/>
      <c r="W805" s="26"/>
    </row>
    <row r="806" spans="1:23" s="27" customForma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38"/>
      <c r="N806" s="26"/>
      <c r="O806" s="26"/>
      <c r="P806" s="26"/>
      <c r="Q806" s="26"/>
      <c r="R806" s="26"/>
      <c r="S806" s="26"/>
      <c r="T806" s="26"/>
      <c r="U806" s="26"/>
      <c r="V806" s="26"/>
      <c r="W806" s="26"/>
    </row>
    <row r="807" spans="1:23" s="27" customForma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38"/>
      <c r="N807" s="26"/>
      <c r="O807" s="26"/>
      <c r="P807" s="26"/>
      <c r="Q807" s="26"/>
      <c r="R807" s="26"/>
      <c r="S807" s="26"/>
      <c r="T807" s="26"/>
      <c r="U807" s="26"/>
      <c r="V807" s="26"/>
      <c r="W807" s="26"/>
    </row>
    <row r="808" spans="1:23" s="27" customForma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38"/>
      <c r="N808" s="26"/>
      <c r="O808" s="26"/>
      <c r="P808" s="26"/>
      <c r="Q808" s="26"/>
      <c r="R808" s="26"/>
      <c r="S808" s="26"/>
      <c r="T808" s="26"/>
      <c r="U808" s="26"/>
      <c r="V808" s="26"/>
      <c r="W808" s="26"/>
    </row>
    <row r="809" spans="1:23" s="27" customForma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38"/>
      <c r="N809" s="26"/>
      <c r="O809" s="26"/>
      <c r="P809" s="26"/>
      <c r="Q809" s="26"/>
      <c r="R809" s="26"/>
      <c r="S809" s="26"/>
      <c r="T809" s="26"/>
      <c r="U809" s="26"/>
      <c r="V809" s="26"/>
      <c r="W809" s="26"/>
    </row>
    <row r="810" spans="1:23" s="27" customForma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38"/>
      <c r="N810" s="26"/>
      <c r="O810" s="26"/>
      <c r="P810" s="26"/>
      <c r="Q810" s="26"/>
      <c r="R810" s="26"/>
      <c r="S810" s="26"/>
      <c r="T810" s="26"/>
      <c r="U810" s="26"/>
      <c r="V810" s="26"/>
      <c r="W810" s="26"/>
    </row>
    <row r="811" spans="1:23" s="27" customForma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38"/>
      <c r="N811" s="26"/>
      <c r="O811" s="26"/>
      <c r="P811" s="26"/>
      <c r="Q811" s="26"/>
      <c r="R811" s="26"/>
      <c r="S811" s="26"/>
      <c r="T811" s="26"/>
      <c r="U811" s="26"/>
      <c r="V811" s="26"/>
      <c r="W811" s="26"/>
    </row>
    <row r="812" spans="1:23" s="27" customForma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38"/>
      <c r="N812" s="26"/>
      <c r="O812" s="26"/>
      <c r="P812" s="26"/>
      <c r="Q812" s="26"/>
      <c r="R812" s="26"/>
      <c r="S812" s="26"/>
      <c r="T812" s="26"/>
      <c r="U812" s="26"/>
      <c r="V812" s="26"/>
      <c r="W812" s="26"/>
    </row>
    <row r="813" spans="1:23" s="27" customForma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38"/>
      <c r="N813" s="26"/>
      <c r="O813" s="26"/>
      <c r="P813" s="26"/>
      <c r="Q813" s="26"/>
      <c r="R813" s="26"/>
      <c r="S813" s="26"/>
      <c r="T813" s="26"/>
      <c r="U813" s="26"/>
      <c r="V813" s="26"/>
      <c r="W813" s="26"/>
    </row>
    <row r="814" spans="1:23" s="27" customForma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38"/>
      <c r="N814" s="26"/>
      <c r="O814" s="26"/>
      <c r="P814" s="26"/>
      <c r="Q814" s="26"/>
      <c r="R814" s="26"/>
      <c r="S814" s="26"/>
      <c r="T814" s="26"/>
      <c r="U814" s="26"/>
      <c r="V814" s="26"/>
      <c r="W814" s="26"/>
    </row>
    <row r="815" spans="1:23" s="27" customForma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38"/>
      <c r="N815" s="26"/>
      <c r="O815" s="26"/>
      <c r="P815" s="26"/>
      <c r="Q815" s="26"/>
      <c r="R815" s="26"/>
      <c r="S815" s="26"/>
      <c r="T815" s="26"/>
      <c r="U815" s="26"/>
      <c r="V815" s="26"/>
      <c r="W815" s="26"/>
    </row>
    <row r="816" spans="1:23" s="27" customForma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38"/>
      <c r="N816" s="26"/>
      <c r="O816" s="26"/>
      <c r="P816" s="26"/>
      <c r="Q816" s="26"/>
      <c r="R816" s="26"/>
      <c r="S816" s="26"/>
      <c r="T816" s="26"/>
      <c r="U816" s="26"/>
      <c r="V816" s="26"/>
      <c r="W816" s="26"/>
    </row>
    <row r="817" spans="1:23" s="27" customForma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38"/>
      <c r="N817" s="26"/>
      <c r="O817" s="26"/>
      <c r="P817" s="26"/>
      <c r="Q817" s="26"/>
      <c r="R817" s="26"/>
      <c r="S817" s="26"/>
      <c r="T817" s="26"/>
      <c r="U817" s="26"/>
      <c r="V817" s="26"/>
      <c r="W817" s="26"/>
    </row>
    <row r="818" spans="1:23" s="27" customForma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38"/>
      <c r="N818" s="26"/>
      <c r="O818" s="26"/>
      <c r="P818" s="26"/>
      <c r="Q818" s="26"/>
      <c r="R818" s="26"/>
      <c r="S818" s="26"/>
      <c r="T818" s="26"/>
      <c r="U818" s="26"/>
      <c r="V818" s="26"/>
      <c r="W818" s="26"/>
    </row>
    <row r="819" spans="1:23" s="27" customForma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38"/>
      <c r="N819" s="26"/>
      <c r="O819" s="26"/>
      <c r="P819" s="26"/>
      <c r="Q819" s="26"/>
      <c r="R819" s="26"/>
      <c r="S819" s="26"/>
      <c r="T819" s="26"/>
      <c r="U819" s="26"/>
      <c r="V819" s="26"/>
      <c r="W819" s="26"/>
    </row>
    <row r="820" spans="1:23" s="27" customForma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38"/>
      <c r="N820" s="26"/>
      <c r="O820" s="26"/>
      <c r="P820" s="26"/>
      <c r="Q820" s="26"/>
      <c r="R820" s="26"/>
      <c r="S820" s="26"/>
      <c r="T820" s="26"/>
      <c r="U820" s="26"/>
      <c r="V820" s="26"/>
      <c r="W820" s="26"/>
    </row>
    <row r="821" spans="1:23" s="27" customForma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38"/>
      <c r="N821" s="26"/>
      <c r="O821" s="26"/>
      <c r="P821" s="26"/>
      <c r="Q821" s="26"/>
      <c r="R821" s="26"/>
      <c r="S821" s="26"/>
      <c r="T821" s="26"/>
      <c r="U821" s="26"/>
      <c r="V821" s="26"/>
      <c r="W821" s="26"/>
    </row>
    <row r="822" spans="1:23" s="27" customForma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38"/>
      <c r="N822" s="26"/>
      <c r="O822" s="26"/>
      <c r="P822" s="26"/>
      <c r="Q822" s="26"/>
      <c r="R822" s="26"/>
      <c r="S822" s="26"/>
      <c r="T822" s="26"/>
      <c r="U822" s="26"/>
      <c r="V822" s="26"/>
      <c r="W822" s="26"/>
    </row>
    <row r="823" spans="1:23" s="27" customForma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38"/>
      <c r="N823" s="26"/>
      <c r="O823" s="26"/>
      <c r="P823" s="26"/>
      <c r="Q823" s="26"/>
      <c r="R823" s="26"/>
      <c r="S823" s="26"/>
      <c r="T823" s="26"/>
      <c r="U823" s="26"/>
      <c r="V823" s="26"/>
      <c r="W823" s="26"/>
    </row>
    <row r="824" spans="1:23" s="27" customForma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38"/>
      <c r="N824" s="26"/>
      <c r="O824" s="26"/>
      <c r="P824" s="26"/>
      <c r="Q824" s="26"/>
      <c r="R824" s="26"/>
      <c r="S824" s="26"/>
      <c r="T824" s="26"/>
      <c r="U824" s="26"/>
      <c r="V824" s="26"/>
      <c r="W824" s="26"/>
    </row>
    <row r="825" spans="1:23" s="27" customForma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38"/>
      <c r="N825" s="26"/>
      <c r="O825" s="26"/>
      <c r="P825" s="26"/>
      <c r="Q825" s="26"/>
      <c r="R825" s="26"/>
      <c r="S825" s="26"/>
      <c r="T825" s="26"/>
      <c r="U825" s="26"/>
      <c r="V825" s="26"/>
      <c r="W825" s="26"/>
    </row>
    <row r="826" spans="1:23" s="27" customForma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38"/>
      <c r="N826" s="26"/>
      <c r="O826" s="26"/>
      <c r="P826" s="26"/>
      <c r="Q826" s="26"/>
      <c r="R826" s="26"/>
      <c r="S826" s="26"/>
      <c r="T826" s="26"/>
      <c r="U826" s="26"/>
      <c r="V826" s="26"/>
      <c r="W826" s="26"/>
    </row>
    <row r="827" spans="1:23" s="27" customForma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38"/>
      <c r="N827" s="26"/>
      <c r="O827" s="26"/>
      <c r="P827" s="26"/>
      <c r="Q827" s="26"/>
      <c r="R827" s="26"/>
      <c r="S827" s="26"/>
      <c r="T827" s="26"/>
      <c r="U827" s="26"/>
      <c r="V827" s="26"/>
      <c r="W827" s="26"/>
    </row>
    <row r="828" spans="1:23" s="27" customForma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38"/>
      <c r="N828" s="26"/>
      <c r="O828" s="26"/>
      <c r="P828" s="26"/>
      <c r="Q828" s="26"/>
      <c r="R828" s="26"/>
      <c r="S828" s="26"/>
      <c r="T828" s="26"/>
      <c r="U828" s="26"/>
      <c r="V828" s="26"/>
      <c r="W828" s="26"/>
    </row>
    <row r="829" spans="1:23" s="27" customForma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38"/>
      <c r="N829" s="26"/>
      <c r="O829" s="26"/>
      <c r="P829" s="26"/>
      <c r="Q829" s="26"/>
      <c r="R829" s="26"/>
      <c r="S829" s="26"/>
      <c r="T829" s="26"/>
      <c r="U829" s="26"/>
      <c r="V829" s="26"/>
      <c r="W829" s="26"/>
    </row>
    <row r="830" spans="1:23" s="27" customForma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38"/>
      <c r="N830" s="26"/>
      <c r="O830" s="26"/>
      <c r="P830" s="26"/>
      <c r="Q830" s="26"/>
      <c r="R830" s="26"/>
      <c r="S830" s="26"/>
      <c r="T830" s="26"/>
      <c r="U830" s="26"/>
      <c r="V830" s="26"/>
      <c r="W830" s="26"/>
    </row>
    <row r="831" spans="1:23" s="27" customForma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38"/>
      <c r="N831" s="26"/>
      <c r="O831" s="26"/>
      <c r="P831" s="26"/>
      <c r="Q831" s="26"/>
      <c r="R831" s="26"/>
      <c r="S831" s="26"/>
      <c r="T831" s="26"/>
      <c r="U831" s="26"/>
      <c r="V831" s="26"/>
      <c r="W831" s="26"/>
    </row>
    <row r="832" spans="1:23" s="27" customForma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38"/>
      <c r="N832" s="26"/>
      <c r="O832" s="26"/>
      <c r="P832" s="26"/>
      <c r="Q832" s="26"/>
      <c r="R832" s="26"/>
      <c r="S832" s="26"/>
      <c r="T832" s="26"/>
      <c r="U832" s="26"/>
      <c r="V832" s="26"/>
      <c r="W832" s="26"/>
    </row>
    <row r="833" spans="1:23" s="27" customForma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38"/>
      <c r="N833" s="26"/>
      <c r="O833" s="26"/>
      <c r="P833" s="26"/>
      <c r="Q833" s="26"/>
      <c r="R833" s="26"/>
      <c r="S833" s="26"/>
      <c r="T833" s="26"/>
      <c r="U833" s="26"/>
      <c r="V833" s="26"/>
      <c r="W833" s="26"/>
    </row>
    <row r="834" spans="1:23" s="27" customForma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38"/>
      <c r="N834" s="26"/>
      <c r="O834" s="26"/>
      <c r="P834" s="26"/>
      <c r="Q834" s="26"/>
      <c r="R834" s="26"/>
      <c r="S834" s="26"/>
      <c r="T834" s="26"/>
      <c r="U834" s="26"/>
      <c r="V834" s="26"/>
      <c r="W834" s="26"/>
    </row>
    <row r="835" spans="1:23" s="27" customForma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38"/>
      <c r="N835" s="26"/>
      <c r="O835" s="26"/>
      <c r="P835" s="26"/>
      <c r="Q835" s="26"/>
      <c r="R835" s="26"/>
      <c r="S835" s="26"/>
      <c r="T835" s="26"/>
      <c r="U835" s="26"/>
      <c r="V835" s="26"/>
      <c r="W835" s="26"/>
    </row>
    <row r="836" spans="1:23" s="27" customForma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38"/>
      <c r="N836" s="26"/>
      <c r="O836" s="26"/>
      <c r="P836" s="26"/>
      <c r="Q836" s="26"/>
      <c r="R836" s="26"/>
      <c r="S836" s="26"/>
      <c r="T836" s="26"/>
      <c r="U836" s="26"/>
      <c r="V836" s="26"/>
      <c r="W836" s="26"/>
    </row>
    <row r="837" spans="1:23" s="27" customForma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38"/>
      <c r="N837" s="26"/>
      <c r="O837" s="26"/>
      <c r="P837" s="26"/>
      <c r="Q837" s="26"/>
      <c r="R837" s="26"/>
      <c r="S837" s="26"/>
      <c r="T837" s="26"/>
      <c r="U837" s="26"/>
      <c r="V837" s="26"/>
      <c r="W837" s="26"/>
    </row>
    <row r="838" spans="1:23" s="27" customForma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38"/>
      <c r="N838" s="26"/>
      <c r="O838" s="26"/>
      <c r="P838" s="26"/>
      <c r="Q838" s="26"/>
      <c r="R838" s="26"/>
      <c r="S838" s="26"/>
      <c r="T838" s="26"/>
      <c r="U838" s="26"/>
      <c r="V838" s="26"/>
      <c r="W838" s="26"/>
    </row>
    <row r="839" spans="1:23" s="27" customForma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38"/>
      <c r="N839" s="26"/>
      <c r="O839" s="26"/>
      <c r="P839" s="26"/>
      <c r="Q839" s="26"/>
      <c r="R839" s="26"/>
      <c r="S839" s="26"/>
      <c r="T839" s="26"/>
      <c r="U839" s="26"/>
      <c r="V839" s="26"/>
      <c r="W839" s="26"/>
    </row>
    <row r="840" spans="1:23" s="27" customForma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38"/>
      <c r="N840" s="26"/>
      <c r="O840" s="26"/>
      <c r="P840" s="26"/>
      <c r="Q840" s="26"/>
      <c r="R840" s="26"/>
      <c r="S840" s="26"/>
      <c r="T840" s="26"/>
      <c r="U840" s="26"/>
      <c r="V840" s="26"/>
      <c r="W840" s="26"/>
    </row>
    <row r="841" spans="1:23" s="27" customForma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38"/>
      <c r="N841" s="26"/>
      <c r="O841" s="26"/>
      <c r="P841" s="26"/>
      <c r="Q841" s="26"/>
      <c r="R841" s="26"/>
      <c r="S841" s="26"/>
      <c r="T841" s="26"/>
      <c r="U841" s="26"/>
      <c r="V841" s="26"/>
      <c r="W841" s="26"/>
    </row>
    <row r="842" spans="1:23" s="27" customForma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38"/>
      <c r="N842" s="26"/>
      <c r="O842" s="26"/>
      <c r="P842" s="26"/>
      <c r="Q842" s="26"/>
      <c r="R842" s="26"/>
      <c r="S842" s="26"/>
      <c r="T842" s="26"/>
      <c r="U842" s="26"/>
      <c r="V842" s="26"/>
      <c r="W842" s="26"/>
    </row>
    <row r="843" spans="1:23" s="27" customForma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38"/>
      <c r="N843" s="26"/>
      <c r="O843" s="26"/>
      <c r="P843" s="26"/>
      <c r="Q843" s="26"/>
      <c r="R843" s="26"/>
      <c r="S843" s="26"/>
      <c r="T843" s="26"/>
      <c r="U843" s="26"/>
      <c r="V843" s="26"/>
      <c r="W843" s="26"/>
    </row>
    <row r="844" spans="1:23" s="27" customForma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38"/>
      <c r="N844" s="26"/>
      <c r="O844" s="26"/>
      <c r="P844" s="26"/>
      <c r="Q844" s="26"/>
      <c r="R844" s="26"/>
      <c r="S844" s="26"/>
      <c r="T844" s="26"/>
      <c r="U844" s="26"/>
      <c r="V844" s="26"/>
      <c r="W844" s="26"/>
    </row>
    <row r="845" spans="1:23" s="27" customForma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38"/>
      <c r="N845" s="26"/>
      <c r="O845" s="26"/>
      <c r="P845" s="26"/>
      <c r="Q845" s="26"/>
      <c r="R845" s="26"/>
      <c r="S845" s="26"/>
      <c r="T845" s="26"/>
      <c r="U845" s="26"/>
      <c r="V845" s="26"/>
      <c r="W845" s="26"/>
    </row>
    <row r="846" spans="1:23" s="27" customForma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38"/>
      <c r="N846" s="26"/>
      <c r="O846" s="26"/>
      <c r="P846" s="26"/>
      <c r="Q846" s="26"/>
      <c r="R846" s="26"/>
      <c r="S846" s="26"/>
      <c r="T846" s="26"/>
      <c r="U846" s="26"/>
      <c r="V846" s="26"/>
      <c r="W846" s="26"/>
    </row>
    <row r="847" spans="1:23" s="27" customForma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38"/>
      <c r="N847" s="26"/>
      <c r="O847" s="26"/>
      <c r="P847" s="26"/>
      <c r="Q847" s="26"/>
      <c r="R847" s="26"/>
      <c r="S847" s="26"/>
      <c r="T847" s="26"/>
      <c r="U847" s="26"/>
      <c r="V847" s="26"/>
      <c r="W847" s="26"/>
    </row>
    <row r="848" spans="1:23" s="27" customForma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38"/>
      <c r="N848" s="26"/>
      <c r="O848" s="26"/>
      <c r="P848" s="26"/>
      <c r="Q848" s="26"/>
      <c r="R848" s="26"/>
      <c r="S848" s="26"/>
      <c r="T848" s="26"/>
      <c r="U848" s="26"/>
      <c r="V848" s="26"/>
      <c r="W848" s="26"/>
    </row>
    <row r="849" spans="1:23" s="27" customForma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38"/>
      <c r="N849" s="26"/>
      <c r="O849" s="26"/>
      <c r="P849" s="26"/>
      <c r="Q849" s="26"/>
      <c r="R849" s="26"/>
      <c r="S849" s="26"/>
      <c r="T849" s="26"/>
      <c r="U849" s="26"/>
      <c r="V849" s="26"/>
      <c r="W849" s="26"/>
    </row>
    <row r="850" spans="1:23" s="27" customForma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38"/>
      <c r="N850" s="26"/>
      <c r="O850" s="26"/>
      <c r="P850" s="26"/>
      <c r="Q850" s="26"/>
      <c r="R850" s="26"/>
      <c r="S850" s="26"/>
      <c r="T850" s="26"/>
      <c r="U850" s="26"/>
      <c r="V850" s="26"/>
      <c r="W850" s="26"/>
    </row>
    <row r="851" spans="1:23" s="27" customForma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38"/>
      <c r="N851" s="26"/>
      <c r="O851" s="26"/>
      <c r="P851" s="26"/>
      <c r="Q851" s="26"/>
      <c r="R851" s="26"/>
      <c r="S851" s="26"/>
      <c r="T851" s="26"/>
      <c r="U851" s="26"/>
      <c r="V851" s="26"/>
      <c r="W851" s="26"/>
    </row>
    <row r="852" spans="1:23" s="27" customForma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38"/>
      <c r="N852" s="26"/>
      <c r="O852" s="26"/>
      <c r="P852" s="26"/>
      <c r="Q852" s="26"/>
      <c r="R852" s="26"/>
      <c r="S852" s="26"/>
      <c r="T852" s="26"/>
      <c r="U852" s="26"/>
      <c r="V852" s="26"/>
      <c r="W852" s="26"/>
    </row>
    <row r="853" spans="1:23" s="27" customForma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38"/>
      <c r="N853" s="26"/>
      <c r="O853" s="26"/>
      <c r="P853" s="26"/>
      <c r="Q853" s="26"/>
      <c r="R853" s="26"/>
      <c r="S853" s="26"/>
      <c r="T853" s="26"/>
      <c r="U853" s="26"/>
      <c r="V853" s="26"/>
      <c r="W853" s="26"/>
    </row>
    <row r="854" spans="1:23" s="27" customForma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38"/>
      <c r="N854" s="26"/>
      <c r="O854" s="26"/>
      <c r="P854" s="26"/>
      <c r="Q854" s="26"/>
      <c r="R854" s="26"/>
      <c r="S854" s="26"/>
      <c r="T854" s="26"/>
      <c r="U854" s="26"/>
      <c r="V854" s="26"/>
      <c r="W854" s="26"/>
    </row>
    <row r="855" spans="1:23" s="27" customForma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38"/>
      <c r="N855" s="26"/>
      <c r="O855" s="26"/>
      <c r="P855" s="26"/>
      <c r="Q855" s="26"/>
      <c r="R855" s="26"/>
      <c r="S855" s="26"/>
      <c r="T855" s="26"/>
      <c r="U855" s="26"/>
      <c r="V855" s="26"/>
      <c r="W855" s="26"/>
    </row>
    <row r="856" spans="1:23" s="27" customForma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38"/>
      <c r="N856" s="26"/>
      <c r="O856" s="26"/>
      <c r="P856" s="26"/>
      <c r="Q856" s="26"/>
      <c r="R856" s="26"/>
      <c r="S856" s="26"/>
      <c r="T856" s="26"/>
      <c r="U856" s="26"/>
      <c r="V856" s="26"/>
      <c r="W856" s="26"/>
    </row>
    <row r="857" spans="1:23" s="27" customForma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38"/>
      <c r="N857" s="26"/>
      <c r="O857" s="26"/>
      <c r="P857" s="26"/>
      <c r="Q857" s="26"/>
      <c r="R857" s="26"/>
      <c r="S857" s="26"/>
      <c r="T857" s="26"/>
      <c r="U857" s="26"/>
      <c r="V857" s="26"/>
      <c r="W857" s="26"/>
    </row>
    <row r="858" spans="1:23" s="27" customForma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38"/>
      <c r="N858" s="26"/>
      <c r="O858" s="26"/>
      <c r="P858" s="26"/>
      <c r="Q858" s="26"/>
      <c r="R858" s="26"/>
      <c r="S858" s="26"/>
      <c r="T858" s="26"/>
      <c r="U858" s="26"/>
      <c r="V858" s="26"/>
      <c r="W858" s="26"/>
    </row>
    <row r="859" spans="1:23" s="27" customForma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38"/>
      <c r="N859" s="26"/>
      <c r="O859" s="26"/>
      <c r="P859" s="26"/>
      <c r="Q859" s="26"/>
      <c r="R859" s="26"/>
      <c r="S859" s="26"/>
      <c r="T859" s="26"/>
      <c r="U859" s="26"/>
      <c r="V859" s="26"/>
      <c r="W859" s="26"/>
    </row>
    <row r="860" spans="1:23" s="27" customForma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38"/>
      <c r="N860" s="26"/>
      <c r="O860" s="26"/>
      <c r="P860" s="26"/>
      <c r="Q860" s="26"/>
      <c r="R860" s="26"/>
      <c r="S860" s="26"/>
      <c r="T860" s="26"/>
      <c r="U860" s="26"/>
      <c r="V860" s="26"/>
      <c r="W860" s="26"/>
    </row>
    <row r="861" spans="1:23" s="27" customForma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38"/>
      <c r="N861" s="26"/>
      <c r="O861" s="26"/>
      <c r="P861" s="26"/>
      <c r="Q861" s="26"/>
      <c r="R861" s="26"/>
      <c r="S861" s="26"/>
      <c r="T861" s="26"/>
      <c r="U861" s="26"/>
      <c r="V861" s="26"/>
      <c r="W861" s="26"/>
    </row>
    <row r="862" spans="1:23" s="27" customForma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38"/>
      <c r="N862" s="26"/>
      <c r="O862" s="26"/>
      <c r="P862" s="26"/>
      <c r="Q862" s="26"/>
      <c r="R862" s="26"/>
      <c r="S862" s="26"/>
      <c r="T862" s="26"/>
      <c r="U862" s="26"/>
      <c r="V862" s="26"/>
      <c r="W862" s="26"/>
    </row>
    <row r="863" spans="1:23" s="27" customForma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38"/>
      <c r="N863" s="26"/>
      <c r="O863" s="26"/>
      <c r="P863" s="26"/>
      <c r="Q863" s="26"/>
      <c r="R863" s="26"/>
      <c r="S863" s="26"/>
      <c r="T863" s="26"/>
      <c r="U863" s="26"/>
      <c r="V863" s="26"/>
      <c r="W863" s="26"/>
    </row>
    <row r="864" spans="1:23" s="27" customForma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38"/>
      <c r="N864" s="26"/>
      <c r="O864" s="26"/>
      <c r="P864" s="26"/>
      <c r="Q864" s="26"/>
      <c r="R864" s="26"/>
      <c r="S864" s="26"/>
      <c r="T864" s="26"/>
      <c r="U864" s="26"/>
      <c r="V864" s="26"/>
      <c r="W864" s="26"/>
    </row>
    <row r="865" spans="1:23" s="27" customForma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38"/>
      <c r="N865" s="26"/>
      <c r="O865" s="26"/>
      <c r="P865" s="26"/>
      <c r="Q865" s="26"/>
      <c r="R865" s="26"/>
      <c r="S865" s="26"/>
      <c r="T865" s="26"/>
      <c r="U865" s="26"/>
      <c r="V865" s="26"/>
      <c r="W865" s="26"/>
    </row>
    <row r="866" spans="1:23" s="27" customForma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38"/>
      <c r="N866" s="26"/>
      <c r="O866" s="26"/>
      <c r="P866" s="26"/>
      <c r="Q866" s="26"/>
      <c r="R866" s="26"/>
      <c r="S866" s="26"/>
      <c r="T866" s="26"/>
      <c r="U866" s="26"/>
      <c r="V866" s="26"/>
      <c r="W866" s="26"/>
    </row>
    <row r="867" spans="1:23" s="27" customForma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38"/>
      <c r="N867" s="26"/>
      <c r="O867" s="26"/>
      <c r="P867" s="26"/>
      <c r="Q867" s="26"/>
      <c r="R867" s="26"/>
      <c r="S867" s="26"/>
      <c r="T867" s="26"/>
      <c r="U867" s="26"/>
      <c r="V867" s="26"/>
      <c r="W867" s="26"/>
    </row>
    <row r="868" spans="1:23" s="27" customForma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38"/>
      <c r="N868" s="26"/>
      <c r="O868" s="26"/>
      <c r="P868" s="26"/>
      <c r="Q868" s="26"/>
      <c r="R868" s="26"/>
      <c r="S868" s="26"/>
      <c r="T868" s="26"/>
      <c r="U868" s="26"/>
      <c r="V868" s="26"/>
      <c r="W868" s="26"/>
    </row>
    <row r="869" spans="1:23" s="27" customForma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38"/>
      <c r="N869" s="26"/>
      <c r="O869" s="26"/>
      <c r="P869" s="26"/>
      <c r="Q869" s="26"/>
      <c r="R869" s="26"/>
      <c r="S869" s="26"/>
      <c r="T869" s="26"/>
      <c r="U869" s="26"/>
      <c r="V869" s="26"/>
      <c r="W869" s="26"/>
    </row>
    <row r="870" spans="1:23" s="27" customForma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38"/>
      <c r="N870" s="26"/>
      <c r="O870" s="26"/>
      <c r="P870" s="26"/>
      <c r="Q870" s="26"/>
      <c r="R870" s="26"/>
      <c r="S870" s="26"/>
      <c r="T870" s="26"/>
      <c r="U870" s="26"/>
      <c r="V870" s="26"/>
      <c r="W870" s="26"/>
    </row>
    <row r="871" spans="1:23" s="27" customForma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38"/>
      <c r="N871" s="26"/>
      <c r="O871" s="26"/>
      <c r="P871" s="26"/>
      <c r="Q871" s="26"/>
      <c r="R871" s="26"/>
      <c r="S871" s="26"/>
      <c r="T871" s="26"/>
      <c r="U871" s="26"/>
      <c r="V871" s="26"/>
      <c r="W871" s="26"/>
    </row>
    <row r="872" spans="1:23" s="27" customForma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38"/>
      <c r="N872" s="26"/>
      <c r="O872" s="26"/>
      <c r="P872" s="26"/>
      <c r="Q872" s="26"/>
      <c r="R872" s="26"/>
      <c r="S872" s="26"/>
      <c r="T872" s="26"/>
      <c r="U872" s="26"/>
      <c r="V872" s="26"/>
      <c r="W872" s="26"/>
    </row>
    <row r="873" spans="1:23" s="27" customForma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38"/>
      <c r="N873" s="26"/>
      <c r="O873" s="26"/>
      <c r="P873" s="26"/>
      <c r="Q873" s="26"/>
      <c r="R873" s="26"/>
      <c r="S873" s="26"/>
      <c r="T873" s="26"/>
      <c r="U873" s="26"/>
      <c r="V873" s="26"/>
      <c r="W873" s="26"/>
    </row>
    <row r="874" spans="1:23" s="27" customForma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38"/>
      <c r="N874" s="26"/>
      <c r="O874" s="26"/>
      <c r="P874" s="26"/>
      <c r="Q874" s="26"/>
      <c r="R874" s="26"/>
      <c r="S874" s="26"/>
      <c r="T874" s="26"/>
      <c r="U874" s="26"/>
      <c r="V874" s="26"/>
      <c r="W874" s="26"/>
    </row>
    <row r="875" spans="1:23" s="27" customForma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38"/>
      <c r="N875" s="26"/>
      <c r="O875" s="26"/>
      <c r="P875" s="26"/>
      <c r="Q875" s="26"/>
      <c r="R875" s="26"/>
      <c r="S875" s="26"/>
      <c r="T875" s="26"/>
      <c r="U875" s="26"/>
      <c r="V875" s="26"/>
      <c r="W875" s="26"/>
    </row>
    <row r="876" spans="1:23" s="27" customForma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38"/>
      <c r="N876" s="26"/>
      <c r="O876" s="26"/>
      <c r="P876" s="26"/>
      <c r="Q876" s="26"/>
      <c r="R876" s="26"/>
      <c r="S876" s="26"/>
      <c r="T876" s="26"/>
      <c r="U876" s="26"/>
      <c r="V876" s="26"/>
      <c r="W876" s="26"/>
    </row>
    <row r="877" spans="1:23" s="27" customForma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38"/>
      <c r="N877" s="26"/>
      <c r="O877" s="26"/>
      <c r="P877" s="26"/>
      <c r="Q877" s="26"/>
      <c r="R877" s="26"/>
      <c r="S877" s="26"/>
      <c r="T877" s="26"/>
      <c r="U877" s="26"/>
      <c r="V877" s="26"/>
      <c r="W877" s="26"/>
    </row>
    <row r="878" spans="1:23" s="27" customForma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38"/>
      <c r="N878" s="26"/>
      <c r="O878" s="26"/>
      <c r="P878" s="26"/>
      <c r="Q878" s="26"/>
      <c r="R878" s="26"/>
      <c r="S878" s="26"/>
      <c r="T878" s="26"/>
      <c r="U878" s="26"/>
      <c r="V878" s="26"/>
      <c r="W878" s="26"/>
    </row>
    <row r="879" spans="1:23" s="27" customForma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38"/>
      <c r="N879" s="26"/>
      <c r="O879" s="26"/>
      <c r="P879" s="26"/>
      <c r="Q879" s="26"/>
      <c r="R879" s="26"/>
      <c r="S879" s="26"/>
      <c r="T879" s="26"/>
      <c r="U879" s="26"/>
      <c r="V879" s="26"/>
      <c r="W879" s="26"/>
    </row>
    <row r="880" spans="1:23" s="27" customForma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38"/>
      <c r="N880" s="26"/>
      <c r="O880" s="26"/>
      <c r="P880" s="26"/>
      <c r="Q880" s="26"/>
      <c r="R880" s="26"/>
      <c r="S880" s="26"/>
      <c r="T880" s="26"/>
      <c r="U880" s="26"/>
      <c r="V880" s="26"/>
      <c r="W880" s="26"/>
    </row>
    <row r="881" spans="1:23" s="27" customForma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38"/>
      <c r="N881" s="26"/>
      <c r="O881" s="26"/>
      <c r="P881" s="26"/>
      <c r="Q881" s="26"/>
      <c r="R881" s="26"/>
      <c r="S881" s="26"/>
      <c r="T881" s="26"/>
      <c r="U881" s="26"/>
      <c r="V881" s="26"/>
      <c r="W881" s="26"/>
    </row>
    <row r="882" spans="1:23" s="27" customForma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38"/>
      <c r="N882" s="26"/>
      <c r="O882" s="26"/>
      <c r="P882" s="26"/>
      <c r="Q882" s="26"/>
      <c r="R882" s="26"/>
      <c r="S882" s="26"/>
      <c r="T882" s="26"/>
      <c r="U882" s="26"/>
      <c r="V882" s="26"/>
      <c r="W882" s="26"/>
    </row>
    <row r="883" spans="1:23" s="27" customForma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38"/>
      <c r="N883" s="26"/>
      <c r="O883" s="26"/>
      <c r="P883" s="26"/>
      <c r="Q883" s="26"/>
      <c r="R883" s="26"/>
      <c r="S883" s="26"/>
      <c r="T883" s="26"/>
      <c r="U883" s="26"/>
      <c r="V883" s="26"/>
      <c r="W883" s="26"/>
    </row>
    <row r="884" spans="1:23" s="27" customForma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38"/>
      <c r="N884" s="26"/>
      <c r="O884" s="26"/>
      <c r="P884" s="26"/>
      <c r="Q884" s="26"/>
      <c r="R884" s="26"/>
      <c r="S884" s="26"/>
      <c r="T884" s="26"/>
      <c r="U884" s="26"/>
      <c r="V884" s="26"/>
      <c r="W884" s="26"/>
    </row>
    <row r="885" spans="1:23" s="27" customForma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38"/>
      <c r="N885" s="26"/>
      <c r="O885" s="26"/>
      <c r="P885" s="26"/>
      <c r="Q885" s="26"/>
      <c r="R885" s="26"/>
      <c r="S885" s="26"/>
      <c r="T885" s="26"/>
      <c r="U885" s="26"/>
      <c r="V885" s="26"/>
      <c r="W885" s="26"/>
    </row>
    <row r="886" spans="1:23" s="27" customForma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38"/>
      <c r="N886" s="26"/>
      <c r="O886" s="26"/>
      <c r="P886" s="26"/>
      <c r="Q886" s="26"/>
      <c r="R886" s="26"/>
      <c r="S886" s="26"/>
      <c r="T886" s="26"/>
      <c r="U886" s="26"/>
      <c r="V886" s="26"/>
      <c r="W886" s="26"/>
    </row>
    <row r="887" spans="1:23" s="27" customForma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38"/>
      <c r="N887" s="26"/>
      <c r="O887" s="26"/>
      <c r="P887" s="26"/>
      <c r="Q887" s="26"/>
      <c r="R887" s="26"/>
      <c r="S887" s="26"/>
      <c r="T887" s="26"/>
      <c r="U887" s="26"/>
      <c r="V887" s="26"/>
      <c r="W887" s="26"/>
    </row>
    <row r="888" spans="1:23" s="27" customForma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38"/>
      <c r="N888" s="26"/>
      <c r="O888" s="26"/>
      <c r="P888" s="26"/>
      <c r="Q888" s="26"/>
      <c r="R888" s="26"/>
      <c r="S888" s="26"/>
      <c r="T888" s="26"/>
      <c r="U888" s="26"/>
      <c r="V888" s="26"/>
      <c r="W888" s="26"/>
    </row>
    <row r="889" spans="1:23" s="27" customForma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38"/>
      <c r="N889" s="26"/>
      <c r="O889" s="26"/>
      <c r="P889" s="26"/>
      <c r="Q889" s="26"/>
      <c r="R889" s="26"/>
      <c r="S889" s="26"/>
      <c r="T889" s="26"/>
      <c r="U889" s="26"/>
      <c r="V889" s="26"/>
      <c r="W889" s="26"/>
    </row>
    <row r="890" spans="1:23" s="27" customForma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38"/>
      <c r="N890" s="26"/>
      <c r="O890" s="26"/>
      <c r="P890" s="26"/>
      <c r="Q890" s="26"/>
      <c r="R890" s="26"/>
      <c r="S890" s="26"/>
      <c r="T890" s="26"/>
      <c r="U890" s="26"/>
      <c r="V890" s="26"/>
      <c r="W890" s="26"/>
    </row>
    <row r="891" spans="1:23" s="27" customForma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38"/>
      <c r="N891" s="26"/>
      <c r="O891" s="26"/>
      <c r="P891" s="26"/>
      <c r="Q891" s="26"/>
      <c r="R891" s="26"/>
      <c r="S891" s="26"/>
      <c r="T891" s="26"/>
      <c r="U891" s="26"/>
      <c r="V891" s="26"/>
      <c r="W891" s="26"/>
    </row>
    <row r="892" spans="1:23" s="27" customForma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38"/>
      <c r="N892" s="26"/>
      <c r="O892" s="26"/>
      <c r="P892" s="26"/>
      <c r="Q892" s="26"/>
      <c r="R892" s="26"/>
      <c r="S892" s="26"/>
      <c r="T892" s="26"/>
      <c r="U892" s="26"/>
      <c r="V892" s="26"/>
      <c r="W892" s="26"/>
    </row>
    <row r="893" spans="1:23" s="27" customForma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38"/>
      <c r="N893" s="26"/>
      <c r="O893" s="26"/>
      <c r="P893" s="26"/>
      <c r="Q893" s="26"/>
      <c r="R893" s="26"/>
      <c r="S893" s="26"/>
      <c r="T893" s="26"/>
      <c r="U893" s="26"/>
      <c r="V893" s="26"/>
      <c r="W893" s="26"/>
    </row>
    <row r="894" spans="1:23" s="27" customForma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38"/>
      <c r="N894" s="26"/>
      <c r="O894" s="26"/>
      <c r="P894" s="26"/>
      <c r="Q894" s="26"/>
      <c r="R894" s="26"/>
      <c r="S894" s="26"/>
      <c r="T894" s="26"/>
      <c r="U894" s="26"/>
      <c r="V894" s="26"/>
      <c r="W894" s="26"/>
    </row>
    <row r="895" spans="1:23" s="27" customForma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38"/>
      <c r="N895" s="26"/>
      <c r="O895" s="26"/>
      <c r="P895" s="26"/>
      <c r="Q895" s="26"/>
      <c r="R895" s="26"/>
      <c r="S895" s="26"/>
      <c r="T895" s="26"/>
      <c r="U895" s="26"/>
      <c r="V895" s="26"/>
      <c r="W895" s="26"/>
    </row>
    <row r="896" spans="1:23" s="27" customForma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38"/>
      <c r="N896" s="26"/>
      <c r="O896" s="26"/>
      <c r="P896" s="26"/>
      <c r="Q896" s="26"/>
      <c r="R896" s="26"/>
      <c r="S896" s="26"/>
      <c r="T896" s="26"/>
      <c r="U896" s="26"/>
      <c r="V896" s="26"/>
      <c r="W896" s="26"/>
    </row>
    <row r="897" spans="1:23" s="27" customForma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38"/>
      <c r="N897" s="26"/>
      <c r="O897" s="26"/>
      <c r="P897" s="26"/>
      <c r="Q897" s="26"/>
      <c r="R897" s="26"/>
      <c r="S897" s="26"/>
      <c r="T897" s="26"/>
      <c r="U897" s="26"/>
      <c r="V897" s="26"/>
      <c r="W897" s="26"/>
    </row>
    <row r="898" spans="1:23" s="27" customForma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38"/>
      <c r="N898" s="26"/>
      <c r="O898" s="26"/>
      <c r="P898" s="26"/>
      <c r="Q898" s="26"/>
      <c r="R898" s="26"/>
      <c r="S898" s="26"/>
      <c r="T898" s="26"/>
      <c r="U898" s="26"/>
      <c r="V898" s="26"/>
      <c r="W898" s="26"/>
    </row>
    <row r="899" spans="1:23" s="27" customForma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38"/>
      <c r="N899" s="26"/>
      <c r="O899" s="26"/>
      <c r="P899" s="26"/>
      <c r="Q899" s="26"/>
      <c r="R899" s="26"/>
      <c r="S899" s="26"/>
      <c r="T899" s="26"/>
      <c r="U899" s="26"/>
      <c r="V899" s="26"/>
      <c r="W899" s="26"/>
    </row>
    <row r="900" spans="1:23" s="27" customForma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38"/>
      <c r="N900" s="26"/>
      <c r="O900" s="26"/>
      <c r="P900" s="26"/>
      <c r="Q900" s="26"/>
      <c r="R900" s="26"/>
      <c r="S900" s="26"/>
      <c r="T900" s="26"/>
      <c r="U900" s="26"/>
      <c r="V900" s="26"/>
      <c r="W900" s="26"/>
    </row>
    <row r="901" spans="1:23" s="27" customForma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38"/>
      <c r="N901" s="26"/>
      <c r="O901" s="26"/>
      <c r="P901" s="26"/>
      <c r="Q901" s="26"/>
      <c r="R901" s="26"/>
      <c r="S901" s="26"/>
      <c r="T901" s="26"/>
      <c r="U901" s="26"/>
      <c r="V901" s="26"/>
      <c r="W901" s="26"/>
    </row>
    <row r="902" spans="1:23" s="27" customForma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38"/>
      <c r="N902" s="26"/>
      <c r="O902" s="26"/>
      <c r="P902" s="26"/>
      <c r="Q902" s="26"/>
      <c r="R902" s="26"/>
      <c r="S902" s="26"/>
      <c r="T902" s="26"/>
      <c r="U902" s="26"/>
      <c r="V902" s="26"/>
      <c r="W902" s="26"/>
    </row>
    <row r="903" spans="1:23" s="27" customForma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38"/>
      <c r="N903" s="26"/>
      <c r="O903" s="26"/>
      <c r="P903" s="26"/>
      <c r="Q903" s="26"/>
      <c r="R903" s="26"/>
      <c r="S903" s="26"/>
      <c r="T903" s="26"/>
      <c r="U903" s="26"/>
      <c r="V903" s="26"/>
      <c r="W903" s="26"/>
    </row>
    <row r="904" spans="1:23" s="27" customForma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38"/>
      <c r="N904" s="26"/>
      <c r="O904" s="26"/>
      <c r="P904" s="26"/>
      <c r="Q904" s="26"/>
      <c r="R904" s="26"/>
      <c r="S904" s="26"/>
      <c r="T904" s="26"/>
      <c r="U904" s="26"/>
      <c r="V904" s="26"/>
      <c r="W904" s="26"/>
    </row>
    <row r="905" spans="1:23" s="27" customForma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38"/>
      <c r="N905" s="26"/>
      <c r="O905" s="26"/>
      <c r="P905" s="26"/>
      <c r="Q905" s="26"/>
      <c r="R905" s="26"/>
      <c r="S905" s="26"/>
      <c r="T905" s="26"/>
      <c r="U905" s="26"/>
      <c r="V905" s="26"/>
      <c r="W905" s="26"/>
    </row>
    <row r="906" spans="1:23" s="27" customForma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38"/>
      <c r="N906" s="26"/>
      <c r="O906" s="26"/>
      <c r="P906" s="26"/>
      <c r="Q906" s="26"/>
      <c r="R906" s="26"/>
      <c r="S906" s="26"/>
      <c r="T906" s="26"/>
      <c r="U906" s="26"/>
      <c r="V906" s="26"/>
      <c r="W906" s="26"/>
    </row>
    <row r="907" spans="1:23" s="27" customForma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38"/>
      <c r="N907" s="26"/>
      <c r="O907" s="26"/>
      <c r="P907" s="26"/>
      <c r="Q907" s="26"/>
      <c r="R907" s="26"/>
      <c r="S907" s="26"/>
      <c r="T907" s="26"/>
      <c r="U907" s="26"/>
      <c r="V907" s="26"/>
      <c r="W907" s="26"/>
    </row>
    <row r="908" spans="1:23" s="27" customForma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38"/>
      <c r="N908" s="26"/>
      <c r="O908" s="26"/>
      <c r="P908" s="26"/>
      <c r="Q908" s="26"/>
      <c r="R908" s="26"/>
      <c r="S908" s="26"/>
      <c r="T908" s="26"/>
      <c r="U908" s="26"/>
      <c r="V908" s="26"/>
      <c r="W908" s="26"/>
    </row>
    <row r="909" spans="1:23" s="27" customForma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38"/>
      <c r="N909" s="26"/>
      <c r="O909" s="26"/>
      <c r="P909" s="26"/>
      <c r="Q909" s="26"/>
      <c r="R909" s="26"/>
      <c r="S909" s="26"/>
      <c r="T909" s="26"/>
      <c r="U909" s="26"/>
      <c r="V909" s="26"/>
      <c r="W909" s="26"/>
    </row>
    <row r="910" spans="1:23" s="27" customForma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38"/>
      <c r="N910" s="26"/>
      <c r="O910" s="26"/>
      <c r="P910" s="26"/>
      <c r="Q910" s="26"/>
      <c r="R910" s="26"/>
      <c r="S910" s="26"/>
      <c r="T910" s="26"/>
      <c r="U910" s="26"/>
      <c r="V910" s="26"/>
      <c r="W910" s="26"/>
    </row>
    <row r="911" spans="1:23" s="27" customForma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38"/>
      <c r="N911" s="26"/>
      <c r="O911" s="26"/>
      <c r="P911" s="26"/>
      <c r="Q911" s="26"/>
      <c r="R911" s="26"/>
      <c r="S911" s="26"/>
      <c r="T911" s="26"/>
      <c r="U911" s="26"/>
      <c r="V911" s="26"/>
      <c r="W911" s="26"/>
    </row>
    <row r="912" spans="1:23" s="27" customForma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38"/>
      <c r="N912" s="26"/>
      <c r="O912" s="26"/>
      <c r="P912" s="26"/>
      <c r="Q912" s="26"/>
      <c r="R912" s="26"/>
      <c r="S912" s="26"/>
      <c r="T912" s="26"/>
      <c r="U912" s="26"/>
      <c r="V912" s="26"/>
      <c r="W912" s="26"/>
    </row>
    <row r="913" spans="1:23" s="27" customForma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38"/>
      <c r="N913" s="26"/>
      <c r="O913" s="26"/>
      <c r="P913" s="26"/>
      <c r="Q913" s="26"/>
      <c r="R913" s="26"/>
      <c r="S913" s="26"/>
      <c r="T913" s="26"/>
      <c r="U913" s="26"/>
      <c r="V913" s="26"/>
      <c r="W913" s="26"/>
    </row>
    <row r="914" spans="1:23" s="27" customForma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38"/>
      <c r="N914" s="26"/>
      <c r="O914" s="26"/>
      <c r="P914" s="26"/>
      <c r="Q914" s="26"/>
      <c r="R914" s="26"/>
      <c r="S914" s="26"/>
      <c r="T914" s="26"/>
      <c r="U914" s="26"/>
      <c r="V914" s="26"/>
      <c r="W914" s="26"/>
    </row>
    <row r="915" spans="1:23" s="27" customForma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38"/>
      <c r="N915" s="26"/>
      <c r="O915" s="26"/>
      <c r="P915" s="26"/>
      <c r="Q915" s="26"/>
      <c r="R915" s="26"/>
      <c r="S915" s="26"/>
      <c r="T915" s="26"/>
      <c r="U915" s="26"/>
      <c r="V915" s="26"/>
      <c r="W915" s="26"/>
    </row>
    <row r="916" spans="1:23" s="27" customForma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38"/>
      <c r="N916" s="26"/>
      <c r="O916" s="26"/>
      <c r="P916" s="26"/>
      <c r="Q916" s="26"/>
      <c r="R916" s="26"/>
      <c r="S916" s="26"/>
      <c r="T916" s="26"/>
      <c r="U916" s="26"/>
      <c r="V916" s="26"/>
      <c r="W916" s="26"/>
    </row>
    <row r="917" spans="1:23" s="27" customForma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38"/>
      <c r="N917" s="26"/>
      <c r="O917" s="26"/>
      <c r="P917" s="26"/>
      <c r="Q917" s="26"/>
      <c r="R917" s="26"/>
      <c r="S917" s="26"/>
      <c r="T917" s="26"/>
      <c r="U917" s="26"/>
      <c r="V917" s="26"/>
      <c r="W917" s="26"/>
    </row>
    <row r="918" spans="1:23" s="27" customForma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38"/>
      <c r="N918" s="26"/>
      <c r="O918" s="26"/>
      <c r="P918" s="26"/>
      <c r="Q918" s="26"/>
      <c r="R918" s="26"/>
      <c r="S918" s="26"/>
      <c r="T918" s="26"/>
      <c r="U918" s="26"/>
      <c r="V918" s="26"/>
      <c r="W918" s="26"/>
    </row>
    <row r="919" spans="1:23" s="27" customForma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38"/>
      <c r="N919" s="26"/>
      <c r="O919" s="26"/>
      <c r="P919" s="26"/>
      <c r="Q919" s="26"/>
      <c r="R919" s="26"/>
      <c r="S919" s="26"/>
      <c r="T919" s="26"/>
      <c r="U919" s="26"/>
      <c r="V919" s="26"/>
      <c r="W919" s="26"/>
    </row>
    <row r="920" spans="1:23" s="27" customForma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38"/>
      <c r="N920" s="26"/>
      <c r="O920" s="26"/>
      <c r="P920" s="26"/>
      <c r="Q920" s="26"/>
      <c r="R920" s="26"/>
      <c r="S920" s="26"/>
      <c r="T920" s="26"/>
      <c r="U920" s="26"/>
      <c r="V920" s="26"/>
      <c r="W920" s="26"/>
    </row>
    <row r="921" spans="1:23" s="27" customForma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38"/>
      <c r="N921" s="26"/>
      <c r="O921" s="26"/>
      <c r="P921" s="26"/>
      <c r="Q921" s="26"/>
      <c r="R921" s="26"/>
      <c r="S921" s="26"/>
      <c r="T921" s="26"/>
      <c r="U921" s="26"/>
      <c r="V921" s="26"/>
      <c r="W921" s="26"/>
    </row>
    <row r="922" spans="1:23" s="27" customForma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38"/>
      <c r="N922" s="26"/>
      <c r="O922" s="26"/>
      <c r="P922" s="26"/>
      <c r="Q922" s="26"/>
      <c r="R922" s="26"/>
      <c r="S922" s="26"/>
      <c r="T922" s="26"/>
      <c r="U922" s="26"/>
      <c r="V922" s="26"/>
      <c r="W922" s="26"/>
    </row>
    <row r="923" spans="1:23" s="27" customForma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38"/>
      <c r="N923" s="26"/>
      <c r="O923" s="26"/>
      <c r="P923" s="26"/>
      <c r="Q923" s="26"/>
      <c r="R923" s="26"/>
      <c r="S923" s="26"/>
      <c r="T923" s="26"/>
      <c r="U923" s="26"/>
      <c r="V923" s="26"/>
      <c r="W923" s="26"/>
    </row>
    <row r="924" spans="1:23" s="27" customForma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38"/>
      <c r="N924" s="26"/>
      <c r="O924" s="26"/>
      <c r="P924" s="26"/>
      <c r="Q924" s="26"/>
      <c r="R924" s="26"/>
      <c r="S924" s="26"/>
      <c r="T924" s="26"/>
      <c r="U924" s="26"/>
      <c r="V924" s="26"/>
      <c r="W924" s="26"/>
    </row>
    <row r="925" spans="1:23" s="27" customForma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38"/>
      <c r="N925" s="26"/>
      <c r="O925" s="26"/>
      <c r="P925" s="26"/>
      <c r="Q925" s="26"/>
      <c r="R925" s="26"/>
      <c r="S925" s="26"/>
      <c r="T925" s="26"/>
      <c r="U925" s="26"/>
      <c r="V925" s="26"/>
      <c r="W925" s="26"/>
    </row>
    <row r="926" spans="1:23" s="27" customForma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38"/>
      <c r="N926" s="26"/>
      <c r="O926" s="26"/>
      <c r="P926" s="26"/>
      <c r="Q926" s="26"/>
      <c r="R926" s="26"/>
      <c r="S926" s="26"/>
      <c r="T926" s="26"/>
      <c r="U926" s="26"/>
      <c r="V926" s="26"/>
      <c r="W926" s="26"/>
    </row>
    <row r="927" spans="1:23" s="27" customForma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38"/>
      <c r="N927" s="26"/>
      <c r="O927" s="26"/>
      <c r="P927" s="26"/>
      <c r="Q927" s="26"/>
      <c r="R927" s="26"/>
      <c r="S927" s="26"/>
      <c r="T927" s="26"/>
      <c r="U927" s="26"/>
      <c r="V927" s="26"/>
      <c r="W927" s="26"/>
    </row>
    <row r="928" spans="1:23" s="27" customForma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38"/>
      <c r="N928" s="26"/>
      <c r="O928" s="26"/>
      <c r="P928" s="26"/>
      <c r="Q928" s="26"/>
      <c r="R928" s="26"/>
      <c r="S928" s="26"/>
      <c r="T928" s="26"/>
      <c r="U928" s="26"/>
      <c r="V928" s="26"/>
      <c r="W928" s="26"/>
    </row>
    <row r="929" spans="1:23" s="27" customForma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38"/>
      <c r="N929" s="26"/>
      <c r="O929" s="26"/>
      <c r="P929" s="26"/>
      <c r="Q929" s="26"/>
      <c r="R929" s="26"/>
      <c r="S929" s="26"/>
      <c r="T929" s="26"/>
      <c r="U929" s="26"/>
      <c r="V929" s="26"/>
      <c r="W929" s="26"/>
    </row>
    <row r="930" spans="1:23" s="27" customForma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38"/>
      <c r="N930" s="26"/>
      <c r="O930" s="26"/>
      <c r="P930" s="26"/>
      <c r="Q930" s="26"/>
      <c r="R930" s="26"/>
      <c r="S930" s="26"/>
      <c r="T930" s="26"/>
      <c r="U930" s="26"/>
      <c r="V930" s="26"/>
      <c r="W930" s="26"/>
    </row>
    <row r="931" spans="1:23" s="27" customForma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38"/>
      <c r="N931" s="26"/>
      <c r="O931" s="26"/>
      <c r="P931" s="26"/>
      <c r="Q931" s="26"/>
      <c r="R931" s="26"/>
      <c r="S931" s="26"/>
      <c r="T931" s="26"/>
      <c r="U931" s="26"/>
      <c r="V931" s="26"/>
      <c r="W931" s="26"/>
    </row>
    <row r="932" spans="1:23" s="27" customForma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38"/>
      <c r="N932" s="26"/>
      <c r="O932" s="26"/>
      <c r="P932" s="26"/>
      <c r="Q932" s="26"/>
      <c r="R932" s="26"/>
      <c r="S932" s="26"/>
      <c r="T932" s="26"/>
      <c r="U932" s="26"/>
      <c r="V932" s="26"/>
      <c r="W932" s="26"/>
    </row>
    <row r="933" spans="1:23" s="27" customForma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38"/>
      <c r="N933" s="26"/>
      <c r="O933" s="26"/>
      <c r="P933" s="26"/>
      <c r="Q933" s="26"/>
      <c r="R933" s="26"/>
      <c r="S933" s="26"/>
      <c r="T933" s="26"/>
      <c r="U933" s="26"/>
      <c r="V933" s="26"/>
      <c r="W933" s="26"/>
    </row>
    <row r="934" spans="1:23" s="27" customForma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38"/>
      <c r="N934" s="26"/>
      <c r="O934" s="26"/>
      <c r="P934" s="26"/>
      <c r="Q934" s="26"/>
      <c r="R934" s="26"/>
      <c r="S934" s="26"/>
      <c r="T934" s="26"/>
      <c r="U934" s="26"/>
      <c r="V934" s="26"/>
      <c r="W934" s="26"/>
    </row>
    <row r="935" spans="1:23" s="27" customForma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38"/>
      <c r="N935" s="26"/>
      <c r="O935" s="26"/>
      <c r="P935" s="26"/>
      <c r="Q935" s="26"/>
      <c r="R935" s="26"/>
      <c r="S935" s="26"/>
      <c r="T935" s="26"/>
      <c r="U935" s="26"/>
      <c r="V935" s="26"/>
      <c r="W935" s="26"/>
    </row>
    <row r="936" spans="1:23" s="27" customForma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38"/>
      <c r="N936" s="26"/>
      <c r="O936" s="26"/>
      <c r="P936" s="26"/>
      <c r="Q936" s="26"/>
      <c r="R936" s="26"/>
      <c r="S936" s="26"/>
      <c r="T936" s="26"/>
      <c r="U936" s="26"/>
      <c r="V936" s="26"/>
      <c r="W936" s="26"/>
    </row>
    <row r="937" spans="1:23" s="27" customForma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38"/>
      <c r="N937" s="26"/>
      <c r="O937" s="26"/>
      <c r="P937" s="26"/>
      <c r="Q937" s="26"/>
      <c r="R937" s="26"/>
      <c r="S937" s="26"/>
      <c r="T937" s="26"/>
      <c r="U937" s="26"/>
      <c r="V937" s="26"/>
      <c r="W937" s="26"/>
    </row>
    <row r="938" spans="1:23" s="27" customForma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38"/>
      <c r="N938" s="26"/>
      <c r="O938" s="26"/>
      <c r="P938" s="26"/>
      <c r="Q938" s="26"/>
      <c r="R938" s="26"/>
      <c r="S938" s="26"/>
      <c r="T938" s="26"/>
      <c r="U938" s="26"/>
      <c r="V938" s="26"/>
      <c r="W938" s="26"/>
    </row>
    <row r="939" spans="1:23" s="27" customForma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38"/>
      <c r="N939" s="26"/>
      <c r="O939" s="26"/>
      <c r="P939" s="26"/>
      <c r="Q939" s="26"/>
      <c r="R939" s="26"/>
      <c r="S939" s="26"/>
      <c r="T939" s="26"/>
      <c r="U939" s="26"/>
      <c r="V939" s="26"/>
      <c r="W939" s="26"/>
    </row>
    <row r="940" spans="1:23" s="27" customForma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38"/>
      <c r="N940" s="26"/>
      <c r="O940" s="26"/>
      <c r="P940" s="26"/>
      <c r="Q940" s="26"/>
      <c r="R940" s="26"/>
      <c r="S940" s="26"/>
      <c r="T940" s="26"/>
      <c r="U940" s="26"/>
      <c r="V940" s="26"/>
      <c r="W940" s="26"/>
    </row>
    <row r="941" spans="1:23" s="27" customForma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38"/>
      <c r="N941" s="26"/>
      <c r="O941" s="26"/>
      <c r="P941" s="26"/>
      <c r="Q941" s="26"/>
      <c r="R941" s="26"/>
      <c r="S941" s="26"/>
      <c r="T941" s="26"/>
      <c r="U941" s="26"/>
      <c r="V941" s="26"/>
      <c r="W941" s="26"/>
    </row>
    <row r="942" spans="1:23" s="27" customForma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38"/>
      <c r="N942" s="26"/>
      <c r="O942" s="26"/>
      <c r="P942" s="26"/>
      <c r="Q942" s="26"/>
      <c r="R942" s="26"/>
      <c r="S942" s="26"/>
      <c r="T942" s="26"/>
      <c r="U942" s="26"/>
      <c r="V942" s="26"/>
      <c r="W942" s="26"/>
    </row>
    <row r="943" spans="1:23" s="27" customForma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38"/>
      <c r="N943" s="26"/>
      <c r="O943" s="26"/>
      <c r="P943" s="26"/>
      <c r="Q943" s="26"/>
      <c r="R943" s="26"/>
      <c r="S943" s="26"/>
      <c r="T943" s="26"/>
      <c r="U943" s="26"/>
      <c r="V943" s="26"/>
      <c r="W943" s="26"/>
    </row>
    <row r="944" spans="1:23" s="27" customForma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38"/>
      <c r="N944" s="26"/>
      <c r="O944" s="26"/>
      <c r="P944" s="26"/>
      <c r="Q944" s="26"/>
      <c r="R944" s="26"/>
      <c r="S944" s="26"/>
      <c r="T944" s="26"/>
      <c r="U944" s="26"/>
      <c r="V944" s="26"/>
      <c r="W944" s="26"/>
    </row>
    <row r="945" spans="1:23" s="27" customForma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38"/>
      <c r="N945" s="26"/>
      <c r="O945" s="26"/>
      <c r="P945" s="26"/>
      <c r="Q945" s="26"/>
      <c r="R945" s="26"/>
      <c r="S945" s="26"/>
      <c r="T945" s="26"/>
      <c r="U945" s="26"/>
      <c r="V945" s="26"/>
      <c r="W945" s="26"/>
    </row>
    <row r="946" spans="1:23" s="27" customForma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38"/>
      <c r="N946" s="26"/>
      <c r="O946" s="26"/>
      <c r="P946" s="26"/>
      <c r="Q946" s="26"/>
      <c r="R946" s="26"/>
      <c r="S946" s="26"/>
      <c r="T946" s="26"/>
      <c r="U946" s="26"/>
      <c r="V946" s="26"/>
      <c r="W946" s="26"/>
    </row>
    <row r="947" spans="1:23" s="27" customForma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38"/>
      <c r="N947" s="26"/>
      <c r="O947" s="26"/>
      <c r="P947" s="26"/>
      <c r="Q947" s="26"/>
      <c r="R947" s="26"/>
      <c r="S947" s="26"/>
      <c r="T947" s="26"/>
      <c r="U947" s="26"/>
      <c r="V947" s="26"/>
      <c r="W947" s="26"/>
    </row>
    <row r="948" spans="1:23" s="27" customForma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38"/>
      <c r="N948" s="26"/>
      <c r="O948" s="26"/>
      <c r="P948" s="26"/>
      <c r="Q948" s="26"/>
      <c r="R948" s="26"/>
      <c r="S948" s="26"/>
      <c r="T948" s="26"/>
      <c r="U948" s="26"/>
      <c r="V948" s="26"/>
      <c r="W948" s="26"/>
    </row>
    <row r="949" spans="1:23" s="27" customForma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38"/>
      <c r="N949" s="26"/>
      <c r="O949" s="26"/>
      <c r="P949" s="26"/>
      <c r="Q949" s="26"/>
      <c r="R949" s="26"/>
      <c r="S949" s="26"/>
      <c r="T949" s="26"/>
      <c r="U949" s="26"/>
      <c r="V949" s="26"/>
      <c r="W949" s="26"/>
    </row>
    <row r="950" spans="1:23" s="27" customForma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38"/>
      <c r="N950" s="26"/>
      <c r="O950" s="26"/>
      <c r="P950" s="26"/>
      <c r="Q950" s="26"/>
      <c r="R950" s="26"/>
      <c r="S950" s="26"/>
      <c r="T950" s="26"/>
      <c r="U950" s="26"/>
      <c r="V950" s="26"/>
      <c r="W950" s="26"/>
    </row>
    <row r="951" spans="1:23" s="27" customForma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38"/>
      <c r="N951" s="26"/>
      <c r="O951" s="26"/>
      <c r="P951" s="26"/>
      <c r="Q951" s="26"/>
      <c r="R951" s="26"/>
      <c r="S951" s="26"/>
      <c r="T951" s="26"/>
      <c r="U951" s="26"/>
      <c r="V951" s="26"/>
      <c r="W951" s="26"/>
    </row>
    <row r="952" spans="1:23" s="27" customForma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38"/>
      <c r="N952" s="26"/>
      <c r="O952" s="26"/>
      <c r="P952" s="26"/>
      <c r="Q952" s="26"/>
      <c r="R952" s="26"/>
      <c r="S952" s="26"/>
      <c r="T952" s="26"/>
      <c r="U952" s="26"/>
      <c r="V952" s="26"/>
      <c r="W952" s="26"/>
    </row>
    <row r="953" spans="1:23" s="27" customForma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38"/>
      <c r="N953" s="26"/>
      <c r="O953" s="26"/>
      <c r="P953" s="26"/>
      <c r="Q953" s="26"/>
      <c r="R953" s="26"/>
      <c r="S953" s="26"/>
      <c r="T953" s="26"/>
      <c r="U953" s="26"/>
      <c r="V953" s="26"/>
      <c r="W953" s="26"/>
    </row>
    <row r="954" spans="1:23" s="27" customForma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38"/>
      <c r="N954" s="26"/>
      <c r="O954" s="26"/>
      <c r="P954" s="26"/>
      <c r="Q954" s="26"/>
      <c r="R954" s="26"/>
      <c r="S954" s="26"/>
      <c r="T954" s="26"/>
      <c r="U954" s="26"/>
      <c r="V954" s="26"/>
      <c r="W954" s="26"/>
    </row>
    <row r="955" spans="1:23" s="27" customForma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38"/>
      <c r="N955" s="26"/>
      <c r="O955" s="26"/>
      <c r="P955" s="26"/>
      <c r="Q955" s="26"/>
      <c r="R955" s="26"/>
      <c r="S955" s="26"/>
      <c r="T955" s="26"/>
      <c r="U955" s="26"/>
      <c r="V955" s="26"/>
      <c r="W955" s="26"/>
    </row>
    <row r="956" spans="1:23" s="27" customForma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38"/>
      <c r="N956" s="26"/>
      <c r="O956" s="26"/>
      <c r="P956" s="26"/>
      <c r="Q956" s="26"/>
      <c r="R956" s="26"/>
      <c r="S956" s="26"/>
      <c r="T956" s="26"/>
      <c r="U956" s="26"/>
      <c r="V956" s="26"/>
      <c r="W956" s="26"/>
    </row>
    <row r="957" spans="1:23" s="27" customForma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38"/>
      <c r="N957" s="26"/>
      <c r="O957" s="26"/>
      <c r="P957" s="26"/>
      <c r="Q957" s="26"/>
      <c r="R957" s="26"/>
      <c r="S957" s="26"/>
      <c r="T957" s="26"/>
      <c r="U957" s="26"/>
      <c r="V957" s="26"/>
      <c r="W957" s="26"/>
    </row>
    <row r="958" spans="1:23" s="27" customForma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38"/>
      <c r="N958" s="26"/>
      <c r="O958" s="26"/>
      <c r="P958" s="26"/>
      <c r="Q958" s="26"/>
      <c r="R958" s="26"/>
      <c r="S958" s="26"/>
      <c r="T958" s="26"/>
      <c r="U958" s="26"/>
      <c r="V958" s="26"/>
      <c r="W958" s="26"/>
    </row>
    <row r="959" spans="1:23" s="27" customForma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38"/>
      <c r="N959" s="26"/>
      <c r="O959" s="26"/>
      <c r="P959" s="26"/>
      <c r="Q959" s="26"/>
      <c r="R959" s="26"/>
      <c r="S959" s="26"/>
      <c r="T959" s="26"/>
      <c r="U959" s="26"/>
      <c r="V959" s="26"/>
      <c r="W959" s="26"/>
    </row>
    <row r="960" spans="1:23" s="27" customForma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38"/>
      <c r="N960" s="26"/>
      <c r="O960" s="26"/>
      <c r="P960" s="26"/>
      <c r="Q960" s="26"/>
      <c r="R960" s="26"/>
      <c r="S960" s="26"/>
      <c r="T960" s="26"/>
      <c r="U960" s="26"/>
      <c r="V960" s="26"/>
      <c r="W960" s="26"/>
    </row>
    <row r="961" spans="1:23" s="27" customForma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38"/>
      <c r="N961" s="26"/>
      <c r="O961" s="26"/>
      <c r="P961" s="26"/>
      <c r="Q961" s="26"/>
      <c r="R961" s="26"/>
      <c r="S961" s="26"/>
      <c r="T961" s="26"/>
      <c r="U961" s="26"/>
      <c r="V961" s="26"/>
      <c r="W961" s="26"/>
    </row>
    <row r="962" spans="1:23" s="27" customForma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38"/>
      <c r="N962" s="26"/>
      <c r="O962" s="26"/>
      <c r="P962" s="26"/>
      <c r="Q962" s="26"/>
      <c r="R962" s="26"/>
      <c r="S962" s="26"/>
      <c r="T962" s="26"/>
      <c r="U962" s="26"/>
      <c r="V962" s="26"/>
      <c r="W962" s="26"/>
    </row>
    <row r="963" spans="1:23" s="27" customForma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38"/>
      <c r="N963" s="26"/>
      <c r="O963" s="26"/>
      <c r="P963" s="26"/>
      <c r="Q963" s="26"/>
      <c r="R963" s="26"/>
      <c r="S963" s="26"/>
      <c r="T963" s="26"/>
      <c r="U963" s="26"/>
      <c r="V963" s="26"/>
      <c r="W963" s="26"/>
    </row>
    <row r="964" spans="1:23" s="27" customForma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38"/>
      <c r="N964" s="26"/>
      <c r="O964" s="26"/>
      <c r="P964" s="26"/>
      <c r="Q964" s="26"/>
      <c r="R964" s="26"/>
      <c r="S964" s="26"/>
      <c r="T964" s="26"/>
      <c r="U964" s="26"/>
      <c r="V964" s="26"/>
      <c r="W964" s="26"/>
    </row>
    <row r="965" spans="1:23" s="27" customForma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38"/>
      <c r="N965" s="26"/>
      <c r="O965" s="26"/>
      <c r="P965" s="26"/>
      <c r="Q965" s="26"/>
      <c r="R965" s="26"/>
      <c r="S965" s="26"/>
      <c r="T965" s="26"/>
      <c r="U965" s="26"/>
      <c r="V965" s="26"/>
      <c r="W965" s="26"/>
    </row>
    <row r="966" spans="1:23" s="27" customForma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38"/>
      <c r="N966" s="26"/>
      <c r="O966" s="26"/>
      <c r="P966" s="26"/>
      <c r="Q966" s="26"/>
      <c r="R966" s="26"/>
      <c r="S966" s="26"/>
      <c r="T966" s="26"/>
      <c r="U966" s="26"/>
      <c r="V966" s="26"/>
      <c r="W966" s="26"/>
    </row>
    <row r="967" spans="1:23" s="27" customForma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38"/>
      <c r="N967" s="26"/>
      <c r="O967" s="26"/>
      <c r="P967" s="26"/>
      <c r="Q967" s="26"/>
      <c r="R967" s="26"/>
      <c r="S967" s="26"/>
      <c r="T967" s="26"/>
      <c r="U967" s="26"/>
      <c r="V967" s="26"/>
      <c r="W967" s="26"/>
    </row>
    <row r="968" spans="1:23" s="27" customForma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38"/>
      <c r="N968" s="26"/>
      <c r="O968" s="26"/>
      <c r="P968" s="26"/>
      <c r="Q968" s="26"/>
      <c r="R968" s="26"/>
      <c r="S968" s="26"/>
      <c r="T968" s="26"/>
      <c r="U968" s="26"/>
      <c r="V968" s="26"/>
      <c r="W968" s="26"/>
    </row>
    <row r="969" spans="1:23" s="27" customForma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38"/>
      <c r="N969" s="26"/>
      <c r="O969" s="26"/>
      <c r="P969" s="26"/>
      <c r="Q969" s="26"/>
      <c r="R969" s="26"/>
      <c r="S969" s="26"/>
      <c r="T969" s="26"/>
      <c r="U969" s="26"/>
      <c r="V969" s="26"/>
      <c r="W969" s="26"/>
    </row>
    <row r="970" spans="1:23" s="27" customForma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38"/>
      <c r="N970" s="26"/>
      <c r="O970" s="26"/>
      <c r="P970" s="26"/>
      <c r="Q970" s="26"/>
      <c r="R970" s="26"/>
      <c r="S970" s="26"/>
      <c r="T970" s="26"/>
      <c r="U970" s="26"/>
      <c r="V970" s="26"/>
      <c r="W970" s="26"/>
    </row>
    <row r="971" spans="1:23" s="27" customForma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38"/>
      <c r="N971" s="26"/>
      <c r="O971" s="26"/>
      <c r="P971" s="26"/>
      <c r="Q971" s="26"/>
      <c r="R971" s="26"/>
      <c r="S971" s="26"/>
      <c r="T971" s="26"/>
      <c r="U971" s="26"/>
      <c r="V971" s="26"/>
      <c r="W971" s="26"/>
    </row>
    <row r="972" spans="1:23" s="27" customForma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38"/>
      <c r="N972" s="26"/>
      <c r="O972" s="26"/>
      <c r="P972" s="26"/>
      <c r="Q972" s="26"/>
      <c r="R972" s="26"/>
      <c r="S972" s="26"/>
      <c r="T972" s="26"/>
      <c r="U972" s="26"/>
      <c r="V972" s="26"/>
      <c r="W972" s="26"/>
    </row>
    <row r="973" spans="1:23" s="27" customForma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38"/>
      <c r="N973" s="26"/>
      <c r="O973" s="26"/>
      <c r="P973" s="26"/>
      <c r="Q973" s="26"/>
      <c r="R973" s="26"/>
      <c r="S973" s="26"/>
      <c r="T973" s="26"/>
      <c r="U973" s="26"/>
      <c r="V973" s="26"/>
      <c r="W973" s="26"/>
    </row>
    <row r="974" spans="1:23" s="27" customForma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38"/>
      <c r="N974" s="26"/>
      <c r="O974" s="26"/>
      <c r="P974" s="26"/>
      <c r="Q974" s="26"/>
      <c r="R974" s="26"/>
      <c r="S974" s="26"/>
      <c r="T974" s="26"/>
      <c r="U974" s="26"/>
      <c r="V974" s="26"/>
      <c r="W974" s="26"/>
    </row>
    <row r="975" spans="1:23" s="27" customForma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38"/>
      <c r="N975" s="26"/>
      <c r="O975" s="26"/>
      <c r="P975" s="26"/>
      <c r="Q975" s="26"/>
      <c r="R975" s="26"/>
      <c r="S975" s="26"/>
      <c r="T975" s="26"/>
      <c r="U975" s="26"/>
      <c r="V975" s="26"/>
      <c r="W975" s="26"/>
    </row>
    <row r="976" spans="1:23" s="27" customForma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38"/>
      <c r="N976" s="26"/>
      <c r="O976" s="26"/>
      <c r="P976" s="26"/>
      <c r="Q976" s="26"/>
      <c r="R976" s="26"/>
      <c r="S976" s="26"/>
      <c r="T976" s="26"/>
      <c r="U976" s="26"/>
      <c r="V976" s="26"/>
      <c r="W976" s="26"/>
    </row>
    <row r="977" spans="1:23" s="27" customForma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38"/>
      <c r="N977" s="26"/>
      <c r="O977" s="26"/>
      <c r="P977" s="26"/>
      <c r="Q977" s="26"/>
      <c r="R977" s="26"/>
      <c r="S977" s="26"/>
      <c r="T977" s="26"/>
      <c r="U977" s="26"/>
      <c r="V977" s="26"/>
      <c r="W977" s="26"/>
    </row>
    <row r="978" spans="1:23" s="27" customForma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38"/>
      <c r="N978" s="26"/>
      <c r="O978" s="26"/>
      <c r="P978" s="26"/>
      <c r="Q978" s="26"/>
      <c r="R978" s="26"/>
      <c r="S978" s="26"/>
      <c r="T978" s="26"/>
      <c r="U978" s="26"/>
      <c r="V978" s="26"/>
      <c r="W978" s="26"/>
    </row>
    <row r="979" spans="1:23" s="27" customForma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38"/>
      <c r="N979" s="26"/>
      <c r="O979" s="26"/>
      <c r="P979" s="26"/>
      <c r="Q979" s="26"/>
      <c r="R979" s="26"/>
      <c r="S979" s="26"/>
      <c r="T979" s="26"/>
      <c r="U979" s="26"/>
      <c r="V979" s="26"/>
      <c r="W979" s="26"/>
    </row>
    <row r="980" spans="1:23" s="27" customForma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38"/>
      <c r="N980" s="26"/>
      <c r="O980" s="26"/>
      <c r="P980" s="26"/>
      <c r="Q980" s="26"/>
      <c r="R980" s="26"/>
      <c r="S980" s="26"/>
      <c r="T980" s="26"/>
      <c r="U980" s="26"/>
      <c r="V980" s="26"/>
      <c r="W980" s="26"/>
    </row>
    <row r="981" spans="1:23" s="27" customForma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38"/>
      <c r="N981" s="26"/>
      <c r="O981" s="26"/>
      <c r="P981" s="26"/>
      <c r="Q981" s="26"/>
      <c r="R981" s="26"/>
      <c r="S981" s="26"/>
      <c r="T981" s="26"/>
      <c r="U981" s="26"/>
      <c r="V981" s="26"/>
      <c r="W981" s="26"/>
    </row>
    <row r="982" spans="1:23" s="27" customForma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38"/>
      <c r="N982" s="26"/>
      <c r="O982" s="26"/>
      <c r="P982" s="26"/>
      <c r="Q982" s="26"/>
      <c r="R982" s="26"/>
      <c r="S982" s="26"/>
      <c r="T982" s="26"/>
      <c r="U982" s="26"/>
      <c r="V982" s="26"/>
      <c r="W982" s="26"/>
    </row>
    <row r="983" spans="1:23" s="27" customForma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38"/>
      <c r="N983" s="26"/>
      <c r="O983" s="26"/>
      <c r="P983" s="26"/>
      <c r="Q983" s="26"/>
      <c r="R983" s="26"/>
      <c r="S983" s="26"/>
      <c r="T983" s="26"/>
      <c r="U983" s="26"/>
      <c r="V983" s="26"/>
      <c r="W983" s="26"/>
    </row>
    <row r="984" spans="1:23" s="27" customForma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38"/>
      <c r="N984" s="26"/>
      <c r="O984" s="26"/>
      <c r="P984" s="26"/>
      <c r="Q984" s="26"/>
      <c r="R984" s="26"/>
      <c r="S984" s="26"/>
      <c r="T984" s="26"/>
      <c r="U984" s="26"/>
      <c r="V984" s="26"/>
      <c r="W984" s="26"/>
    </row>
    <row r="985" spans="1:23" s="27" customForma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38"/>
      <c r="N985" s="26"/>
      <c r="O985" s="26"/>
      <c r="P985" s="26"/>
      <c r="Q985" s="26"/>
      <c r="R985" s="26"/>
      <c r="S985" s="26"/>
      <c r="T985" s="26"/>
      <c r="U985" s="26"/>
      <c r="V985" s="26"/>
      <c r="W985" s="26"/>
    </row>
    <row r="986" spans="1:23" s="27" customForma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38"/>
      <c r="N986" s="26"/>
      <c r="O986" s="26"/>
      <c r="P986" s="26"/>
      <c r="Q986" s="26"/>
      <c r="R986" s="26"/>
      <c r="S986" s="26"/>
      <c r="T986" s="26"/>
      <c r="U986" s="26"/>
      <c r="V986" s="26"/>
      <c r="W986" s="26"/>
    </row>
    <row r="987" spans="1:23" s="27" customForma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38"/>
      <c r="N987" s="26"/>
      <c r="O987" s="26"/>
      <c r="P987" s="26"/>
      <c r="Q987" s="26"/>
      <c r="R987" s="26"/>
      <c r="S987" s="26"/>
      <c r="T987" s="26"/>
      <c r="U987" s="26"/>
      <c r="V987" s="26"/>
      <c r="W987" s="26"/>
    </row>
    <row r="988" spans="1:23" s="27" customForma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38"/>
      <c r="N988" s="26"/>
      <c r="O988" s="26"/>
      <c r="P988" s="26"/>
      <c r="Q988" s="26"/>
      <c r="R988" s="26"/>
      <c r="S988" s="26"/>
      <c r="T988" s="26"/>
      <c r="U988" s="26"/>
      <c r="V988" s="26"/>
      <c r="W988" s="26"/>
    </row>
    <row r="989" spans="1:23" s="27" customForma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38"/>
      <c r="N989" s="26"/>
      <c r="O989" s="26"/>
      <c r="P989" s="26"/>
      <c r="Q989" s="26"/>
      <c r="R989" s="26"/>
      <c r="S989" s="26"/>
      <c r="T989" s="26"/>
      <c r="U989" s="26"/>
      <c r="V989" s="26"/>
      <c r="W989" s="26"/>
    </row>
    <row r="990" spans="1:23" s="27" customForma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38"/>
      <c r="N990" s="26"/>
      <c r="O990" s="26"/>
      <c r="P990" s="26"/>
      <c r="Q990" s="26"/>
      <c r="R990" s="26"/>
      <c r="S990" s="26"/>
      <c r="T990" s="26"/>
      <c r="U990" s="26"/>
      <c r="V990" s="26"/>
      <c r="W990" s="26"/>
    </row>
    <row r="991" spans="1:23" s="27" customForma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38"/>
      <c r="N991" s="26"/>
      <c r="O991" s="26"/>
      <c r="P991" s="26"/>
      <c r="Q991" s="26"/>
      <c r="R991" s="26"/>
      <c r="S991" s="26"/>
      <c r="T991" s="26"/>
      <c r="U991" s="26"/>
      <c r="V991" s="26"/>
      <c r="W991" s="26"/>
    </row>
    <row r="992" spans="1:23" s="27" customForma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38"/>
      <c r="N992" s="26"/>
      <c r="O992" s="26"/>
      <c r="P992" s="26"/>
      <c r="Q992" s="26"/>
      <c r="R992" s="26"/>
      <c r="S992" s="26"/>
      <c r="T992" s="26"/>
      <c r="U992" s="26"/>
      <c r="V992" s="26"/>
      <c r="W992" s="26"/>
    </row>
    <row r="993" spans="1:23" s="27" customForma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38"/>
      <c r="N993" s="26"/>
      <c r="O993" s="26"/>
      <c r="P993" s="26"/>
      <c r="Q993" s="26"/>
      <c r="R993" s="26"/>
      <c r="S993" s="26"/>
      <c r="T993" s="26"/>
      <c r="U993" s="26"/>
      <c r="V993" s="26"/>
      <c r="W993" s="26"/>
    </row>
    <row r="994" spans="1:23" s="27" customForma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38"/>
      <c r="N994" s="26"/>
      <c r="O994" s="26"/>
      <c r="P994" s="26"/>
      <c r="Q994" s="26"/>
      <c r="R994" s="26"/>
      <c r="S994" s="26"/>
      <c r="T994" s="26"/>
      <c r="U994" s="26"/>
      <c r="V994" s="26"/>
      <c r="W994" s="26"/>
    </row>
    <row r="995" spans="1:23" s="27" customForma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38"/>
      <c r="N995" s="26"/>
      <c r="O995" s="26"/>
      <c r="P995" s="26"/>
      <c r="Q995" s="26"/>
      <c r="R995" s="26"/>
      <c r="S995" s="26"/>
      <c r="T995" s="26"/>
      <c r="U995" s="26"/>
      <c r="V995" s="26"/>
      <c r="W995" s="26"/>
    </row>
    <row r="996" spans="1:23" s="27" customForma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38"/>
      <c r="N996" s="26"/>
      <c r="O996" s="26"/>
      <c r="P996" s="26"/>
      <c r="Q996" s="26"/>
      <c r="R996" s="26"/>
      <c r="S996" s="26"/>
      <c r="T996" s="26"/>
      <c r="U996" s="26"/>
      <c r="V996" s="26"/>
      <c r="W996" s="26"/>
    </row>
    <row r="997" spans="1:23" s="27" customForma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38"/>
      <c r="N997" s="26"/>
      <c r="O997" s="26"/>
      <c r="P997" s="26"/>
      <c r="Q997" s="26"/>
      <c r="R997" s="26"/>
      <c r="S997" s="26"/>
      <c r="T997" s="26"/>
      <c r="U997" s="26"/>
      <c r="V997" s="26"/>
      <c r="W997" s="26"/>
    </row>
    <row r="998" spans="1:23" s="27" customForma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38"/>
      <c r="N998" s="26"/>
      <c r="O998" s="26"/>
      <c r="P998" s="26"/>
      <c r="Q998" s="26"/>
      <c r="R998" s="26"/>
      <c r="S998" s="26"/>
      <c r="T998" s="26"/>
      <c r="U998" s="26"/>
      <c r="V998" s="26"/>
      <c r="W998" s="26"/>
    </row>
    <row r="999" spans="1:23" s="27" customForma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38"/>
      <c r="N999" s="26"/>
      <c r="O999" s="26"/>
      <c r="P999" s="26"/>
      <c r="Q999" s="26"/>
      <c r="R999" s="26"/>
      <c r="S999" s="26"/>
      <c r="T999" s="26"/>
      <c r="U999" s="26"/>
      <c r="V999" s="26"/>
      <c r="W999" s="26"/>
    </row>
    <row r="1000" spans="1:23" s="27" customForma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38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</row>
    <row r="1001" spans="1:23" s="27" customFormat="1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38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</row>
    <row r="1002" spans="1:23" s="27" customFormat="1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38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</row>
    <row r="1003" spans="1:23" s="27" customFormat="1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38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</row>
    <row r="1004" spans="1:23" s="27" customFormat="1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38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</row>
    <row r="1005" spans="1:23" s="27" customFormat="1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38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</row>
    <row r="1006" spans="1:23" s="27" customFormat="1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38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</row>
    <row r="1007" spans="1:23" s="27" customFormat="1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38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</row>
    <row r="1008" spans="1:23" s="27" customFormat="1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38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</row>
    <row r="1009" spans="1:23" s="27" customFormat="1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38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</row>
    <row r="1010" spans="1:23" s="27" customFormat="1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38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</row>
    <row r="1011" spans="1:23" s="27" customFormat="1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38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</row>
    <row r="1012" spans="1:23" s="27" customFormat="1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38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</row>
    <row r="1013" spans="1:23" s="27" customFormat="1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38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</row>
    <row r="1014" spans="1:23" s="27" customFormat="1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38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</row>
    <row r="1015" spans="1:23" s="27" customFormat="1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38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</row>
    <row r="1016" spans="1:23" s="27" customFormat="1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38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</row>
    <row r="1017" spans="1:23" s="27" customFormat="1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38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</row>
    <row r="1018" spans="1:23" s="27" customFormat="1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38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</row>
    <row r="1019" spans="1:23" s="27" customFormat="1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38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</row>
    <row r="1020" spans="1:23" s="27" customFormat="1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38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</row>
    <row r="1021" spans="1:23" s="27" customFormat="1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38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</row>
    <row r="1022" spans="1:23" s="27" customFormat="1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38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</row>
    <row r="1023" spans="1:23" s="27" customFormat="1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38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</row>
    <row r="1024" spans="1:23" s="27" customFormat="1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38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</row>
    <row r="1025" spans="1:23" s="27" customFormat="1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38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</row>
    <row r="1026" spans="1:23" s="27" customFormat="1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38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</row>
    <row r="1027" spans="1:23" s="27" customFormat="1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38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</row>
    <row r="1028" spans="1:23" s="27" customFormat="1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38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</row>
    <row r="1029" spans="1:23" s="27" customFormat="1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38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</row>
    <row r="1030" spans="1:23" s="27" customFormat="1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38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</row>
    <row r="1031" spans="1:23" s="27" customFormat="1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38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</row>
    <row r="1032" spans="1:23" s="27" customFormat="1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38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</row>
    <row r="1033" spans="1:23" s="27" customFormat="1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38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</row>
    <row r="1034" spans="1:23" s="27" customFormat="1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38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</row>
    <row r="1035" spans="1:23" s="27" customFormat="1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38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</row>
    <row r="1036" spans="1:23" s="27" customFormat="1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38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</row>
    <row r="1037" spans="1:23" s="27" customFormat="1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38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</row>
    <row r="1038" spans="1:23" s="27" customFormat="1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38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</row>
    <row r="1039" spans="1:23" s="27" customFormat="1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38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</row>
    <row r="1040" spans="1:23" s="27" customFormat="1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38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</row>
    <row r="1041" spans="1:23" s="27" customFormat="1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38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</row>
    <row r="1042" spans="1:23" s="27" customFormat="1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38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</row>
    <row r="1043" spans="1:23" s="27" customFormat="1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38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</row>
    <row r="1044" spans="1:23" s="27" customFormat="1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38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</row>
    <row r="1045" spans="1:23" s="27" customFormat="1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38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</row>
    <row r="1046" spans="1:23" s="27" customFormat="1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38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</row>
    <row r="1047" spans="1:23" s="27" customFormat="1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38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</row>
    <row r="1048" spans="1:23" s="27" customFormat="1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38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</row>
    <row r="1049" spans="1:23" s="27" customFormat="1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38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</row>
    <row r="1050" spans="1:23" s="27" customFormat="1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38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</row>
    <row r="1051" spans="1:23" s="27" customFormat="1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38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</row>
    <row r="1052" spans="1:23" s="27" customFormat="1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38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</row>
    <row r="1053" spans="1:23" s="27" customFormat="1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38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</row>
    <row r="1054" spans="1:23" s="27" customFormat="1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38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</row>
    <row r="1055" spans="1:23" s="27" customFormat="1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38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</row>
    <row r="1056" spans="1:23" s="27" customFormat="1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38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</row>
    <row r="1057" spans="1:23" s="27" customFormat="1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38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</row>
    <row r="1058" spans="1:23" s="27" customFormat="1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38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</row>
    <row r="1059" spans="1:23" s="27" customFormat="1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38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</row>
    <row r="1060" spans="1:23" s="27" customFormat="1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38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</row>
    <row r="1061" spans="1:23" s="27" customFormat="1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38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</row>
    <row r="1062" spans="1:23" s="27" customFormat="1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38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</row>
    <row r="1063" spans="1:23" s="27" customFormat="1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38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</row>
    <row r="1064" spans="1:23" s="27" customFormat="1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38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</row>
    <row r="1065" spans="1:23" s="27" customFormat="1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38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</row>
    <row r="1066" spans="1:23" s="27" customFormat="1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38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</row>
    <row r="1067" spans="1:23" s="27" customFormat="1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38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</row>
    <row r="1068" spans="1:23" s="27" customFormat="1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38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</row>
    <row r="1069" spans="1:23" s="27" customFormat="1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38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</row>
    <row r="1070" spans="1:23" s="27" customFormat="1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38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</row>
    <row r="1071" spans="1:23" s="27" customFormat="1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38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</row>
    <row r="1072" spans="1:23" s="27" customFormat="1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38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</row>
    <row r="1073" spans="1:23" s="27" customFormat="1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38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</row>
    <row r="1074" spans="1:23" s="27" customFormat="1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38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</row>
    <row r="1075" spans="1:23" s="27" customFormat="1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38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</row>
    <row r="1076" spans="1:23" s="27" customFormat="1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38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</row>
    <row r="1077" spans="1:23" s="27" customFormat="1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38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</row>
    <row r="1078" spans="1:23" s="27" customFormat="1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38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</row>
    <row r="1079" spans="1:23" s="27" customFormat="1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38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</row>
    <row r="1080" spans="1:23" s="27" customFormat="1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38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</row>
    <row r="1081" spans="1:23" s="27" customFormat="1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38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</row>
    <row r="1082" spans="1:23" s="27" customFormat="1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38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</row>
    <row r="1083" spans="1:23" s="27" customFormat="1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38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</row>
    <row r="1084" spans="1:23" s="27" customFormat="1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38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</row>
    <row r="1085" spans="1:23" s="27" customFormat="1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38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</row>
    <row r="1086" spans="1:23" s="27" customFormat="1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38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</row>
    <row r="1087" spans="1:23" s="27" customFormat="1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38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</row>
    <row r="1088" spans="1:23" s="27" customFormat="1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38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</row>
    <row r="1089" spans="1:23" s="27" customFormat="1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38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</row>
    <row r="1090" spans="1:23" s="27" customFormat="1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38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</row>
    <row r="1091" spans="1:23" s="27" customFormat="1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38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</row>
    <row r="1092" spans="1:23" s="27" customFormat="1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38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</row>
    <row r="1093" spans="1:23" s="27" customFormat="1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38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</row>
    <row r="1094" spans="1:23" s="27" customFormat="1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38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</row>
    <row r="1095" spans="1:23" s="27" customFormat="1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38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</row>
    <row r="1096" spans="1:23" s="27" customFormat="1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38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</row>
    <row r="1097" spans="1:23" s="27" customFormat="1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38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</row>
    <row r="1098" spans="1:23" s="27" customFormat="1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38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</row>
    <row r="1099" spans="1:23" s="27" customFormat="1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38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</row>
    <row r="1100" spans="1:23" s="27" customFormat="1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38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</row>
    <row r="1101" spans="1:23" s="27" customFormat="1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38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</row>
    <row r="1102" spans="1:23" s="27" customFormat="1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38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</row>
    <row r="1103" spans="1:23" s="27" customFormat="1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38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</row>
    <row r="1104" spans="1:23" s="27" customFormat="1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38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</row>
    <row r="1105" spans="1:23" s="27" customFormat="1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38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</row>
    <row r="1106" spans="1:23" s="27" customFormat="1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38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</row>
    <row r="1107" spans="1:23" s="27" customFormat="1">
      <c r="A1107" s="26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38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</row>
    <row r="1108" spans="1:23" s="27" customFormat="1">
      <c r="A1108" s="26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38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</row>
    <row r="1109" spans="1:23" s="27" customFormat="1">
      <c r="A1109" s="26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38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</row>
    <row r="1110" spans="1:23" s="27" customFormat="1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38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</row>
    <row r="1111" spans="1:23" s="27" customFormat="1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38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</row>
    <row r="1112" spans="1:23" s="27" customFormat="1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38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</row>
    <row r="1113" spans="1:23" s="27" customFormat="1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38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</row>
    <row r="1114" spans="1:23" s="27" customFormat="1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38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</row>
    <row r="1115" spans="1:23" s="27" customFormat="1">
      <c r="A1115" s="26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38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</row>
    <row r="1116" spans="1:23" s="27" customFormat="1">
      <c r="A1116" s="26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38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</row>
    <row r="1117" spans="1:23" s="27" customFormat="1">
      <c r="A1117" s="26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38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</row>
    <row r="1118" spans="1:23" s="27" customFormat="1">
      <c r="A1118" s="26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38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</row>
    <row r="1119" spans="1:23" s="27" customFormat="1">
      <c r="A1119" s="26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38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</row>
    <row r="1120" spans="1:23" s="27" customFormat="1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38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</row>
    <row r="1121" spans="1:23" s="27" customFormat="1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38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</row>
    <row r="1122" spans="1:23" s="27" customFormat="1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38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</row>
    <row r="1123" spans="1:23" s="27" customFormat="1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38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</row>
    <row r="1124" spans="1:23" s="27" customFormat="1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38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</row>
    <row r="1125" spans="1:23" s="27" customFormat="1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38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</row>
    <row r="1126" spans="1:23" s="27" customFormat="1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38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</row>
    <row r="1127" spans="1:23" s="27" customFormat="1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38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</row>
    <row r="1128" spans="1:23" s="27" customFormat="1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38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</row>
    <row r="1129" spans="1:23" s="27" customFormat="1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38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</row>
    <row r="1130" spans="1:23" s="27" customFormat="1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38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</row>
    <row r="1131" spans="1:23" s="27" customFormat="1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38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</row>
    <row r="1132" spans="1:23" s="27" customFormat="1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38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</row>
    <row r="1133" spans="1:23" s="27" customFormat="1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38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</row>
    <row r="1134" spans="1:23" s="27" customFormat="1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38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</row>
    <row r="1135" spans="1:23" s="27" customFormat="1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38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</row>
    <row r="1136" spans="1:23" s="27" customFormat="1">
      <c r="A1136" s="26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38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</row>
    <row r="1137" spans="1:23" s="27" customFormat="1">
      <c r="A1137" s="26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38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</row>
    <row r="1138" spans="1:23" s="27" customFormat="1">
      <c r="A1138" s="26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38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</row>
    <row r="1139" spans="1:23" s="27" customFormat="1">
      <c r="A1139" s="26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38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</row>
    <row r="1140" spans="1:23" s="27" customFormat="1">
      <c r="A1140" s="26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38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</row>
    <row r="1141" spans="1:23" s="27" customFormat="1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38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</row>
    <row r="1142" spans="1:23" s="27" customFormat="1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38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</row>
    <row r="1143" spans="1:23" s="27" customFormat="1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38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</row>
    <row r="1144" spans="1:23" s="27" customFormat="1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38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</row>
    <row r="1145" spans="1:23" s="27" customFormat="1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38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</row>
    <row r="1146" spans="1:23" s="27" customFormat="1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38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</row>
    <row r="1147" spans="1:23" s="27" customFormat="1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38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</row>
    <row r="1148" spans="1:23" s="27" customFormat="1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38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</row>
    <row r="1149" spans="1:23" s="27" customFormat="1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38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</row>
    <row r="1150" spans="1:23" s="27" customFormat="1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38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</row>
    <row r="1151" spans="1:23" s="27" customFormat="1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38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</row>
    <row r="1152" spans="1:23" s="27" customFormat="1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38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</row>
    <row r="1153" spans="1:23" s="27" customFormat="1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38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</row>
    <row r="1154" spans="1:23" s="27" customFormat="1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38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</row>
    <row r="1155" spans="1:23" s="27" customFormat="1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38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</row>
    <row r="1156" spans="1:23" s="27" customFormat="1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38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</row>
    <row r="1157" spans="1:23" s="27" customFormat="1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38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</row>
    <row r="1158" spans="1:23" s="27" customFormat="1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38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</row>
    <row r="1159" spans="1:23" s="27" customFormat="1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38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</row>
    <row r="1160" spans="1:23" s="27" customFormat="1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38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</row>
    <row r="1161" spans="1:23" s="27" customFormat="1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38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</row>
    <row r="1162" spans="1:23" s="27" customFormat="1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38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</row>
    <row r="1163" spans="1:23" s="27" customFormat="1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38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</row>
    <row r="1164" spans="1:23" s="27" customFormat="1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38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</row>
    <row r="1165" spans="1:23" s="27" customFormat="1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38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</row>
    <row r="1166" spans="1:23" s="27" customFormat="1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38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</row>
    <row r="1167" spans="1:23" s="27" customFormat="1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38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</row>
    <row r="1168" spans="1:23" s="27" customFormat="1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38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</row>
    <row r="1169" spans="1:23" s="27" customFormat="1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38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</row>
    <row r="1170" spans="1:23" s="27" customFormat="1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38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</row>
    <row r="1171" spans="1:23" s="27" customFormat="1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38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</row>
    <row r="1172" spans="1:23" s="27" customFormat="1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38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</row>
    <row r="1173" spans="1:23" s="27" customFormat="1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38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</row>
    <row r="1174" spans="1:23" s="27" customFormat="1">
      <c r="A1174" s="26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38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</row>
    <row r="1175" spans="1:23" s="27" customFormat="1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38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</row>
    <row r="1176" spans="1:23" s="27" customFormat="1">
      <c r="A1176" s="26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38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</row>
    <row r="1177" spans="1:23" s="27" customFormat="1">
      <c r="A1177" s="26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38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</row>
    <row r="1178" spans="1:23" s="27" customFormat="1">
      <c r="A1178" s="26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38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</row>
    <row r="1179" spans="1:23" s="27" customFormat="1">
      <c r="A1179" s="26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38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</row>
    <row r="1180" spans="1:23" s="27" customFormat="1">
      <c r="A1180" s="26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38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</row>
    <row r="1181" spans="1:23" s="27" customFormat="1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38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</row>
    <row r="1182" spans="1:23" s="27" customFormat="1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38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</row>
    <row r="1183" spans="1:23" s="27" customFormat="1">
      <c r="A1183" s="26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38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</row>
    <row r="1184" spans="1:23" s="27" customFormat="1">
      <c r="A1184" s="26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38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</row>
    <row r="1185" spans="1:23" s="27" customFormat="1">
      <c r="A1185" s="26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38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</row>
    <row r="1186" spans="1:23" s="27" customFormat="1">
      <c r="A1186" s="26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38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</row>
    <row r="1187" spans="1:23" s="27" customFormat="1">
      <c r="A1187" s="26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38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</row>
    <row r="1188" spans="1:23" s="27" customFormat="1">
      <c r="A1188" s="26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38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</row>
    <row r="1189" spans="1:23" s="27" customFormat="1">
      <c r="A1189" s="26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38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</row>
    <row r="1190" spans="1:23" s="27" customFormat="1">
      <c r="A1190" s="26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38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</row>
    <row r="1191" spans="1:23" s="27" customFormat="1">
      <c r="A1191" s="26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38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</row>
    <row r="1192" spans="1:23" s="27" customFormat="1">
      <c r="A1192" s="26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38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</row>
    <row r="1193" spans="1:23" s="27" customFormat="1">
      <c r="A1193" s="26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38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</row>
    <row r="1194" spans="1:23" s="27" customFormat="1">
      <c r="A1194" s="26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38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</row>
    <row r="1195" spans="1:23" s="27" customFormat="1">
      <c r="A1195" s="26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38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</row>
    <row r="1196" spans="1:23" s="27" customFormat="1">
      <c r="A1196" s="26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38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</row>
    <row r="1197" spans="1:23" s="27" customFormat="1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38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</row>
    <row r="1198" spans="1:23" s="27" customFormat="1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38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</row>
    <row r="1199" spans="1:23" s="27" customFormat="1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38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</row>
    <row r="1200" spans="1:23" s="27" customFormat="1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38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</row>
    <row r="1201" spans="1:23" s="27" customFormat="1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38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</row>
    <row r="1202" spans="1:23" s="27" customFormat="1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38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</row>
    <row r="1203" spans="1:23" s="27" customFormat="1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38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</row>
    <row r="1204" spans="1:23" s="27" customFormat="1">
      <c r="A1204" s="26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38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</row>
    <row r="1205" spans="1:23" s="27" customFormat="1">
      <c r="A1205" s="26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38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</row>
    <row r="1206" spans="1:23" s="27" customFormat="1">
      <c r="A1206" s="26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38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</row>
    <row r="1207" spans="1:23" s="27" customFormat="1">
      <c r="A1207" s="26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38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</row>
    <row r="1208" spans="1:23" s="27" customFormat="1">
      <c r="A1208" s="26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38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</row>
    <row r="1209" spans="1:23" s="27" customFormat="1">
      <c r="A1209" s="26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38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</row>
    <row r="1210" spans="1:23" s="27" customFormat="1">
      <c r="A1210" s="26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38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</row>
    <row r="1211" spans="1:23" s="27" customFormat="1">
      <c r="A1211" s="26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38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</row>
    <row r="1212" spans="1:23" s="27" customFormat="1">
      <c r="A1212" s="26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38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</row>
    <row r="1213" spans="1:23" s="27" customFormat="1">
      <c r="A1213" s="26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38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</row>
    <row r="1214" spans="1:23" s="27" customFormat="1">
      <c r="A1214" s="26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38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</row>
    <row r="1215" spans="1:23" s="27" customFormat="1">
      <c r="A1215" s="26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38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</row>
    <row r="1216" spans="1:23" s="27" customFormat="1">
      <c r="A1216" s="26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38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</row>
    <row r="1217" spans="1:23" s="27" customFormat="1">
      <c r="A1217" s="26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38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</row>
    <row r="1218" spans="1:23" s="27" customFormat="1">
      <c r="A1218" s="26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38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</row>
    <row r="1219" spans="1:23" s="27" customFormat="1">
      <c r="A1219" s="26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38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</row>
    <row r="1220" spans="1:23" s="27" customFormat="1">
      <c r="A1220" s="26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38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</row>
    <row r="1221" spans="1:23" s="27" customFormat="1">
      <c r="A1221" s="26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38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</row>
    <row r="1222" spans="1:23" s="27" customFormat="1">
      <c r="A1222" s="26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38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</row>
    <row r="1223" spans="1:23" s="27" customFormat="1">
      <c r="A1223" s="26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38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</row>
    <row r="1224" spans="1:23" s="27" customFormat="1">
      <c r="A1224" s="26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38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</row>
    <row r="1225" spans="1:23" s="27" customFormat="1">
      <c r="A1225" s="26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38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</row>
    <row r="1226" spans="1:23" s="27" customFormat="1">
      <c r="A1226" s="26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38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</row>
    <row r="1227" spans="1:23" s="27" customFormat="1">
      <c r="A1227" s="26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38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</row>
    <row r="1228" spans="1:23" s="27" customFormat="1">
      <c r="A1228" s="26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38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</row>
    <row r="1229" spans="1:23" s="27" customFormat="1">
      <c r="A1229" s="26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38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</row>
    <row r="1230" spans="1:23" s="27" customFormat="1">
      <c r="A1230" s="26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38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</row>
    <row r="1231" spans="1:23" s="27" customFormat="1">
      <c r="A1231" s="26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38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</row>
    <row r="1232" spans="1:23" s="27" customFormat="1">
      <c r="A1232" s="26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38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</row>
    <row r="1233" spans="1:23" s="27" customFormat="1">
      <c r="A1233" s="26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38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</row>
    <row r="1234" spans="1:23" s="27" customFormat="1">
      <c r="A1234" s="26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38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</row>
    <row r="1235" spans="1:23" s="27" customFormat="1">
      <c r="A1235" s="26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38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</row>
    <row r="1236" spans="1:23" s="27" customFormat="1">
      <c r="A1236" s="26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38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</row>
    <row r="1237" spans="1:23" s="27" customFormat="1">
      <c r="A1237" s="26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38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</row>
    <row r="1238" spans="1:23" s="27" customFormat="1">
      <c r="A1238" s="26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38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</row>
    <row r="1239" spans="1:23" s="27" customFormat="1">
      <c r="A1239" s="26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38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</row>
    <row r="1240" spans="1:23" s="27" customFormat="1">
      <c r="A1240" s="26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38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</row>
    <row r="1241" spans="1:23" s="27" customFormat="1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38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</row>
    <row r="1242" spans="1:23" s="27" customFormat="1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38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</row>
    <row r="1243" spans="1:23" s="27" customFormat="1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38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</row>
    <row r="1244" spans="1:23" s="27" customFormat="1">
      <c r="A1244" s="26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38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</row>
    <row r="1245" spans="1:23" s="27" customFormat="1">
      <c r="A1245" s="26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38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</row>
    <row r="1246" spans="1:23" s="27" customFormat="1">
      <c r="A1246" s="26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38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</row>
    <row r="1247" spans="1:23" s="27" customFormat="1">
      <c r="A1247" s="26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38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</row>
    <row r="1248" spans="1:23" s="27" customFormat="1">
      <c r="A1248" s="26"/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38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</row>
    <row r="1249" spans="1:23" s="27" customFormat="1">
      <c r="A1249" s="26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38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</row>
    <row r="1250" spans="1:23" s="27" customFormat="1">
      <c r="A1250" s="26"/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38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</row>
    <row r="1251" spans="1:23" s="27" customFormat="1">
      <c r="A1251" s="26"/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38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</row>
    <row r="1252" spans="1:23" s="27" customFormat="1">
      <c r="A1252" s="26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38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</row>
    <row r="1253" spans="1:23" s="27" customFormat="1">
      <c r="A1253" s="26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38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</row>
    <row r="1254" spans="1:23" s="27" customFormat="1">
      <c r="A1254" s="26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38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</row>
    <row r="1255" spans="1:23" s="27" customFormat="1">
      <c r="A1255" s="26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38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</row>
    <row r="1256" spans="1:23" s="27" customFormat="1">
      <c r="A1256" s="26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38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</row>
    <row r="1257" spans="1:23" s="27" customFormat="1">
      <c r="A1257" s="26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38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</row>
    <row r="1258" spans="1:23" s="27" customFormat="1">
      <c r="A1258" s="26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38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</row>
    <row r="1259" spans="1:23" s="27" customFormat="1">
      <c r="A1259" s="26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38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</row>
    <row r="1260" spans="1:23" s="27" customFormat="1">
      <c r="A1260" s="26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38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</row>
    <row r="1261" spans="1:23" s="27" customFormat="1">
      <c r="A1261" s="26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38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</row>
    <row r="1262" spans="1:23" s="27" customFormat="1">
      <c r="A1262" s="26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38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</row>
    <row r="1263" spans="1:23" s="27" customFormat="1">
      <c r="A1263" s="26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38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</row>
    <row r="1264" spans="1:23" s="27" customFormat="1">
      <c r="A1264" s="26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38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</row>
    <row r="1265" spans="1:23" s="27" customFormat="1">
      <c r="A1265" s="26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38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</row>
    <row r="1266" spans="1:23" s="27" customFormat="1">
      <c r="A1266" s="26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38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</row>
    <row r="1267" spans="1:23" s="27" customFormat="1">
      <c r="A1267" s="26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38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</row>
    <row r="1268" spans="1:23" s="27" customFormat="1">
      <c r="A1268" s="26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38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</row>
    <row r="1269" spans="1:23" s="27" customFormat="1">
      <c r="A1269" s="26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38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</row>
    <row r="1270" spans="1:23" s="27" customFormat="1">
      <c r="A1270" s="26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38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</row>
    <row r="1271" spans="1:23" s="27" customFormat="1">
      <c r="A1271" s="26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38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</row>
    <row r="1272" spans="1:23" s="27" customFormat="1">
      <c r="A1272" s="26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38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</row>
    <row r="1273" spans="1:23" s="27" customFormat="1">
      <c r="A1273" s="26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38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</row>
    <row r="1274" spans="1:23" s="27" customFormat="1">
      <c r="A1274" s="26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38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</row>
    <row r="1275" spans="1:23" s="27" customFormat="1">
      <c r="A1275" s="26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38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</row>
    <row r="1276" spans="1:23" s="27" customFormat="1">
      <c r="A1276" s="26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38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</row>
    <row r="1277" spans="1:23" s="27" customFormat="1">
      <c r="A1277" s="26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38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</row>
    <row r="1278" spans="1:23" s="27" customFormat="1">
      <c r="A1278" s="26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38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</row>
    <row r="1279" spans="1:23" s="27" customFormat="1">
      <c r="A1279" s="26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38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</row>
    <row r="1280" spans="1:23" s="27" customFormat="1">
      <c r="A1280" s="26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38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</row>
    <row r="1281" spans="1:23" s="27" customFormat="1">
      <c r="A1281" s="26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38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</row>
    <row r="1282" spans="1:23" s="27" customFormat="1">
      <c r="A1282" s="26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38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</row>
    <row r="1283" spans="1:23" s="27" customFormat="1">
      <c r="A1283" s="26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38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</row>
    <row r="1284" spans="1:23" s="27" customFormat="1">
      <c r="A1284" s="26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38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</row>
    <row r="1285" spans="1:23" s="27" customFormat="1">
      <c r="A1285" s="26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38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</row>
    <row r="1286" spans="1:23" s="27" customFormat="1">
      <c r="A1286" s="26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38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</row>
    <row r="1287" spans="1:23" s="27" customFormat="1">
      <c r="A1287" s="26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38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</row>
    <row r="1288" spans="1:23" s="27" customFormat="1">
      <c r="A1288" s="26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38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</row>
    <row r="1289" spans="1:23" s="27" customFormat="1">
      <c r="A1289" s="26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38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</row>
    <row r="1290" spans="1:23" s="27" customFormat="1">
      <c r="A1290" s="26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38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</row>
    <row r="1291" spans="1:23" s="27" customFormat="1">
      <c r="A1291" s="26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38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</row>
    <row r="1292" spans="1:23" s="27" customFormat="1">
      <c r="A1292" s="26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38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</row>
    <row r="1293" spans="1:23" s="27" customFormat="1">
      <c r="A1293" s="26"/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38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</row>
    <row r="1294" spans="1:23" s="27" customFormat="1">
      <c r="A1294" s="26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38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</row>
    <row r="1295" spans="1:23" s="27" customFormat="1">
      <c r="A1295" s="26"/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38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</row>
    <row r="1296" spans="1:23" s="27" customFormat="1">
      <c r="A1296" s="26"/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38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</row>
    <row r="1297" spans="1:23" s="27" customFormat="1">
      <c r="A1297" s="26"/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38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</row>
    <row r="1298" spans="1:23" s="27" customFormat="1">
      <c r="A1298" s="26"/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38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</row>
    <row r="1299" spans="1:23" s="27" customFormat="1">
      <c r="A1299" s="26"/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38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</row>
    <row r="1300" spans="1:23" s="27" customFormat="1">
      <c r="A1300" s="26"/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38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</row>
    <row r="1301" spans="1:23" s="27" customFormat="1">
      <c r="A1301" s="26"/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38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</row>
    <row r="1302" spans="1:23" s="27" customFormat="1">
      <c r="A1302" s="26"/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38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</row>
    <row r="1303" spans="1:23" s="27" customFormat="1">
      <c r="A1303" s="26"/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38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</row>
    <row r="1304" spans="1:23" s="27" customFormat="1">
      <c r="A1304" s="26"/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38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</row>
    <row r="1305" spans="1:23" s="27" customFormat="1">
      <c r="A1305" s="26"/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38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</row>
    <row r="1306" spans="1:23" s="27" customFormat="1">
      <c r="A1306" s="26"/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38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</row>
    <row r="1307" spans="1:23" s="27" customFormat="1">
      <c r="A1307" s="26"/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38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</row>
    <row r="1308" spans="1:23" s="27" customFormat="1">
      <c r="A1308" s="26"/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38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</row>
    <row r="1309" spans="1:23" s="27" customFormat="1">
      <c r="A1309" s="26"/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38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</row>
    <row r="1310" spans="1:23" s="27" customFormat="1">
      <c r="A1310" s="26"/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38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</row>
    <row r="1311" spans="1:23" s="27" customFormat="1">
      <c r="A1311" s="26"/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38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</row>
    <row r="1312" spans="1:23" s="27" customFormat="1">
      <c r="A1312" s="26"/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38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</row>
    <row r="1313" spans="1:23" s="27" customFormat="1">
      <c r="A1313" s="26"/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38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</row>
    <row r="1314" spans="1:23" s="27" customFormat="1">
      <c r="A1314" s="26"/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38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</row>
    <row r="1315" spans="1:23" s="27" customFormat="1">
      <c r="A1315" s="26"/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38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</row>
    <row r="1316" spans="1:23" s="27" customFormat="1">
      <c r="A1316" s="26"/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38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</row>
    <row r="1317" spans="1:23" s="27" customFormat="1">
      <c r="A1317" s="26"/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38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</row>
    <row r="1318" spans="1:23" s="27" customFormat="1">
      <c r="A1318" s="26"/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38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</row>
    <row r="1319" spans="1:23" s="27" customFormat="1">
      <c r="A1319" s="26"/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38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</row>
    <row r="1320" spans="1:23" s="27" customFormat="1">
      <c r="A1320" s="26"/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38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</row>
    <row r="1321" spans="1:23" s="27" customFormat="1">
      <c r="A1321" s="26"/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38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</row>
    <row r="1322" spans="1:23" s="27" customFormat="1">
      <c r="A1322" s="26"/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38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</row>
    <row r="1323" spans="1:23" s="27" customFormat="1">
      <c r="A1323" s="26"/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38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</row>
    <row r="1324" spans="1:23" s="27" customFormat="1">
      <c r="A1324" s="26"/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38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</row>
    <row r="1325" spans="1:23" s="27" customFormat="1">
      <c r="A1325" s="26"/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38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</row>
    <row r="1326" spans="1:23" s="27" customFormat="1">
      <c r="A1326" s="26"/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38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</row>
    <row r="1327" spans="1:23" s="27" customFormat="1">
      <c r="A1327" s="26"/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38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</row>
    <row r="1328" spans="1:23" s="27" customFormat="1">
      <c r="A1328" s="26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38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</row>
    <row r="1329" spans="1:23" s="27" customFormat="1">
      <c r="A1329" s="26"/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38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</row>
    <row r="1330" spans="1:23" s="27" customFormat="1">
      <c r="A1330" s="26"/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38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</row>
    <row r="1331" spans="1:23" s="27" customFormat="1">
      <c r="A1331" s="26"/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38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</row>
    <row r="1332" spans="1:23" s="27" customFormat="1">
      <c r="A1332" s="26"/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38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</row>
    <row r="1333" spans="1:23" s="27" customFormat="1">
      <c r="A1333" s="26"/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38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</row>
    <row r="1334" spans="1:23" s="27" customFormat="1">
      <c r="A1334" s="26"/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38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</row>
    <row r="1335" spans="1:23" s="27" customFormat="1">
      <c r="A1335" s="26"/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38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</row>
    <row r="1336" spans="1:23" s="27" customFormat="1">
      <c r="A1336" s="26"/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38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</row>
    <row r="1337" spans="1:23" s="27" customFormat="1">
      <c r="A1337" s="26"/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38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</row>
    <row r="1338" spans="1:23" s="27" customFormat="1">
      <c r="A1338" s="26"/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38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</row>
    <row r="1339" spans="1:23" s="27" customFormat="1">
      <c r="A1339" s="26"/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38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</row>
    <row r="1340" spans="1:23" s="27" customFormat="1">
      <c r="A1340" s="26"/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38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</row>
    <row r="1341" spans="1:23" s="27" customFormat="1">
      <c r="A1341" s="26"/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38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</row>
    <row r="1342" spans="1:23" s="27" customFormat="1">
      <c r="A1342" s="26"/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38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</row>
    <row r="1343" spans="1:23" s="27" customFormat="1">
      <c r="A1343" s="26"/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38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</row>
    <row r="1344" spans="1:23" s="27" customFormat="1">
      <c r="A1344" s="26"/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38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</row>
    <row r="1345" spans="1:23" s="27" customFormat="1">
      <c r="A1345" s="26"/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38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</row>
    <row r="1346" spans="1:23" s="27" customFormat="1">
      <c r="A1346" s="26"/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38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</row>
    <row r="1347" spans="1:23" s="27" customFormat="1">
      <c r="A1347" s="26"/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38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</row>
    <row r="1348" spans="1:23" s="27" customFormat="1">
      <c r="A1348" s="26"/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38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</row>
    <row r="1349" spans="1:23" s="27" customFormat="1">
      <c r="A1349" s="26"/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38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</row>
    <row r="1350" spans="1:23" s="27" customFormat="1">
      <c r="A1350" s="26"/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38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</row>
    <row r="1351" spans="1:23" s="27" customFormat="1">
      <c r="A1351" s="26"/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38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</row>
    <row r="1352" spans="1:23" s="27" customFormat="1">
      <c r="A1352" s="26"/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38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</row>
    <row r="1353" spans="1:23" s="27" customFormat="1">
      <c r="A1353" s="26"/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38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</row>
    <row r="1354" spans="1:23" s="27" customFormat="1">
      <c r="A1354" s="26"/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38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</row>
    <row r="1355" spans="1:23" s="27" customFormat="1">
      <c r="A1355" s="26"/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38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</row>
    <row r="1356" spans="1:23" s="27" customFormat="1">
      <c r="A1356" s="26"/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38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</row>
    <row r="1357" spans="1:23" s="27" customFormat="1">
      <c r="A1357" s="26"/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38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</row>
    <row r="1358" spans="1:23" s="27" customFormat="1">
      <c r="A1358" s="26"/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38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</row>
    <row r="1359" spans="1:23" s="27" customFormat="1">
      <c r="A1359" s="26"/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38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</row>
    <row r="1360" spans="1:23" s="27" customFormat="1">
      <c r="A1360" s="26"/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38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</row>
    <row r="1361" spans="1:23" s="27" customFormat="1">
      <c r="A1361" s="26"/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38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</row>
    <row r="1362" spans="1:23" s="27" customFormat="1">
      <c r="A1362" s="26"/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38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</row>
    <row r="1363" spans="1:23" s="27" customFormat="1">
      <c r="A1363" s="26"/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38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</row>
    <row r="1364" spans="1:23" s="27" customFormat="1">
      <c r="A1364" s="26"/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38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</row>
    <row r="1365" spans="1:23" s="27" customFormat="1">
      <c r="A1365" s="26"/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38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</row>
    <row r="1366" spans="1:23" s="27" customFormat="1">
      <c r="A1366" s="26"/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38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</row>
    <row r="1367" spans="1:23" s="27" customFormat="1">
      <c r="A1367" s="26"/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38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</row>
    <row r="1368" spans="1:23" s="27" customFormat="1">
      <c r="A1368" s="26"/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38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</row>
    <row r="1369" spans="1:23" s="27" customFormat="1">
      <c r="A1369" s="26"/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38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</row>
    <row r="1370" spans="1:23" s="27" customFormat="1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38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</row>
    <row r="1371" spans="1:23" s="27" customFormat="1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38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</row>
    <row r="1372" spans="1:23" s="27" customFormat="1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38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</row>
    <row r="1373" spans="1:23" s="27" customFormat="1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38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</row>
    <row r="1374" spans="1:23" s="27" customFormat="1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38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</row>
    <row r="1375" spans="1:23" s="27" customFormat="1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38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</row>
    <row r="1376" spans="1:23" s="27" customFormat="1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38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</row>
    <row r="1377" spans="1:23" s="27" customFormat="1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38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</row>
    <row r="1378" spans="1:23" s="27" customFormat="1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38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</row>
    <row r="1379" spans="1:23" s="27" customFormat="1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38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</row>
    <row r="1380" spans="1:23" s="27" customFormat="1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38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</row>
    <row r="1381" spans="1:23" s="27" customFormat="1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38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</row>
    <row r="1382" spans="1:23" s="27" customFormat="1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38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</row>
    <row r="1383" spans="1:23" s="27" customFormat="1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38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</row>
    <row r="1384" spans="1:23" s="27" customFormat="1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38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</row>
    <row r="1385" spans="1:23" s="27" customFormat="1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38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</row>
    <row r="1386" spans="1:23" s="27" customFormat="1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38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</row>
    <row r="1387" spans="1:23" s="27" customFormat="1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38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</row>
    <row r="1388" spans="1:23" s="27" customFormat="1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38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</row>
    <row r="1389" spans="1:23" s="27" customFormat="1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38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</row>
    <row r="1390" spans="1:23" s="27" customFormat="1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38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</row>
    <row r="1391" spans="1:23" s="27" customFormat="1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38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</row>
    <row r="1392" spans="1:23" s="27" customFormat="1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38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</row>
    <row r="1393" spans="1:23" s="27" customFormat="1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38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</row>
    <row r="1394" spans="1:23" s="27" customFormat="1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38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</row>
    <row r="1395" spans="1:23" s="27" customFormat="1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38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</row>
    <row r="1396" spans="1:23" s="27" customFormat="1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38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</row>
    <row r="1397" spans="1:23" s="27" customFormat="1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38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</row>
    <row r="1398" spans="1:23" s="27" customFormat="1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38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</row>
    <row r="1399" spans="1:23" s="27" customFormat="1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38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</row>
    <row r="1400" spans="1:23" s="27" customFormat="1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38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</row>
    <row r="1401" spans="1:23" s="27" customFormat="1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38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</row>
    <row r="1402" spans="1:23" s="27" customFormat="1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38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</row>
    <row r="1403" spans="1:23" s="27" customFormat="1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38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</row>
    <row r="1404" spans="1:23" s="27" customFormat="1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38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</row>
    <row r="1405" spans="1:23" s="27" customFormat="1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38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</row>
    <row r="1406" spans="1:23" s="27" customFormat="1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38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</row>
    <row r="1407" spans="1:23" s="27" customFormat="1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38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</row>
    <row r="1408" spans="1:23" s="27" customFormat="1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38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</row>
    <row r="1409" spans="1:23" s="27" customFormat="1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38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</row>
    <row r="1410" spans="1:23" s="27" customFormat="1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38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</row>
    <row r="1411" spans="1:23" s="27" customFormat="1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38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</row>
    <row r="1412" spans="1:23" s="27" customFormat="1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38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</row>
    <row r="1413" spans="1:23" s="27" customFormat="1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38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</row>
    <row r="1414" spans="1:23" s="27" customFormat="1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38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</row>
    <row r="1415" spans="1:23" s="27" customFormat="1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38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</row>
    <row r="1416" spans="1:23" s="27" customFormat="1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38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</row>
    <row r="1417" spans="1:23" s="27" customFormat="1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38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</row>
    <row r="1418" spans="1:23" s="27" customFormat="1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38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</row>
    <row r="1419" spans="1:23" s="27" customFormat="1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38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</row>
    <row r="1420" spans="1:23" s="27" customFormat="1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38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</row>
    <row r="1421" spans="1:23" s="27" customFormat="1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38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</row>
    <row r="1422" spans="1:23" s="27" customFormat="1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38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</row>
    <row r="1423" spans="1:23" s="27" customFormat="1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38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</row>
    <row r="1424" spans="1:23" s="27" customFormat="1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38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</row>
    <row r="1425" spans="1:23" s="27" customFormat="1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38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</row>
    <row r="1426" spans="1:23" s="27" customFormat="1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38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</row>
    <row r="1427" spans="1:23" s="27" customFormat="1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38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</row>
    <row r="1428" spans="1:23" s="27" customFormat="1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38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</row>
    <row r="1429" spans="1:23" s="27" customFormat="1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38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</row>
    <row r="1430" spans="1:23" s="27" customFormat="1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38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</row>
    <row r="1431" spans="1:23" s="27" customFormat="1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38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</row>
    <row r="1432" spans="1:23" s="27" customFormat="1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38"/>
      <c r="N1432" s="26"/>
      <c r="O1432" s="26"/>
      <c r="P1432" s="26"/>
      <c r="Q1432" s="26"/>
      <c r="R1432" s="26"/>
      <c r="S1432" s="26"/>
      <c r="T1432" s="26"/>
      <c r="U1432" s="26"/>
      <c r="V1432" s="26"/>
      <c r="W1432" s="26"/>
    </row>
    <row r="1433" spans="1:23" s="27" customFormat="1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38"/>
      <c r="N1433" s="26"/>
      <c r="O1433" s="26"/>
      <c r="P1433" s="26"/>
      <c r="Q1433" s="26"/>
      <c r="R1433" s="26"/>
      <c r="S1433" s="26"/>
      <c r="T1433" s="26"/>
      <c r="U1433" s="26"/>
      <c r="V1433" s="26"/>
      <c r="W1433" s="26"/>
    </row>
    <row r="1434" spans="1:23" s="27" customFormat="1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38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</row>
    <row r="1435" spans="1:23" s="27" customFormat="1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38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</row>
    <row r="1436" spans="1:23" s="27" customFormat="1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38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</row>
    <row r="1437" spans="1:23" s="27" customFormat="1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38"/>
      <c r="N1437" s="26"/>
      <c r="O1437" s="26"/>
      <c r="P1437" s="26"/>
      <c r="Q1437" s="26"/>
      <c r="R1437" s="26"/>
      <c r="S1437" s="26"/>
      <c r="T1437" s="26"/>
      <c r="U1437" s="26"/>
      <c r="V1437" s="26"/>
      <c r="W1437" s="26"/>
    </row>
    <row r="1438" spans="1:23" s="27" customFormat="1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38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</row>
    <row r="1439" spans="1:23" s="27" customFormat="1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38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</row>
    <row r="1440" spans="1:23" s="27" customFormat="1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38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</row>
    <row r="1441" spans="1:23" s="27" customFormat="1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38"/>
      <c r="N1441" s="26"/>
      <c r="O1441" s="26"/>
      <c r="P1441" s="26"/>
      <c r="Q1441" s="26"/>
      <c r="R1441" s="26"/>
      <c r="S1441" s="26"/>
      <c r="T1441" s="26"/>
      <c r="U1441" s="26"/>
      <c r="V1441" s="26"/>
      <c r="W1441" s="26"/>
    </row>
    <row r="1442" spans="1:23" s="27" customFormat="1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38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</row>
    <row r="1443" spans="1:23" s="27" customFormat="1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38"/>
      <c r="N1443" s="26"/>
      <c r="O1443" s="26"/>
      <c r="P1443" s="26"/>
      <c r="Q1443" s="26"/>
      <c r="R1443" s="26"/>
      <c r="S1443" s="26"/>
      <c r="T1443" s="26"/>
      <c r="U1443" s="26"/>
      <c r="V1443" s="26"/>
      <c r="W1443" s="26"/>
    </row>
    <row r="1444" spans="1:23" s="27" customFormat="1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38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</row>
    <row r="1445" spans="1:23" s="27" customFormat="1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38"/>
      <c r="N1445" s="26"/>
      <c r="O1445" s="26"/>
      <c r="P1445" s="26"/>
      <c r="Q1445" s="26"/>
      <c r="R1445" s="26"/>
      <c r="S1445" s="26"/>
      <c r="T1445" s="26"/>
      <c r="U1445" s="26"/>
      <c r="V1445" s="26"/>
      <c r="W1445" s="26"/>
    </row>
    <row r="1446" spans="1:23" s="27" customFormat="1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38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</row>
    <row r="1447" spans="1:23" s="27" customFormat="1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38"/>
      <c r="N1447" s="26"/>
      <c r="O1447" s="26"/>
      <c r="P1447" s="26"/>
      <c r="Q1447" s="26"/>
      <c r="R1447" s="26"/>
      <c r="S1447" s="26"/>
      <c r="T1447" s="26"/>
      <c r="U1447" s="26"/>
      <c r="V1447" s="26"/>
      <c r="W1447" s="26"/>
    </row>
    <row r="1448" spans="1:23" s="27" customFormat="1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38"/>
      <c r="N1448" s="26"/>
      <c r="O1448" s="26"/>
      <c r="P1448" s="26"/>
      <c r="Q1448" s="26"/>
      <c r="R1448" s="26"/>
      <c r="S1448" s="26"/>
      <c r="T1448" s="26"/>
      <c r="U1448" s="26"/>
      <c r="V1448" s="26"/>
      <c r="W1448" s="26"/>
    </row>
    <row r="1449" spans="1:23" s="27" customFormat="1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38"/>
      <c r="N1449" s="26"/>
      <c r="O1449" s="26"/>
      <c r="P1449" s="26"/>
      <c r="Q1449" s="26"/>
      <c r="R1449" s="26"/>
      <c r="S1449" s="26"/>
      <c r="T1449" s="26"/>
      <c r="U1449" s="26"/>
      <c r="V1449" s="26"/>
      <c r="W1449" s="26"/>
    </row>
    <row r="1450" spans="1:23" s="27" customFormat="1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38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</row>
    <row r="1451" spans="1:23" s="27" customFormat="1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38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</row>
    <row r="1452" spans="1:23" s="27" customFormat="1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38"/>
      <c r="N1452" s="26"/>
      <c r="O1452" s="26"/>
      <c r="P1452" s="26"/>
      <c r="Q1452" s="26"/>
      <c r="R1452" s="26"/>
      <c r="S1452" s="26"/>
      <c r="T1452" s="26"/>
      <c r="U1452" s="26"/>
      <c r="V1452" s="26"/>
      <c r="W1452" s="26"/>
    </row>
    <row r="1453" spans="1:23" s="27" customFormat="1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38"/>
      <c r="N1453" s="26"/>
      <c r="O1453" s="26"/>
      <c r="P1453" s="26"/>
      <c r="Q1453" s="26"/>
      <c r="R1453" s="26"/>
      <c r="S1453" s="26"/>
      <c r="T1453" s="26"/>
      <c r="U1453" s="26"/>
      <c r="V1453" s="26"/>
      <c r="W1453" s="26"/>
    </row>
    <row r="1454" spans="1:23" s="27" customFormat="1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38"/>
      <c r="N1454" s="26"/>
      <c r="O1454" s="26"/>
      <c r="P1454" s="26"/>
      <c r="Q1454" s="26"/>
      <c r="R1454" s="26"/>
      <c r="S1454" s="26"/>
      <c r="T1454" s="26"/>
      <c r="U1454" s="26"/>
      <c r="V1454" s="26"/>
      <c r="W1454" s="26"/>
    </row>
    <row r="1455" spans="1:23" s="27" customFormat="1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38"/>
      <c r="N1455" s="26"/>
      <c r="O1455" s="26"/>
      <c r="P1455" s="26"/>
      <c r="Q1455" s="26"/>
      <c r="R1455" s="26"/>
      <c r="S1455" s="26"/>
      <c r="T1455" s="26"/>
      <c r="U1455" s="26"/>
      <c r="V1455" s="26"/>
      <c r="W1455" s="26"/>
    </row>
    <row r="1456" spans="1:23" s="27" customFormat="1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38"/>
      <c r="N1456" s="26"/>
      <c r="O1456" s="26"/>
      <c r="P1456" s="26"/>
      <c r="Q1456" s="26"/>
      <c r="R1456" s="26"/>
      <c r="S1456" s="26"/>
      <c r="T1456" s="26"/>
      <c r="U1456" s="26"/>
      <c r="V1456" s="26"/>
      <c r="W1456" s="26"/>
    </row>
    <row r="1457" spans="1:23" s="27" customFormat="1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38"/>
      <c r="N1457" s="26"/>
      <c r="O1457" s="26"/>
      <c r="P1457" s="26"/>
      <c r="Q1457" s="26"/>
      <c r="R1457" s="26"/>
      <c r="S1457" s="26"/>
      <c r="T1457" s="26"/>
      <c r="U1457" s="26"/>
      <c r="V1457" s="26"/>
      <c r="W1457" s="26"/>
    </row>
    <row r="1458" spans="1:23" s="27" customFormat="1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38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</row>
    <row r="1459" spans="1:23" s="27" customFormat="1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38"/>
      <c r="N1459" s="26"/>
      <c r="O1459" s="26"/>
      <c r="P1459" s="26"/>
      <c r="Q1459" s="26"/>
      <c r="R1459" s="26"/>
      <c r="S1459" s="26"/>
      <c r="T1459" s="26"/>
      <c r="U1459" s="26"/>
      <c r="V1459" s="26"/>
      <c r="W1459" s="26"/>
    </row>
    <row r="1460" spans="1:23" s="27" customFormat="1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38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</row>
    <row r="1461" spans="1:23" s="27" customFormat="1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38"/>
      <c r="N1461" s="26"/>
      <c r="O1461" s="26"/>
      <c r="P1461" s="26"/>
      <c r="Q1461" s="26"/>
      <c r="R1461" s="26"/>
      <c r="S1461" s="26"/>
      <c r="T1461" s="26"/>
      <c r="U1461" s="26"/>
      <c r="V1461" s="26"/>
      <c r="W1461" s="26"/>
    </row>
    <row r="1462" spans="1:23" s="27" customFormat="1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38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</row>
    <row r="1463" spans="1:23" s="27" customFormat="1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38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</row>
    <row r="1464" spans="1:23" s="27" customFormat="1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38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</row>
    <row r="1465" spans="1:23" s="27" customFormat="1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38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</row>
    <row r="1466" spans="1:23" s="27" customFormat="1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38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</row>
    <row r="1467" spans="1:23" s="27" customFormat="1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38"/>
      <c r="N1467" s="26"/>
      <c r="O1467" s="26"/>
      <c r="P1467" s="26"/>
      <c r="Q1467" s="26"/>
      <c r="R1467" s="26"/>
      <c r="S1467" s="26"/>
      <c r="T1467" s="26"/>
      <c r="U1467" s="26"/>
      <c r="V1467" s="26"/>
      <c r="W1467" s="26"/>
    </row>
    <row r="1468" spans="1:23" s="27" customFormat="1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38"/>
      <c r="N1468" s="26"/>
      <c r="O1468" s="26"/>
      <c r="P1468" s="26"/>
      <c r="Q1468" s="26"/>
      <c r="R1468" s="26"/>
      <c r="S1468" s="26"/>
      <c r="T1468" s="26"/>
      <c r="U1468" s="26"/>
      <c r="V1468" s="26"/>
      <c r="W1468" s="26"/>
    </row>
    <row r="1469" spans="1:23" s="27" customFormat="1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38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</row>
    <row r="1470" spans="1:23" s="27" customFormat="1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38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</row>
    <row r="1471" spans="1:23" s="27" customFormat="1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38"/>
      <c r="N1471" s="26"/>
      <c r="O1471" s="26"/>
      <c r="P1471" s="26"/>
      <c r="Q1471" s="26"/>
      <c r="R1471" s="26"/>
      <c r="S1471" s="26"/>
      <c r="T1471" s="26"/>
      <c r="U1471" s="26"/>
      <c r="V1471" s="26"/>
      <c r="W1471" s="26"/>
    </row>
    <row r="1472" spans="1:23" s="27" customFormat="1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38"/>
      <c r="N1472" s="26"/>
      <c r="O1472" s="26"/>
      <c r="P1472" s="26"/>
      <c r="Q1472" s="26"/>
      <c r="R1472" s="26"/>
      <c r="S1472" s="26"/>
      <c r="T1472" s="26"/>
      <c r="U1472" s="26"/>
      <c r="V1472" s="26"/>
      <c r="W1472" s="26"/>
    </row>
    <row r="1473" spans="1:23" s="27" customFormat="1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38"/>
      <c r="N1473" s="26"/>
      <c r="O1473" s="26"/>
      <c r="P1473" s="26"/>
      <c r="Q1473" s="26"/>
      <c r="R1473" s="26"/>
      <c r="S1473" s="26"/>
      <c r="T1473" s="26"/>
      <c r="U1473" s="26"/>
      <c r="V1473" s="26"/>
      <c r="W1473" s="26"/>
    </row>
    <row r="1474" spans="1:23" s="27" customFormat="1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38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</row>
    <row r="1475" spans="1:23" s="27" customFormat="1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38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</row>
    <row r="1476" spans="1:23" s="27" customFormat="1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38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</row>
    <row r="1477" spans="1:23" s="27" customFormat="1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38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</row>
    <row r="1478" spans="1:23" s="27" customFormat="1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38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</row>
    <row r="1479" spans="1:23" s="27" customFormat="1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38"/>
      <c r="N1479" s="26"/>
      <c r="O1479" s="26"/>
      <c r="P1479" s="26"/>
      <c r="Q1479" s="26"/>
      <c r="R1479" s="26"/>
      <c r="S1479" s="26"/>
      <c r="T1479" s="26"/>
      <c r="U1479" s="26"/>
      <c r="V1479" s="26"/>
      <c r="W1479" s="26"/>
    </row>
    <row r="1480" spans="1:23" s="27" customFormat="1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38"/>
      <c r="N1480" s="26"/>
      <c r="O1480" s="26"/>
      <c r="P1480" s="26"/>
      <c r="Q1480" s="26"/>
      <c r="R1480" s="26"/>
      <c r="S1480" s="26"/>
      <c r="T1480" s="26"/>
      <c r="U1480" s="26"/>
      <c r="V1480" s="26"/>
      <c r="W1480" s="26"/>
    </row>
    <row r="1481" spans="1:23" s="27" customFormat="1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38"/>
      <c r="N1481" s="26"/>
      <c r="O1481" s="26"/>
      <c r="P1481" s="26"/>
      <c r="Q1481" s="26"/>
      <c r="R1481" s="26"/>
      <c r="S1481" s="26"/>
      <c r="T1481" s="26"/>
      <c r="U1481" s="26"/>
      <c r="V1481" s="26"/>
      <c r="W1481" s="26"/>
    </row>
    <row r="1482" spans="1:23" s="27" customFormat="1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38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</row>
    <row r="1483" spans="1:23" s="27" customFormat="1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38"/>
      <c r="N1483" s="26"/>
      <c r="O1483" s="26"/>
      <c r="P1483" s="26"/>
      <c r="Q1483" s="26"/>
      <c r="R1483" s="26"/>
      <c r="S1483" s="26"/>
      <c r="T1483" s="26"/>
      <c r="U1483" s="26"/>
      <c r="V1483" s="26"/>
      <c r="W1483" s="26"/>
    </row>
    <row r="1484" spans="1:23" s="27" customFormat="1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38"/>
      <c r="N1484" s="26"/>
      <c r="O1484" s="26"/>
      <c r="P1484" s="26"/>
      <c r="Q1484" s="26"/>
      <c r="R1484" s="26"/>
      <c r="S1484" s="26"/>
      <c r="T1484" s="26"/>
      <c r="U1484" s="26"/>
      <c r="V1484" s="26"/>
      <c r="W1484" s="26"/>
    </row>
    <row r="1485" spans="1:23" s="27" customFormat="1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38"/>
      <c r="N1485" s="26"/>
      <c r="O1485" s="26"/>
      <c r="P1485" s="26"/>
      <c r="Q1485" s="26"/>
      <c r="R1485" s="26"/>
      <c r="S1485" s="26"/>
      <c r="T1485" s="26"/>
      <c r="U1485" s="26"/>
      <c r="V1485" s="26"/>
      <c r="W1485" s="26"/>
    </row>
    <row r="1486" spans="1:23" s="27" customFormat="1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38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</row>
    <row r="1487" spans="1:23" s="27" customFormat="1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38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</row>
    <row r="1488" spans="1:23" s="27" customFormat="1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38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</row>
    <row r="1489" spans="1:23" s="27" customFormat="1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38"/>
      <c r="N1489" s="26"/>
      <c r="O1489" s="26"/>
      <c r="P1489" s="26"/>
      <c r="Q1489" s="26"/>
      <c r="R1489" s="26"/>
      <c r="S1489" s="26"/>
      <c r="T1489" s="26"/>
      <c r="U1489" s="26"/>
      <c r="V1489" s="26"/>
      <c r="W1489" s="26"/>
    </row>
    <row r="1490" spans="1:23" s="27" customFormat="1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38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</row>
    <row r="1491" spans="1:23" s="27" customFormat="1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38"/>
      <c r="N1491" s="26"/>
      <c r="O1491" s="26"/>
      <c r="P1491" s="26"/>
      <c r="Q1491" s="26"/>
      <c r="R1491" s="26"/>
      <c r="S1491" s="26"/>
      <c r="T1491" s="26"/>
      <c r="U1491" s="26"/>
      <c r="V1491" s="26"/>
      <c r="W1491" s="26"/>
    </row>
    <row r="1492" spans="1:23" s="27" customFormat="1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38"/>
      <c r="N1492" s="26"/>
      <c r="O1492" s="26"/>
      <c r="P1492" s="26"/>
      <c r="Q1492" s="26"/>
      <c r="R1492" s="26"/>
      <c r="S1492" s="26"/>
      <c r="T1492" s="26"/>
      <c r="U1492" s="26"/>
      <c r="V1492" s="26"/>
      <c r="W1492" s="26"/>
    </row>
    <row r="1493" spans="1:23" s="27" customFormat="1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38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</row>
    <row r="1494" spans="1:23" s="27" customFormat="1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38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</row>
    <row r="1495" spans="1:23" s="27" customFormat="1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38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</row>
    <row r="1496" spans="1:23" s="27" customFormat="1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38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</row>
    <row r="1497" spans="1:23" s="27" customFormat="1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38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</row>
    <row r="1498" spans="1:23" s="27" customFormat="1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38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</row>
    <row r="1499" spans="1:23" s="27" customFormat="1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38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</row>
    <row r="1500" spans="1:23" s="27" customFormat="1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38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</row>
    <row r="1501" spans="1:23" s="27" customFormat="1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38"/>
      <c r="N1501" s="26"/>
      <c r="O1501" s="26"/>
      <c r="P1501" s="26"/>
      <c r="Q1501" s="26"/>
      <c r="R1501" s="26"/>
      <c r="S1501" s="26"/>
      <c r="T1501" s="26"/>
      <c r="U1501" s="26"/>
      <c r="V1501" s="26"/>
      <c r="W1501" s="26"/>
    </row>
    <row r="1502" spans="1:23" s="27" customFormat="1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38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</row>
    <row r="1503" spans="1:23" s="27" customFormat="1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38"/>
      <c r="N1503" s="26"/>
      <c r="O1503" s="26"/>
      <c r="P1503" s="26"/>
      <c r="Q1503" s="26"/>
      <c r="R1503" s="26"/>
      <c r="S1503" s="26"/>
      <c r="T1503" s="26"/>
      <c r="U1503" s="26"/>
      <c r="V1503" s="26"/>
      <c r="W1503" s="26"/>
    </row>
    <row r="1504" spans="1:23" s="27" customFormat="1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38"/>
      <c r="N1504" s="26"/>
      <c r="O1504" s="26"/>
      <c r="P1504" s="26"/>
      <c r="Q1504" s="26"/>
      <c r="R1504" s="26"/>
      <c r="S1504" s="26"/>
      <c r="T1504" s="26"/>
      <c r="U1504" s="26"/>
      <c r="V1504" s="26"/>
      <c r="W1504" s="26"/>
    </row>
    <row r="1505" spans="1:23" s="27" customFormat="1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38"/>
      <c r="N1505" s="26"/>
      <c r="O1505" s="26"/>
      <c r="P1505" s="26"/>
      <c r="Q1505" s="26"/>
      <c r="R1505" s="26"/>
      <c r="S1505" s="26"/>
      <c r="T1505" s="26"/>
      <c r="U1505" s="26"/>
      <c r="V1505" s="26"/>
      <c r="W1505" s="26"/>
    </row>
    <row r="1506" spans="1:23" s="27" customFormat="1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38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</row>
    <row r="1507" spans="1:23" s="27" customFormat="1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38"/>
      <c r="N1507" s="26"/>
      <c r="O1507" s="26"/>
      <c r="P1507" s="26"/>
      <c r="Q1507" s="26"/>
      <c r="R1507" s="26"/>
      <c r="S1507" s="26"/>
      <c r="T1507" s="26"/>
      <c r="U1507" s="26"/>
      <c r="V1507" s="26"/>
      <c r="W1507" s="26"/>
    </row>
    <row r="1508" spans="1:23" s="27" customFormat="1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38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</row>
    <row r="1509" spans="1:23" s="27" customFormat="1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38"/>
      <c r="N1509" s="26"/>
      <c r="O1509" s="26"/>
      <c r="P1509" s="26"/>
      <c r="Q1509" s="26"/>
      <c r="R1509" s="26"/>
      <c r="S1509" s="26"/>
      <c r="T1509" s="26"/>
      <c r="U1509" s="26"/>
      <c r="V1509" s="26"/>
      <c r="W1509" s="26"/>
    </row>
    <row r="1510" spans="1:23" s="27" customFormat="1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38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</row>
    <row r="1511" spans="1:23" s="27" customFormat="1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38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</row>
    <row r="1512" spans="1:23" s="27" customFormat="1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38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</row>
    <row r="1513" spans="1:23" s="27" customFormat="1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38"/>
      <c r="N1513" s="26"/>
      <c r="O1513" s="26"/>
      <c r="P1513" s="26"/>
      <c r="Q1513" s="26"/>
      <c r="R1513" s="26"/>
      <c r="S1513" s="26"/>
      <c r="T1513" s="26"/>
      <c r="U1513" s="26"/>
      <c r="V1513" s="26"/>
      <c r="W1513" s="26"/>
    </row>
    <row r="1514" spans="1:23" s="27" customFormat="1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38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</row>
    <row r="1515" spans="1:23" s="27" customFormat="1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38"/>
      <c r="N1515" s="26"/>
      <c r="O1515" s="26"/>
      <c r="P1515" s="26"/>
      <c r="Q1515" s="26"/>
      <c r="R1515" s="26"/>
      <c r="S1515" s="26"/>
      <c r="T1515" s="26"/>
      <c r="U1515" s="26"/>
      <c r="V1515" s="26"/>
      <c r="W1515" s="26"/>
    </row>
    <row r="1516" spans="1:23" s="27" customFormat="1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38"/>
      <c r="N1516" s="26"/>
      <c r="O1516" s="26"/>
      <c r="P1516" s="26"/>
      <c r="Q1516" s="26"/>
      <c r="R1516" s="26"/>
      <c r="S1516" s="26"/>
      <c r="T1516" s="26"/>
      <c r="U1516" s="26"/>
      <c r="V1516" s="26"/>
      <c r="W1516" s="26"/>
    </row>
    <row r="1517" spans="1:23" s="27" customFormat="1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38"/>
      <c r="N1517" s="26"/>
      <c r="O1517" s="26"/>
      <c r="P1517" s="26"/>
      <c r="Q1517" s="26"/>
      <c r="R1517" s="26"/>
      <c r="S1517" s="26"/>
      <c r="T1517" s="26"/>
      <c r="U1517" s="26"/>
      <c r="V1517" s="26"/>
      <c r="W1517" s="26"/>
    </row>
    <row r="1518" spans="1:23" s="27" customFormat="1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38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</row>
    <row r="1519" spans="1:23" s="27" customFormat="1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38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</row>
    <row r="1520" spans="1:23" s="27" customFormat="1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38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</row>
    <row r="1521" spans="1:23" s="27" customFormat="1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38"/>
      <c r="N1521" s="26"/>
      <c r="O1521" s="26"/>
      <c r="P1521" s="26"/>
      <c r="Q1521" s="26"/>
      <c r="R1521" s="26"/>
      <c r="S1521" s="26"/>
      <c r="T1521" s="26"/>
      <c r="U1521" s="26"/>
      <c r="V1521" s="26"/>
      <c r="W1521" s="26"/>
    </row>
    <row r="1522" spans="1:23" s="27" customFormat="1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38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</row>
    <row r="1523" spans="1:23" s="27" customFormat="1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38"/>
      <c r="N1523" s="26"/>
      <c r="O1523" s="26"/>
      <c r="P1523" s="26"/>
      <c r="Q1523" s="26"/>
      <c r="R1523" s="26"/>
      <c r="S1523" s="26"/>
      <c r="T1523" s="26"/>
      <c r="U1523" s="26"/>
      <c r="V1523" s="26"/>
      <c r="W1523" s="26"/>
    </row>
    <row r="1524" spans="1:23" s="27" customFormat="1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38"/>
      <c r="N1524" s="26"/>
      <c r="O1524" s="26"/>
      <c r="P1524" s="26"/>
      <c r="Q1524" s="26"/>
      <c r="R1524" s="26"/>
      <c r="S1524" s="26"/>
      <c r="T1524" s="26"/>
      <c r="U1524" s="26"/>
      <c r="V1524" s="26"/>
      <c r="W1524" s="26"/>
    </row>
    <row r="1525" spans="1:23" s="27" customFormat="1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38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/>
    </row>
    <row r="1526" spans="1:23" s="27" customFormat="1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38"/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</row>
    <row r="1527" spans="1:23" s="27" customFormat="1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38"/>
      <c r="N1527" s="26"/>
      <c r="O1527" s="26"/>
      <c r="P1527" s="26"/>
      <c r="Q1527" s="26"/>
      <c r="R1527" s="26"/>
      <c r="S1527" s="26"/>
      <c r="T1527" s="26"/>
      <c r="U1527" s="26"/>
      <c r="V1527" s="26"/>
      <c r="W1527" s="26"/>
    </row>
    <row r="1528" spans="1:23" s="27" customFormat="1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38"/>
      <c r="N1528" s="26"/>
      <c r="O1528" s="26"/>
      <c r="P1528" s="26"/>
      <c r="Q1528" s="26"/>
      <c r="R1528" s="26"/>
      <c r="S1528" s="26"/>
      <c r="T1528" s="26"/>
      <c r="U1528" s="26"/>
      <c r="V1528" s="26"/>
      <c r="W1528" s="26"/>
    </row>
    <row r="1529" spans="1:23" s="27" customFormat="1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38"/>
      <c r="N1529" s="26"/>
      <c r="O1529" s="26"/>
      <c r="P1529" s="26"/>
      <c r="Q1529" s="26"/>
      <c r="R1529" s="26"/>
      <c r="S1529" s="26"/>
      <c r="T1529" s="26"/>
      <c r="U1529" s="26"/>
      <c r="V1529" s="26"/>
      <c r="W1529" s="26"/>
    </row>
    <row r="1530" spans="1:23" s="27" customFormat="1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38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</row>
    <row r="1531" spans="1:23" s="27" customFormat="1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38"/>
      <c r="N1531" s="26"/>
      <c r="O1531" s="26"/>
      <c r="P1531" s="26"/>
      <c r="Q1531" s="26"/>
      <c r="R1531" s="26"/>
      <c r="S1531" s="26"/>
      <c r="T1531" s="26"/>
      <c r="U1531" s="26"/>
      <c r="V1531" s="26"/>
      <c r="W1531" s="26"/>
    </row>
    <row r="1532" spans="1:23" s="27" customFormat="1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38"/>
      <c r="N1532" s="26"/>
      <c r="O1532" s="26"/>
      <c r="P1532" s="26"/>
      <c r="Q1532" s="26"/>
      <c r="R1532" s="26"/>
      <c r="S1532" s="26"/>
      <c r="T1532" s="26"/>
      <c r="U1532" s="26"/>
      <c r="V1532" s="26"/>
      <c r="W1532" s="26"/>
    </row>
    <row r="1533" spans="1:23" s="27" customFormat="1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38"/>
      <c r="N1533" s="26"/>
      <c r="O1533" s="26"/>
      <c r="P1533" s="26"/>
      <c r="Q1533" s="26"/>
      <c r="R1533" s="26"/>
      <c r="S1533" s="26"/>
      <c r="T1533" s="26"/>
      <c r="U1533" s="26"/>
      <c r="V1533" s="26"/>
      <c r="W1533" s="26"/>
    </row>
    <row r="1534" spans="1:23" s="27" customFormat="1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38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</row>
    <row r="1535" spans="1:23" s="27" customFormat="1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38"/>
      <c r="N1535" s="26"/>
      <c r="O1535" s="26"/>
      <c r="P1535" s="26"/>
      <c r="Q1535" s="26"/>
      <c r="R1535" s="26"/>
      <c r="S1535" s="26"/>
      <c r="T1535" s="26"/>
      <c r="U1535" s="26"/>
      <c r="V1535" s="26"/>
      <c r="W1535" s="26"/>
    </row>
    <row r="1536" spans="1:23" s="27" customFormat="1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38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</row>
    <row r="1537" spans="1:23" s="27" customFormat="1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38"/>
      <c r="N1537" s="26"/>
      <c r="O1537" s="26"/>
      <c r="P1537" s="26"/>
      <c r="Q1537" s="26"/>
      <c r="R1537" s="26"/>
      <c r="S1537" s="26"/>
      <c r="T1537" s="26"/>
      <c r="U1537" s="26"/>
      <c r="V1537" s="26"/>
      <c r="W1537" s="26"/>
    </row>
    <row r="1538" spans="1:23" s="27" customFormat="1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38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</row>
    <row r="1539" spans="1:23" s="27" customFormat="1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38"/>
      <c r="N1539" s="26"/>
      <c r="O1539" s="26"/>
      <c r="P1539" s="26"/>
      <c r="Q1539" s="26"/>
      <c r="R1539" s="26"/>
      <c r="S1539" s="26"/>
      <c r="T1539" s="26"/>
      <c r="U1539" s="26"/>
      <c r="V1539" s="26"/>
      <c r="W1539" s="26"/>
    </row>
    <row r="1540" spans="1:23" s="27" customFormat="1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38"/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</row>
    <row r="1541" spans="1:23" s="27" customFormat="1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38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</row>
    <row r="1542" spans="1:23" s="27" customFormat="1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38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</row>
    <row r="1543" spans="1:23" s="27" customFormat="1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38"/>
      <c r="N1543" s="26"/>
      <c r="O1543" s="26"/>
      <c r="P1543" s="26"/>
      <c r="Q1543" s="26"/>
      <c r="R1543" s="26"/>
      <c r="S1543" s="26"/>
      <c r="T1543" s="26"/>
      <c r="U1543" s="26"/>
      <c r="V1543" s="26"/>
      <c r="W1543" s="26"/>
    </row>
    <row r="1544" spans="1:23" s="27" customFormat="1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38"/>
      <c r="N1544" s="26"/>
      <c r="O1544" s="26"/>
      <c r="P1544" s="26"/>
      <c r="Q1544" s="26"/>
      <c r="R1544" s="26"/>
      <c r="S1544" s="26"/>
      <c r="T1544" s="26"/>
      <c r="U1544" s="26"/>
      <c r="V1544" s="26"/>
      <c r="W1544" s="26"/>
    </row>
    <row r="1545" spans="1:23" s="27" customFormat="1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38"/>
      <c r="N1545" s="26"/>
      <c r="O1545" s="26"/>
      <c r="P1545" s="26"/>
      <c r="Q1545" s="26"/>
      <c r="R1545" s="26"/>
      <c r="S1545" s="26"/>
      <c r="T1545" s="26"/>
      <c r="U1545" s="26"/>
      <c r="V1545" s="26"/>
      <c r="W1545" s="26"/>
    </row>
    <row r="1546" spans="1:23" s="27" customFormat="1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38"/>
      <c r="N1546" s="26"/>
      <c r="O1546" s="26"/>
      <c r="P1546" s="26"/>
      <c r="Q1546" s="26"/>
      <c r="R1546" s="26"/>
      <c r="S1546" s="26"/>
      <c r="T1546" s="26"/>
      <c r="U1546" s="26"/>
      <c r="V1546" s="26"/>
      <c r="W1546" s="26"/>
    </row>
    <row r="1547" spans="1:23" s="27" customFormat="1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38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</row>
    <row r="1548" spans="1:23" s="27" customFormat="1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38"/>
      <c r="N1548" s="26"/>
      <c r="O1548" s="26"/>
      <c r="P1548" s="26"/>
      <c r="Q1548" s="26"/>
      <c r="R1548" s="26"/>
      <c r="S1548" s="26"/>
      <c r="T1548" s="26"/>
      <c r="U1548" s="26"/>
      <c r="V1548" s="26"/>
      <c r="W1548" s="26"/>
    </row>
    <row r="1549" spans="1:23" s="27" customFormat="1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38"/>
      <c r="N1549" s="26"/>
      <c r="O1549" s="26"/>
      <c r="P1549" s="26"/>
      <c r="Q1549" s="26"/>
      <c r="R1549" s="26"/>
      <c r="S1549" s="26"/>
      <c r="T1549" s="26"/>
      <c r="U1549" s="26"/>
      <c r="V1549" s="26"/>
      <c r="W1549" s="26"/>
    </row>
    <row r="1550" spans="1:23" s="27" customFormat="1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38"/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</row>
    <row r="1551" spans="1:23" s="27" customFormat="1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38"/>
      <c r="N1551" s="26"/>
      <c r="O1551" s="26"/>
      <c r="P1551" s="26"/>
      <c r="Q1551" s="26"/>
      <c r="R1551" s="26"/>
      <c r="S1551" s="26"/>
      <c r="T1551" s="26"/>
      <c r="U1551" s="26"/>
      <c r="V1551" s="26"/>
      <c r="W1551" s="26"/>
    </row>
    <row r="1552" spans="1:23" s="27" customFormat="1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38"/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</row>
    <row r="1553" spans="1:23" s="27" customFormat="1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38"/>
      <c r="N1553" s="26"/>
      <c r="O1553" s="26"/>
      <c r="P1553" s="26"/>
      <c r="Q1553" s="26"/>
      <c r="R1553" s="26"/>
      <c r="S1553" s="26"/>
      <c r="T1553" s="26"/>
      <c r="U1553" s="26"/>
      <c r="V1553" s="26"/>
      <c r="W1553" s="26"/>
    </row>
    <row r="1554" spans="1:23" s="27" customFormat="1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38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</row>
    <row r="1555" spans="1:23" s="27" customFormat="1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38"/>
      <c r="N1555" s="26"/>
      <c r="O1555" s="26"/>
      <c r="P1555" s="26"/>
      <c r="Q1555" s="26"/>
      <c r="R1555" s="26"/>
      <c r="S1555" s="26"/>
      <c r="T1555" s="26"/>
      <c r="U1555" s="26"/>
      <c r="V1555" s="26"/>
      <c r="W1555" s="26"/>
    </row>
    <row r="1556" spans="1:23" s="27" customFormat="1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38"/>
      <c r="N1556" s="26"/>
      <c r="O1556" s="26"/>
      <c r="P1556" s="26"/>
      <c r="Q1556" s="26"/>
      <c r="R1556" s="26"/>
      <c r="S1556" s="26"/>
      <c r="T1556" s="26"/>
      <c r="U1556" s="26"/>
      <c r="V1556" s="26"/>
      <c r="W1556" s="26"/>
    </row>
    <row r="1557" spans="1:23" s="27" customFormat="1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38"/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</row>
    <row r="1558" spans="1:23" s="27" customFormat="1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38"/>
      <c r="N1558" s="26"/>
      <c r="O1558" s="26"/>
      <c r="P1558" s="26"/>
      <c r="Q1558" s="26"/>
      <c r="R1558" s="26"/>
      <c r="S1558" s="26"/>
      <c r="T1558" s="26"/>
      <c r="U1558" s="26"/>
      <c r="V1558" s="26"/>
      <c r="W1558" s="26"/>
    </row>
    <row r="1559" spans="1:23" s="27" customFormat="1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38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</row>
    <row r="1560" spans="1:23" s="27" customFormat="1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38"/>
      <c r="N1560" s="26"/>
      <c r="O1560" s="26"/>
      <c r="P1560" s="26"/>
      <c r="Q1560" s="26"/>
      <c r="R1560" s="26"/>
      <c r="S1560" s="26"/>
      <c r="T1560" s="26"/>
      <c r="U1560" s="26"/>
      <c r="V1560" s="26"/>
      <c r="W1560" s="26"/>
    </row>
    <row r="1561" spans="1:23" s="27" customFormat="1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38"/>
      <c r="N1561" s="26"/>
      <c r="O1561" s="26"/>
      <c r="P1561" s="26"/>
      <c r="Q1561" s="26"/>
      <c r="R1561" s="26"/>
      <c r="S1561" s="26"/>
      <c r="T1561" s="26"/>
      <c r="U1561" s="26"/>
      <c r="V1561" s="26"/>
      <c r="W1561" s="26"/>
    </row>
    <row r="1562" spans="1:23" s="27" customFormat="1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38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</row>
    <row r="1563" spans="1:23" s="27" customFormat="1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38"/>
      <c r="N1563" s="26"/>
      <c r="O1563" s="26"/>
      <c r="P1563" s="26"/>
      <c r="Q1563" s="26"/>
      <c r="R1563" s="26"/>
      <c r="S1563" s="26"/>
      <c r="T1563" s="26"/>
      <c r="U1563" s="26"/>
      <c r="V1563" s="26"/>
      <c r="W1563" s="26"/>
    </row>
    <row r="1564" spans="1:23" s="27" customFormat="1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38"/>
      <c r="N1564" s="26"/>
      <c r="O1564" s="26"/>
      <c r="P1564" s="26"/>
      <c r="Q1564" s="26"/>
      <c r="R1564" s="26"/>
      <c r="S1564" s="26"/>
      <c r="T1564" s="26"/>
      <c r="U1564" s="26"/>
      <c r="V1564" s="26"/>
      <c r="W1564" s="26"/>
    </row>
    <row r="1565" spans="1:23" s="27" customFormat="1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38"/>
      <c r="N1565" s="26"/>
      <c r="O1565" s="26"/>
      <c r="P1565" s="26"/>
      <c r="Q1565" s="26"/>
      <c r="R1565" s="26"/>
      <c r="S1565" s="26"/>
      <c r="T1565" s="26"/>
      <c r="U1565" s="26"/>
      <c r="V1565" s="26"/>
      <c r="W1565" s="26"/>
    </row>
    <row r="1566" spans="1:23" s="27" customFormat="1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38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</row>
    <row r="1567" spans="1:23" s="27" customFormat="1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38"/>
      <c r="N1567" s="26"/>
      <c r="O1567" s="26"/>
      <c r="P1567" s="26"/>
      <c r="Q1567" s="26"/>
      <c r="R1567" s="26"/>
      <c r="S1567" s="26"/>
      <c r="T1567" s="26"/>
      <c r="U1567" s="26"/>
      <c r="V1567" s="26"/>
      <c r="W1567" s="26"/>
    </row>
    <row r="1568" spans="1:23" s="27" customFormat="1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38"/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</row>
    <row r="1569" spans="1:23" s="27" customFormat="1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38"/>
      <c r="N1569" s="26"/>
      <c r="O1569" s="26"/>
      <c r="P1569" s="26"/>
      <c r="Q1569" s="26"/>
      <c r="R1569" s="26"/>
      <c r="S1569" s="26"/>
      <c r="T1569" s="26"/>
      <c r="U1569" s="26"/>
      <c r="V1569" s="26"/>
      <c r="W1569" s="26"/>
    </row>
    <row r="1570" spans="1:23" s="27" customFormat="1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38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</row>
    <row r="1571" spans="1:23" s="27" customFormat="1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38"/>
      <c r="N1571" s="26"/>
      <c r="O1571" s="26"/>
      <c r="P1571" s="26"/>
      <c r="Q1571" s="26"/>
      <c r="R1571" s="26"/>
      <c r="S1571" s="26"/>
      <c r="T1571" s="26"/>
      <c r="U1571" s="26"/>
      <c r="V1571" s="26"/>
      <c r="W1571" s="26"/>
    </row>
    <row r="1572" spans="1:23" s="27" customFormat="1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38"/>
      <c r="N1572" s="26"/>
      <c r="O1572" s="26"/>
      <c r="P1572" s="26"/>
      <c r="Q1572" s="26"/>
      <c r="R1572" s="26"/>
      <c r="S1572" s="26"/>
      <c r="T1572" s="26"/>
      <c r="U1572" s="26"/>
      <c r="V1572" s="26"/>
      <c r="W1572" s="26"/>
    </row>
    <row r="1573" spans="1:23" s="27" customFormat="1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38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/>
    </row>
    <row r="1574" spans="1:23" s="27" customFormat="1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38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</row>
    <row r="1575" spans="1:23" s="27" customFormat="1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38"/>
      <c r="N1575" s="26"/>
      <c r="O1575" s="26"/>
      <c r="P1575" s="26"/>
      <c r="Q1575" s="26"/>
      <c r="R1575" s="26"/>
      <c r="S1575" s="26"/>
      <c r="T1575" s="26"/>
      <c r="U1575" s="26"/>
      <c r="V1575" s="26"/>
      <c r="W1575" s="26"/>
    </row>
    <row r="1576" spans="1:23" s="27" customFormat="1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38"/>
      <c r="N1576" s="26"/>
      <c r="O1576" s="26"/>
      <c r="P1576" s="26"/>
      <c r="Q1576" s="26"/>
      <c r="R1576" s="26"/>
      <c r="S1576" s="26"/>
      <c r="T1576" s="26"/>
      <c r="U1576" s="26"/>
      <c r="V1576" s="26"/>
      <c r="W1576" s="26"/>
    </row>
    <row r="1577" spans="1:23" s="27" customFormat="1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38"/>
      <c r="N1577" s="26"/>
      <c r="O1577" s="26"/>
      <c r="P1577" s="26"/>
      <c r="Q1577" s="26"/>
      <c r="R1577" s="26"/>
      <c r="S1577" s="26"/>
      <c r="T1577" s="26"/>
      <c r="U1577" s="26"/>
      <c r="V1577" s="26"/>
      <c r="W1577" s="26"/>
    </row>
    <row r="1578" spans="1:23" s="27" customFormat="1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38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</row>
    <row r="1579" spans="1:23" s="27" customFormat="1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38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</row>
    <row r="1580" spans="1:23" s="27" customFormat="1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38"/>
      <c r="N1580" s="26"/>
      <c r="O1580" s="26"/>
      <c r="P1580" s="26"/>
      <c r="Q1580" s="26"/>
      <c r="R1580" s="26"/>
      <c r="S1580" s="26"/>
      <c r="T1580" s="26"/>
      <c r="U1580" s="26"/>
      <c r="V1580" s="26"/>
      <c r="W1580" s="26"/>
    </row>
    <row r="1581" spans="1:23" s="27" customFormat="1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38"/>
      <c r="N1581" s="26"/>
      <c r="O1581" s="26"/>
      <c r="P1581" s="26"/>
      <c r="Q1581" s="26"/>
      <c r="R1581" s="26"/>
      <c r="S1581" s="26"/>
      <c r="T1581" s="26"/>
      <c r="U1581" s="26"/>
      <c r="V1581" s="26"/>
      <c r="W1581" s="26"/>
    </row>
    <row r="1582" spans="1:23" s="27" customFormat="1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38"/>
      <c r="N1582" s="26"/>
      <c r="O1582" s="26"/>
      <c r="P1582" s="26"/>
      <c r="Q1582" s="26"/>
      <c r="R1582" s="26"/>
      <c r="S1582" s="26"/>
      <c r="T1582" s="26"/>
      <c r="U1582" s="26"/>
      <c r="V1582" s="26"/>
      <c r="W1582" s="26"/>
    </row>
    <row r="1583" spans="1:23" s="27" customFormat="1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38"/>
      <c r="N1583" s="26"/>
      <c r="O1583" s="26"/>
      <c r="P1583" s="26"/>
      <c r="Q1583" s="26"/>
      <c r="R1583" s="26"/>
      <c r="S1583" s="26"/>
      <c r="T1583" s="26"/>
      <c r="U1583" s="26"/>
      <c r="V1583" s="26"/>
      <c r="W1583" s="26"/>
    </row>
    <row r="1584" spans="1:23" s="27" customFormat="1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38"/>
      <c r="N1584" s="26"/>
      <c r="O1584" s="26"/>
      <c r="P1584" s="26"/>
      <c r="Q1584" s="26"/>
      <c r="R1584" s="26"/>
      <c r="S1584" s="26"/>
      <c r="T1584" s="26"/>
      <c r="U1584" s="26"/>
      <c r="V1584" s="26"/>
      <c r="W1584" s="26"/>
    </row>
    <row r="1585" spans="1:23" s="27" customFormat="1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38"/>
      <c r="N1585" s="26"/>
      <c r="O1585" s="26"/>
      <c r="P1585" s="26"/>
      <c r="Q1585" s="26"/>
      <c r="R1585" s="26"/>
      <c r="S1585" s="26"/>
      <c r="T1585" s="26"/>
      <c r="U1585" s="26"/>
      <c r="V1585" s="26"/>
      <c r="W1585" s="26"/>
    </row>
    <row r="1586" spans="1:23" s="27" customFormat="1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38"/>
      <c r="N1586" s="26"/>
      <c r="O1586" s="26"/>
      <c r="P1586" s="26"/>
      <c r="Q1586" s="26"/>
      <c r="R1586" s="26"/>
      <c r="S1586" s="26"/>
      <c r="T1586" s="26"/>
      <c r="U1586" s="26"/>
      <c r="V1586" s="26"/>
      <c r="W1586" s="26"/>
    </row>
    <row r="1587" spans="1:23" s="27" customFormat="1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38"/>
      <c r="N1587" s="26"/>
      <c r="O1587" s="26"/>
      <c r="P1587" s="26"/>
      <c r="Q1587" s="26"/>
      <c r="R1587" s="26"/>
      <c r="S1587" s="26"/>
      <c r="T1587" s="26"/>
      <c r="U1587" s="26"/>
      <c r="V1587" s="26"/>
      <c r="W1587" s="26"/>
    </row>
    <row r="1588" spans="1:23" s="27" customFormat="1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38"/>
      <c r="N1588" s="26"/>
      <c r="O1588" s="26"/>
      <c r="P1588" s="26"/>
      <c r="Q1588" s="26"/>
      <c r="R1588" s="26"/>
      <c r="S1588" s="26"/>
      <c r="T1588" s="26"/>
      <c r="U1588" s="26"/>
      <c r="V1588" s="26"/>
      <c r="W1588" s="26"/>
    </row>
    <row r="1589" spans="1:23" s="27" customFormat="1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38"/>
      <c r="N1589" s="26"/>
      <c r="O1589" s="26"/>
      <c r="P1589" s="26"/>
      <c r="Q1589" s="26"/>
      <c r="R1589" s="26"/>
      <c r="S1589" s="26"/>
      <c r="T1589" s="26"/>
      <c r="U1589" s="26"/>
      <c r="V1589" s="26"/>
      <c r="W1589" s="26"/>
    </row>
    <row r="1590" spans="1:23" s="27" customFormat="1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38"/>
      <c r="N1590" s="26"/>
      <c r="O1590" s="26"/>
      <c r="P1590" s="26"/>
      <c r="Q1590" s="26"/>
      <c r="R1590" s="26"/>
      <c r="S1590" s="26"/>
      <c r="T1590" s="26"/>
      <c r="U1590" s="26"/>
      <c r="V1590" s="26"/>
      <c r="W1590" s="26"/>
    </row>
    <row r="1591" spans="1:23" s="27" customFormat="1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38"/>
      <c r="N1591" s="26"/>
      <c r="O1591" s="26"/>
      <c r="P1591" s="26"/>
      <c r="Q1591" s="26"/>
      <c r="R1591" s="26"/>
      <c r="S1591" s="26"/>
      <c r="T1591" s="26"/>
      <c r="U1591" s="26"/>
      <c r="V1591" s="26"/>
      <c r="W1591" s="26"/>
    </row>
    <row r="1592" spans="1:23" s="27" customFormat="1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38"/>
      <c r="N1592" s="26"/>
      <c r="O1592" s="26"/>
      <c r="P1592" s="26"/>
      <c r="Q1592" s="26"/>
      <c r="R1592" s="26"/>
      <c r="S1592" s="26"/>
      <c r="T1592" s="26"/>
      <c r="U1592" s="26"/>
      <c r="V1592" s="26"/>
      <c r="W1592" s="26"/>
    </row>
    <row r="1593" spans="1:23" s="27" customFormat="1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38"/>
      <c r="N1593" s="26"/>
      <c r="O1593" s="26"/>
      <c r="P1593" s="26"/>
      <c r="Q1593" s="26"/>
      <c r="R1593" s="26"/>
      <c r="S1593" s="26"/>
      <c r="T1593" s="26"/>
      <c r="U1593" s="26"/>
      <c r="V1593" s="26"/>
      <c r="W1593" s="26"/>
    </row>
    <row r="1594" spans="1:23" s="27" customFormat="1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38"/>
      <c r="N1594" s="26"/>
      <c r="O1594" s="26"/>
      <c r="P1594" s="26"/>
      <c r="Q1594" s="26"/>
      <c r="R1594" s="26"/>
      <c r="S1594" s="26"/>
      <c r="T1594" s="26"/>
      <c r="U1594" s="26"/>
      <c r="V1594" s="26"/>
      <c r="W1594" s="26"/>
    </row>
    <row r="1595" spans="1:23" s="27" customFormat="1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38"/>
      <c r="N1595" s="26"/>
      <c r="O1595" s="26"/>
      <c r="P1595" s="26"/>
      <c r="Q1595" s="26"/>
      <c r="R1595" s="26"/>
      <c r="S1595" s="26"/>
      <c r="T1595" s="26"/>
      <c r="U1595" s="26"/>
      <c r="V1595" s="26"/>
      <c r="W1595" s="26"/>
    </row>
    <row r="1596" spans="1:23" s="27" customFormat="1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38"/>
      <c r="N1596" s="26"/>
      <c r="O1596" s="26"/>
      <c r="P1596" s="26"/>
      <c r="Q1596" s="26"/>
      <c r="R1596" s="26"/>
      <c r="S1596" s="26"/>
      <c r="T1596" s="26"/>
      <c r="U1596" s="26"/>
      <c r="V1596" s="26"/>
      <c r="W1596" s="26"/>
    </row>
    <row r="1597" spans="1:23" s="27" customFormat="1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38"/>
      <c r="N1597" s="26"/>
      <c r="O1597" s="26"/>
      <c r="P1597" s="26"/>
      <c r="Q1597" s="26"/>
      <c r="R1597" s="26"/>
      <c r="S1597" s="26"/>
      <c r="T1597" s="26"/>
      <c r="U1597" s="26"/>
      <c r="V1597" s="26"/>
      <c r="W1597" s="26"/>
    </row>
    <row r="1598" spans="1:23" s="27" customFormat="1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38"/>
      <c r="N1598" s="26"/>
      <c r="O1598" s="26"/>
      <c r="P1598" s="26"/>
      <c r="Q1598" s="26"/>
      <c r="R1598" s="26"/>
      <c r="S1598" s="26"/>
      <c r="T1598" s="26"/>
      <c r="U1598" s="26"/>
      <c r="V1598" s="26"/>
      <c r="W1598" s="26"/>
    </row>
    <row r="1599" spans="1:23" s="27" customFormat="1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38"/>
      <c r="N1599" s="26"/>
      <c r="O1599" s="26"/>
      <c r="P1599" s="26"/>
      <c r="Q1599" s="26"/>
      <c r="R1599" s="26"/>
      <c r="S1599" s="26"/>
      <c r="T1599" s="26"/>
      <c r="U1599" s="26"/>
      <c r="V1599" s="26"/>
      <c r="W1599" s="26"/>
    </row>
    <row r="1600" spans="1:23" s="27" customFormat="1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38"/>
      <c r="N1600" s="26"/>
      <c r="O1600" s="26"/>
      <c r="P1600" s="26"/>
      <c r="Q1600" s="26"/>
      <c r="R1600" s="26"/>
      <c r="S1600" s="26"/>
      <c r="T1600" s="26"/>
      <c r="U1600" s="26"/>
      <c r="V1600" s="26"/>
      <c r="W1600" s="26"/>
    </row>
    <row r="1601" spans="1:23" s="27" customFormat="1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38"/>
      <c r="N1601" s="26"/>
      <c r="O1601" s="26"/>
      <c r="P1601" s="26"/>
      <c r="Q1601" s="26"/>
      <c r="R1601" s="26"/>
      <c r="S1601" s="26"/>
      <c r="T1601" s="26"/>
      <c r="U1601" s="26"/>
      <c r="V1601" s="26"/>
      <c r="W1601" s="26"/>
    </row>
    <row r="1602" spans="1:23" s="27" customFormat="1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38"/>
      <c r="N1602" s="26"/>
      <c r="O1602" s="26"/>
      <c r="P1602" s="26"/>
      <c r="Q1602" s="26"/>
      <c r="R1602" s="26"/>
      <c r="S1602" s="26"/>
      <c r="T1602" s="26"/>
      <c r="U1602" s="26"/>
      <c r="V1602" s="26"/>
      <c r="W1602" s="26"/>
    </row>
    <row r="1603" spans="1:23" s="27" customFormat="1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38"/>
      <c r="N1603" s="26"/>
      <c r="O1603" s="26"/>
      <c r="P1603" s="26"/>
      <c r="Q1603" s="26"/>
      <c r="R1603" s="26"/>
      <c r="S1603" s="26"/>
      <c r="T1603" s="26"/>
      <c r="U1603" s="26"/>
      <c r="V1603" s="26"/>
      <c r="W1603" s="26"/>
    </row>
    <row r="1604" spans="1:23" s="27" customFormat="1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38"/>
      <c r="N1604" s="26"/>
      <c r="O1604" s="26"/>
      <c r="P1604" s="26"/>
      <c r="Q1604" s="26"/>
      <c r="R1604" s="26"/>
      <c r="S1604" s="26"/>
      <c r="T1604" s="26"/>
      <c r="U1604" s="26"/>
      <c r="V1604" s="26"/>
      <c r="W1604" s="26"/>
    </row>
    <row r="1605" spans="1:23" s="27" customFormat="1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38"/>
      <c r="N1605" s="26"/>
      <c r="O1605" s="26"/>
      <c r="P1605" s="26"/>
      <c r="Q1605" s="26"/>
      <c r="R1605" s="26"/>
      <c r="S1605" s="26"/>
      <c r="T1605" s="26"/>
      <c r="U1605" s="26"/>
      <c r="V1605" s="26"/>
      <c r="W1605" s="26"/>
    </row>
    <row r="1606" spans="1:23" s="27" customFormat="1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38"/>
      <c r="N1606" s="26"/>
      <c r="O1606" s="26"/>
      <c r="P1606" s="26"/>
      <c r="Q1606" s="26"/>
      <c r="R1606" s="26"/>
      <c r="S1606" s="26"/>
      <c r="T1606" s="26"/>
      <c r="U1606" s="26"/>
      <c r="V1606" s="26"/>
      <c r="W1606" s="26"/>
    </row>
    <row r="1607" spans="1:23" s="27" customFormat="1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38"/>
      <c r="N1607" s="26"/>
      <c r="O1607" s="26"/>
      <c r="P1607" s="26"/>
      <c r="Q1607" s="26"/>
      <c r="R1607" s="26"/>
      <c r="S1607" s="26"/>
      <c r="T1607" s="26"/>
      <c r="U1607" s="26"/>
      <c r="V1607" s="26"/>
      <c r="W1607" s="26"/>
    </row>
    <row r="1608" spans="1:23" s="27" customFormat="1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38"/>
      <c r="N1608" s="26"/>
      <c r="O1608" s="26"/>
      <c r="P1608" s="26"/>
      <c r="Q1608" s="26"/>
      <c r="R1608" s="26"/>
      <c r="S1608" s="26"/>
      <c r="T1608" s="26"/>
      <c r="U1608" s="26"/>
      <c r="V1608" s="26"/>
      <c r="W1608" s="26"/>
    </row>
    <row r="1609" spans="1:23" s="27" customFormat="1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38"/>
      <c r="N1609" s="26"/>
      <c r="O1609" s="26"/>
      <c r="P1609" s="26"/>
      <c r="Q1609" s="26"/>
      <c r="R1609" s="26"/>
      <c r="S1609" s="26"/>
      <c r="T1609" s="26"/>
      <c r="U1609" s="26"/>
      <c r="V1609" s="26"/>
      <c r="W1609" s="26"/>
    </row>
    <row r="1610" spans="1:23" s="27" customFormat="1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38"/>
      <c r="N1610" s="26"/>
      <c r="O1610" s="26"/>
      <c r="P1610" s="26"/>
      <c r="Q1610" s="26"/>
      <c r="R1610" s="26"/>
      <c r="S1610" s="26"/>
      <c r="T1610" s="26"/>
      <c r="U1610" s="26"/>
      <c r="V1610" s="26"/>
      <c r="W1610" s="26"/>
    </row>
    <row r="1611" spans="1:23" s="27" customFormat="1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38"/>
      <c r="N1611" s="26"/>
      <c r="O1611" s="26"/>
      <c r="P1611" s="26"/>
      <c r="Q1611" s="26"/>
      <c r="R1611" s="26"/>
      <c r="S1611" s="26"/>
      <c r="T1611" s="26"/>
      <c r="U1611" s="26"/>
      <c r="V1611" s="26"/>
      <c r="W1611" s="26"/>
    </row>
    <row r="1612" spans="1:23" s="27" customFormat="1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38"/>
      <c r="N1612" s="26"/>
      <c r="O1612" s="26"/>
      <c r="P1612" s="26"/>
      <c r="Q1612" s="26"/>
      <c r="R1612" s="26"/>
      <c r="S1612" s="26"/>
      <c r="T1612" s="26"/>
      <c r="U1612" s="26"/>
      <c r="V1612" s="26"/>
      <c r="W1612" s="26"/>
    </row>
    <row r="1613" spans="1:23" s="27" customFormat="1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38"/>
      <c r="N1613" s="26"/>
      <c r="O1613" s="26"/>
      <c r="P1613" s="26"/>
      <c r="Q1613" s="26"/>
      <c r="R1613" s="26"/>
      <c r="S1613" s="26"/>
      <c r="T1613" s="26"/>
      <c r="U1613" s="26"/>
      <c r="V1613" s="26"/>
      <c r="W1613" s="26"/>
    </row>
    <row r="1614" spans="1:23" s="27" customFormat="1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38"/>
      <c r="N1614" s="26"/>
      <c r="O1614" s="26"/>
      <c r="P1614" s="26"/>
      <c r="Q1614" s="26"/>
      <c r="R1614" s="26"/>
      <c r="S1614" s="26"/>
      <c r="T1614" s="26"/>
      <c r="U1614" s="26"/>
      <c r="V1614" s="26"/>
      <c r="W1614" s="26"/>
    </row>
    <row r="1615" spans="1:23" s="27" customFormat="1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38"/>
      <c r="N1615" s="26"/>
      <c r="O1615" s="26"/>
      <c r="P1615" s="26"/>
      <c r="Q1615" s="26"/>
      <c r="R1615" s="26"/>
      <c r="S1615" s="26"/>
      <c r="T1615" s="26"/>
      <c r="U1615" s="26"/>
      <c r="V1615" s="26"/>
      <c r="W1615" s="26"/>
    </row>
    <row r="1616" spans="1:23" s="27" customFormat="1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38"/>
      <c r="N1616" s="26"/>
      <c r="O1616" s="26"/>
      <c r="P1616" s="26"/>
      <c r="Q1616" s="26"/>
      <c r="R1616" s="26"/>
      <c r="S1616" s="26"/>
      <c r="T1616" s="26"/>
      <c r="U1616" s="26"/>
      <c r="V1616" s="26"/>
      <c r="W1616" s="26"/>
    </row>
    <row r="1617" spans="1:23" s="27" customFormat="1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38"/>
      <c r="N1617" s="26"/>
      <c r="O1617" s="26"/>
      <c r="P1617" s="26"/>
      <c r="Q1617" s="26"/>
      <c r="R1617" s="26"/>
      <c r="S1617" s="26"/>
      <c r="T1617" s="26"/>
      <c r="U1617" s="26"/>
      <c r="V1617" s="26"/>
      <c r="W1617" s="26"/>
    </row>
    <row r="1618" spans="1:23" s="27" customFormat="1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38"/>
      <c r="N1618" s="26"/>
      <c r="O1618" s="26"/>
      <c r="P1618" s="26"/>
      <c r="Q1618" s="26"/>
      <c r="R1618" s="26"/>
      <c r="S1618" s="26"/>
      <c r="T1618" s="26"/>
      <c r="U1618" s="26"/>
      <c r="V1618" s="26"/>
      <c r="W1618" s="26"/>
    </row>
    <row r="1619" spans="1:23" s="27" customFormat="1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38"/>
      <c r="N1619" s="26"/>
      <c r="O1619" s="26"/>
      <c r="P1619" s="26"/>
      <c r="Q1619" s="26"/>
      <c r="R1619" s="26"/>
      <c r="S1619" s="26"/>
      <c r="T1619" s="26"/>
      <c r="U1619" s="26"/>
      <c r="V1619" s="26"/>
      <c r="W1619" s="26"/>
    </row>
    <row r="1620" spans="1:23" s="27" customFormat="1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38"/>
      <c r="N1620" s="26"/>
      <c r="O1620" s="26"/>
      <c r="P1620" s="26"/>
      <c r="Q1620" s="26"/>
      <c r="R1620" s="26"/>
      <c r="S1620" s="26"/>
      <c r="T1620" s="26"/>
      <c r="U1620" s="26"/>
      <c r="V1620" s="26"/>
      <c r="W1620" s="26"/>
    </row>
    <row r="1621" spans="1:23" s="27" customFormat="1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38"/>
      <c r="N1621" s="26"/>
      <c r="O1621" s="26"/>
      <c r="P1621" s="26"/>
      <c r="Q1621" s="26"/>
      <c r="R1621" s="26"/>
      <c r="S1621" s="26"/>
      <c r="T1621" s="26"/>
      <c r="U1621" s="26"/>
      <c r="V1621" s="26"/>
      <c r="W1621" s="26"/>
    </row>
    <row r="1622" spans="1:23" s="27" customFormat="1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38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/>
    </row>
    <row r="1623" spans="1:23" s="27" customFormat="1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38"/>
      <c r="N1623" s="26"/>
      <c r="O1623" s="26"/>
      <c r="P1623" s="26"/>
      <c r="Q1623" s="26"/>
      <c r="R1623" s="26"/>
      <c r="S1623" s="26"/>
      <c r="T1623" s="26"/>
      <c r="U1623" s="26"/>
      <c r="V1623" s="26"/>
      <c r="W1623" s="26"/>
    </row>
    <row r="1624" spans="1:23" s="27" customFormat="1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38"/>
      <c r="N1624" s="26"/>
      <c r="O1624" s="26"/>
      <c r="P1624" s="26"/>
      <c r="Q1624" s="26"/>
      <c r="R1624" s="26"/>
      <c r="S1624" s="26"/>
      <c r="T1624" s="26"/>
      <c r="U1624" s="26"/>
      <c r="V1624" s="26"/>
      <c r="W1624" s="26"/>
    </row>
    <row r="1625" spans="1:23" s="27" customFormat="1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38"/>
      <c r="N1625" s="26"/>
      <c r="O1625" s="26"/>
      <c r="P1625" s="26"/>
      <c r="Q1625" s="26"/>
      <c r="R1625" s="26"/>
      <c r="S1625" s="26"/>
      <c r="T1625" s="26"/>
      <c r="U1625" s="26"/>
      <c r="V1625" s="26"/>
      <c r="W1625" s="26"/>
    </row>
    <row r="1626" spans="1:23" s="27" customFormat="1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38"/>
      <c r="N1626" s="26"/>
      <c r="O1626" s="26"/>
      <c r="P1626" s="26"/>
      <c r="Q1626" s="26"/>
      <c r="R1626" s="26"/>
      <c r="S1626" s="26"/>
      <c r="T1626" s="26"/>
      <c r="U1626" s="26"/>
      <c r="V1626" s="26"/>
      <c r="W1626" s="26"/>
    </row>
    <row r="1627" spans="1:23" s="27" customFormat="1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38"/>
      <c r="N1627" s="26"/>
      <c r="O1627" s="26"/>
      <c r="P1627" s="26"/>
      <c r="Q1627" s="26"/>
      <c r="R1627" s="26"/>
      <c r="S1627" s="26"/>
      <c r="T1627" s="26"/>
      <c r="U1627" s="26"/>
      <c r="V1627" s="26"/>
      <c r="W1627" s="26"/>
    </row>
    <row r="1628" spans="1:23" s="27" customFormat="1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38"/>
      <c r="N1628" s="26"/>
      <c r="O1628" s="26"/>
      <c r="P1628" s="26"/>
      <c r="Q1628" s="26"/>
      <c r="R1628" s="26"/>
      <c r="S1628" s="26"/>
      <c r="T1628" s="26"/>
      <c r="U1628" s="26"/>
      <c r="V1628" s="26"/>
      <c r="W1628" s="26"/>
    </row>
    <row r="1629" spans="1:23" s="27" customFormat="1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38"/>
      <c r="N1629" s="26"/>
      <c r="O1629" s="26"/>
      <c r="P1629" s="26"/>
      <c r="Q1629" s="26"/>
      <c r="R1629" s="26"/>
      <c r="S1629" s="26"/>
      <c r="T1629" s="26"/>
      <c r="U1629" s="26"/>
      <c r="V1629" s="26"/>
      <c r="W1629" s="26"/>
    </row>
    <row r="1630" spans="1:23" s="27" customFormat="1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38"/>
      <c r="N1630" s="26"/>
      <c r="O1630" s="26"/>
      <c r="P1630" s="26"/>
      <c r="Q1630" s="26"/>
      <c r="R1630" s="26"/>
      <c r="S1630" s="26"/>
      <c r="T1630" s="26"/>
      <c r="U1630" s="26"/>
      <c r="V1630" s="26"/>
      <c r="W1630" s="26"/>
    </row>
    <row r="1631" spans="1:23" s="27" customFormat="1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38"/>
      <c r="N1631" s="26"/>
      <c r="O1631" s="26"/>
      <c r="P1631" s="26"/>
      <c r="Q1631" s="26"/>
      <c r="R1631" s="26"/>
      <c r="S1631" s="26"/>
      <c r="T1631" s="26"/>
      <c r="U1631" s="26"/>
      <c r="V1631" s="26"/>
      <c r="W1631" s="26"/>
    </row>
    <row r="1632" spans="1:23" s="27" customFormat="1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38"/>
      <c r="N1632" s="26"/>
      <c r="O1632" s="26"/>
      <c r="P1632" s="26"/>
      <c r="Q1632" s="26"/>
      <c r="R1632" s="26"/>
      <c r="S1632" s="26"/>
      <c r="T1632" s="26"/>
      <c r="U1632" s="26"/>
      <c r="V1632" s="26"/>
      <c r="W1632" s="26"/>
    </row>
    <row r="1633" spans="1:23" s="27" customFormat="1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38"/>
      <c r="N1633" s="26"/>
      <c r="O1633" s="26"/>
      <c r="P1633" s="26"/>
      <c r="Q1633" s="26"/>
      <c r="R1633" s="26"/>
      <c r="S1633" s="26"/>
      <c r="T1633" s="26"/>
      <c r="U1633" s="26"/>
      <c r="V1633" s="26"/>
      <c r="W1633" s="26"/>
    </row>
    <row r="1634" spans="1:23" s="27" customFormat="1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38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</row>
    <row r="1635" spans="1:23" s="27" customFormat="1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38"/>
      <c r="N1635" s="26"/>
      <c r="O1635" s="26"/>
      <c r="P1635" s="26"/>
      <c r="Q1635" s="26"/>
      <c r="R1635" s="26"/>
      <c r="S1635" s="26"/>
      <c r="T1635" s="26"/>
      <c r="U1635" s="26"/>
      <c r="V1635" s="26"/>
      <c r="W1635" s="26"/>
    </row>
    <row r="1636" spans="1:23" s="27" customFormat="1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38"/>
      <c r="N1636" s="26"/>
      <c r="O1636" s="26"/>
      <c r="P1636" s="26"/>
      <c r="Q1636" s="26"/>
      <c r="R1636" s="26"/>
      <c r="S1636" s="26"/>
      <c r="T1636" s="26"/>
      <c r="U1636" s="26"/>
      <c r="V1636" s="26"/>
      <c r="W1636" s="26"/>
    </row>
    <row r="1637" spans="1:23" s="27" customFormat="1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38"/>
      <c r="N1637" s="26"/>
      <c r="O1637" s="26"/>
      <c r="P1637" s="26"/>
      <c r="Q1637" s="26"/>
      <c r="R1637" s="26"/>
      <c r="S1637" s="26"/>
      <c r="T1637" s="26"/>
      <c r="U1637" s="26"/>
      <c r="V1637" s="26"/>
      <c r="W1637" s="26"/>
    </row>
    <row r="1638" spans="1:23" s="27" customFormat="1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38"/>
      <c r="N1638" s="26"/>
      <c r="O1638" s="26"/>
      <c r="P1638" s="26"/>
      <c r="Q1638" s="26"/>
      <c r="R1638" s="26"/>
      <c r="S1638" s="26"/>
      <c r="T1638" s="26"/>
      <c r="U1638" s="26"/>
      <c r="V1638" s="26"/>
      <c r="W1638" s="26"/>
    </row>
    <row r="1639" spans="1:23" s="27" customFormat="1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38"/>
      <c r="N1639" s="26"/>
      <c r="O1639" s="26"/>
      <c r="P1639" s="26"/>
      <c r="Q1639" s="26"/>
      <c r="R1639" s="26"/>
      <c r="S1639" s="26"/>
      <c r="T1639" s="26"/>
      <c r="U1639" s="26"/>
      <c r="V1639" s="26"/>
      <c r="W1639" s="26"/>
    </row>
    <row r="1640" spans="1:23" s="27" customFormat="1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38"/>
      <c r="N1640" s="26"/>
      <c r="O1640" s="26"/>
      <c r="P1640" s="26"/>
      <c r="Q1640" s="26"/>
      <c r="R1640" s="26"/>
      <c r="S1640" s="26"/>
      <c r="T1640" s="26"/>
      <c r="U1640" s="26"/>
      <c r="V1640" s="26"/>
      <c r="W1640" s="26"/>
    </row>
    <row r="1641" spans="1:23" s="27" customFormat="1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38"/>
      <c r="N1641" s="26"/>
      <c r="O1641" s="26"/>
      <c r="P1641" s="26"/>
      <c r="Q1641" s="26"/>
      <c r="R1641" s="26"/>
      <c r="S1641" s="26"/>
      <c r="T1641" s="26"/>
      <c r="U1641" s="26"/>
      <c r="V1641" s="26"/>
      <c r="W1641" s="26"/>
    </row>
    <row r="1642" spans="1:23" s="27" customFormat="1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38"/>
      <c r="N1642" s="26"/>
      <c r="O1642" s="26"/>
      <c r="P1642" s="26"/>
      <c r="Q1642" s="26"/>
      <c r="R1642" s="26"/>
      <c r="S1642" s="26"/>
      <c r="T1642" s="26"/>
      <c r="U1642" s="26"/>
      <c r="V1642" s="26"/>
      <c r="W1642" s="26"/>
    </row>
    <row r="1643" spans="1:23" s="27" customFormat="1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38"/>
      <c r="N1643" s="26"/>
      <c r="O1643" s="26"/>
      <c r="P1643" s="26"/>
      <c r="Q1643" s="26"/>
      <c r="R1643" s="26"/>
      <c r="S1643" s="26"/>
      <c r="T1643" s="26"/>
      <c r="U1643" s="26"/>
      <c r="V1643" s="26"/>
      <c r="W1643" s="26"/>
    </row>
    <row r="1644" spans="1:23" s="27" customFormat="1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38"/>
      <c r="N1644" s="26"/>
      <c r="O1644" s="26"/>
      <c r="P1644" s="26"/>
      <c r="Q1644" s="26"/>
      <c r="R1644" s="26"/>
      <c r="S1644" s="26"/>
      <c r="T1644" s="26"/>
      <c r="U1644" s="26"/>
      <c r="V1644" s="26"/>
      <c r="W1644" s="26"/>
    </row>
    <row r="1645" spans="1:23" s="27" customFormat="1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38"/>
      <c r="N1645" s="26"/>
      <c r="O1645" s="26"/>
      <c r="P1645" s="26"/>
      <c r="Q1645" s="26"/>
      <c r="R1645" s="26"/>
      <c r="S1645" s="26"/>
      <c r="T1645" s="26"/>
      <c r="U1645" s="26"/>
      <c r="V1645" s="26"/>
      <c r="W1645" s="26"/>
    </row>
    <row r="1646" spans="1:23" s="27" customFormat="1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38"/>
      <c r="N1646" s="26"/>
      <c r="O1646" s="26"/>
      <c r="P1646" s="26"/>
      <c r="Q1646" s="26"/>
      <c r="R1646" s="26"/>
      <c r="S1646" s="26"/>
      <c r="T1646" s="26"/>
      <c r="U1646" s="26"/>
      <c r="V1646" s="26"/>
      <c r="W1646" s="26"/>
    </row>
    <row r="1647" spans="1:23" s="27" customFormat="1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38"/>
      <c r="N1647" s="26"/>
      <c r="O1647" s="26"/>
      <c r="P1647" s="26"/>
      <c r="Q1647" s="26"/>
      <c r="R1647" s="26"/>
      <c r="S1647" s="26"/>
      <c r="T1647" s="26"/>
      <c r="U1647" s="26"/>
      <c r="V1647" s="26"/>
      <c r="W1647" s="26"/>
    </row>
    <row r="1648" spans="1:23" s="27" customFormat="1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38"/>
      <c r="N1648" s="26"/>
      <c r="O1648" s="26"/>
      <c r="P1648" s="26"/>
      <c r="Q1648" s="26"/>
      <c r="R1648" s="26"/>
      <c r="S1648" s="26"/>
      <c r="T1648" s="26"/>
      <c r="U1648" s="26"/>
      <c r="V1648" s="26"/>
      <c r="W1648" s="26"/>
    </row>
    <row r="1649" spans="1:23" s="27" customFormat="1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38"/>
      <c r="N1649" s="26"/>
      <c r="O1649" s="26"/>
      <c r="P1649" s="26"/>
      <c r="Q1649" s="26"/>
      <c r="R1649" s="26"/>
      <c r="S1649" s="26"/>
      <c r="T1649" s="26"/>
      <c r="U1649" s="26"/>
      <c r="V1649" s="26"/>
      <c r="W1649" s="26"/>
    </row>
    <row r="1650" spans="1:23" s="27" customFormat="1">
      <c r="A1650" s="26"/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38"/>
      <c r="N1650" s="26"/>
      <c r="O1650" s="26"/>
      <c r="P1650" s="26"/>
      <c r="Q1650" s="26"/>
      <c r="R1650" s="26"/>
      <c r="S1650" s="26"/>
      <c r="T1650" s="26"/>
      <c r="U1650" s="26"/>
      <c r="V1650" s="26"/>
      <c r="W1650" s="26"/>
    </row>
    <row r="1651" spans="1:23" s="27" customFormat="1">
      <c r="A1651" s="26"/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38"/>
      <c r="N1651" s="26"/>
      <c r="O1651" s="26"/>
      <c r="P1651" s="26"/>
      <c r="Q1651" s="26"/>
      <c r="R1651" s="26"/>
      <c r="S1651" s="26"/>
      <c r="T1651" s="26"/>
      <c r="U1651" s="26"/>
      <c r="V1651" s="26"/>
      <c r="W1651" s="26"/>
    </row>
    <row r="1652" spans="1:23" s="27" customFormat="1">
      <c r="A1652" s="26"/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38"/>
      <c r="N1652" s="26"/>
      <c r="O1652" s="26"/>
      <c r="P1652" s="26"/>
      <c r="Q1652" s="26"/>
      <c r="R1652" s="26"/>
      <c r="S1652" s="26"/>
      <c r="T1652" s="26"/>
      <c r="U1652" s="26"/>
      <c r="V1652" s="26"/>
      <c r="W1652" s="26"/>
    </row>
    <row r="1653" spans="1:23" s="27" customFormat="1">
      <c r="A1653" s="26"/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38"/>
      <c r="N1653" s="26"/>
      <c r="O1653" s="26"/>
      <c r="P1653" s="26"/>
      <c r="Q1653" s="26"/>
      <c r="R1653" s="26"/>
      <c r="S1653" s="26"/>
      <c r="T1653" s="26"/>
      <c r="U1653" s="26"/>
      <c r="V1653" s="26"/>
      <c r="W1653" s="26"/>
    </row>
    <row r="1654" spans="1:23" s="27" customFormat="1">
      <c r="A1654" s="26"/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38"/>
      <c r="N1654" s="26"/>
      <c r="O1654" s="26"/>
      <c r="P1654" s="26"/>
      <c r="Q1654" s="26"/>
      <c r="R1654" s="26"/>
      <c r="S1654" s="26"/>
      <c r="T1654" s="26"/>
      <c r="U1654" s="26"/>
      <c r="V1654" s="26"/>
      <c r="W1654" s="26"/>
    </row>
    <row r="1655" spans="1:23" s="27" customFormat="1">
      <c r="A1655" s="26"/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38"/>
      <c r="N1655" s="26"/>
      <c r="O1655" s="26"/>
      <c r="P1655" s="26"/>
      <c r="Q1655" s="26"/>
      <c r="R1655" s="26"/>
      <c r="S1655" s="26"/>
      <c r="T1655" s="26"/>
      <c r="U1655" s="26"/>
      <c r="V1655" s="26"/>
      <c r="W1655" s="26"/>
    </row>
    <row r="1656" spans="1:23" s="27" customFormat="1">
      <c r="A1656" s="26"/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38"/>
      <c r="N1656" s="26"/>
      <c r="O1656" s="26"/>
      <c r="P1656" s="26"/>
      <c r="Q1656" s="26"/>
      <c r="R1656" s="26"/>
      <c r="S1656" s="26"/>
      <c r="T1656" s="26"/>
      <c r="U1656" s="26"/>
      <c r="V1656" s="26"/>
      <c r="W1656" s="26"/>
    </row>
    <row r="1657" spans="1:23" s="27" customFormat="1">
      <c r="A1657" s="26"/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38"/>
      <c r="N1657" s="26"/>
      <c r="O1657" s="26"/>
      <c r="P1657" s="26"/>
      <c r="Q1657" s="26"/>
      <c r="R1657" s="26"/>
      <c r="S1657" s="26"/>
      <c r="T1657" s="26"/>
      <c r="U1657" s="26"/>
      <c r="V1657" s="26"/>
      <c r="W1657" s="26"/>
    </row>
    <row r="1658" spans="1:23" s="27" customFormat="1">
      <c r="A1658" s="26"/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38"/>
      <c r="N1658" s="26"/>
      <c r="O1658" s="26"/>
      <c r="P1658" s="26"/>
      <c r="Q1658" s="26"/>
      <c r="R1658" s="26"/>
      <c r="S1658" s="26"/>
      <c r="T1658" s="26"/>
      <c r="U1658" s="26"/>
      <c r="V1658" s="26"/>
      <c r="W1658" s="26"/>
    </row>
    <row r="1659" spans="1:23" s="27" customFormat="1">
      <c r="A1659" s="26"/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38"/>
      <c r="N1659" s="26"/>
      <c r="O1659" s="26"/>
      <c r="P1659" s="26"/>
      <c r="Q1659" s="26"/>
      <c r="R1659" s="26"/>
      <c r="S1659" s="26"/>
      <c r="T1659" s="26"/>
      <c r="U1659" s="26"/>
      <c r="V1659" s="26"/>
      <c r="W1659" s="26"/>
    </row>
    <row r="1660" spans="1:23" s="27" customFormat="1">
      <c r="A1660" s="26"/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38"/>
      <c r="N1660" s="26"/>
      <c r="O1660" s="26"/>
      <c r="P1660" s="26"/>
      <c r="Q1660" s="26"/>
      <c r="R1660" s="26"/>
      <c r="S1660" s="26"/>
      <c r="T1660" s="26"/>
      <c r="U1660" s="26"/>
      <c r="V1660" s="26"/>
      <c r="W1660" s="26"/>
    </row>
    <row r="1661" spans="1:23" s="27" customFormat="1">
      <c r="A1661" s="26"/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38"/>
      <c r="N1661" s="26"/>
      <c r="O1661" s="26"/>
      <c r="P1661" s="26"/>
      <c r="Q1661" s="26"/>
      <c r="R1661" s="26"/>
      <c r="S1661" s="26"/>
      <c r="T1661" s="26"/>
      <c r="U1661" s="26"/>
      <c r="V1661" s="26"/>
      <c r="W1661" s="26"/>
    </row>
    <row r="1662" spans="1:23" s="27" customFormat="1">
      <c r="A1662" s="26"/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38"/>
      <c r="N1662" s="26"/>
      <c r="O1662" s="26"/>
      <c r="P1662" s="26"/>
      <c r="Q1662" s="26"/>
      <c r="R1662" s="26"/>
      <c r="S1662" s="26"/>
      <c r="T1662" s="26"/>
      <c r="U1662" s="26"/>
      <c r="V1662" s="26"/>
      <c r="W1662" s="26"/>
    </row>
    <row r="1663" spans="1:23" s="27" customFormat="1">
      <c r="A1663" s="26"/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38"/>
      <c r="N1663" s="26"/>
      <c r="O1663" s="26"/>
      <c r="P1663" s="26"/>
      <c r="Q1663" s="26"/>
      <c r="R1663" s="26"/>
      <c r="S1663" s="26"/>
      <c r="T1663" s="26"/>
      <c r="U1663" s="26"/>
      <c r="V1663" s="26"/>
      <c r="W1663" s="26"/>
    </row>
    <row r="1664" spans="1:23" s="27" customFormat="1">
      <c r="A1664" s="26"/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38"/>
      <c r="N1664" s="26"/>
      <c r="O1664" s="26"/>
      <c r="P1664" s="26"/>
      <c r="Q1664" s="26"/>
      <c r="R1664" s="26"/>
      <c r="S1664" s="26"/>
      <c r="T1664" s="26"/>
      <c r="U1664" s="26"/>
      <c r="V1664" s="26"/>
      <c r="W1664" s="26"/>
    </row>
    <row r="1665" spans="1:23" s="27" customFormat="1">
      <c r="A1665" s="26"/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38"/>
      <c r="N1665" s="26"/>
      <c r="O1665" s="26"/>
      <c r="P1665" s="26"/>
      <c r="Q1665" s="26"/>
      <c r="R1665" s="26"/>
      <c r="S1665" s="26"/>
      <c r="T1665" s="26"/>
      <c r="U1665" s="26"/>
      <c r="V1665" s="26"/>
      <c r="W1665" s="26"/>
    </row>
    <row r="1666" spans="1:23" s="27" customFormat="1">
      <c r="A1666" s="26"/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38"/>
      <c r="N1666" s="26"/>
      <c r="O1666" s="26"/>
      <c r="P1666" s="26"/>
      <c r="Q1666" s="26"/>
      <c r="R1666" s="26"/>
      <c r="S1666" s="26"/>
      <c r="T1666" s="26"/>
      <c r="U1666" s="26"/>
      <c r="V1666" s="26"/>
      <c r="W1666" s="26"/>
    </row>
    <row r="1667" spans="1:23" s="27" customFormat="1">
      <c r="A1667" s="26"/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38"/>
      <c r="N1667" s="26"/>
      <c r="O1667" s="26"/>
      <c r="P1667" s="26"/>
      <c r="Q1667" s="26"/>
      <c r="R1667" s="26"/>
      <c r="S1667" s="26"/>
      <c r="T1667" s="26"/>
      <c r="U1667" s="26"/>
      <c r="V1667" s="26"/>
      <c r="W1667" s="26"/>
    </row>
    <row r="1668" spans="1:23" s="27" customFormat="1">
      <c r="A1668" s="26"/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38"/>
      <c r="N1668" s="26"/>
      <c r="O1668" s="26"/>
      <c r="P1668" s="26"/>
      <c r="Q1668" s="26"/>
      <c r="R1668" s="26"/>
      <c r="S1668" s="26"/>
      <c r="T1668" s="26"/>
      <c r="U1668" s="26"/>
      <c r="V1668" s="26"/>
      <c r="W1668" s="26"/>
    </row>
    <row r="1669" spans="1:23" s="27" customFormat="1">
      <c r="A1669" s="26"/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38"/>
      <c r="N1669" s="26"/>
      <c r="O1669" s="26"/>
      <c r="P1669" s="26"/>
      <c r="Q1669" s="26"/>
      <c r="R1669" s="26"/>
      <c r="S1669" s="26"/>
      <c r="T1669" s="26"/>
      <c r="U1669" s="26"/>
      <c r="V1669" s="26"/>
      <c r="W1669" s="26"/>
    </row>
    <row r="1670" spans="1:23" s="27" customFormat="1">
      <c r="A1670" s="26"/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38"/>
      <c r="N1670" s="26"/>
      <c r="O1670" s="26"/>
      <c r="P1670" s="26"/>
      <c r="Q1670" s="26"/>
      <c r="R1670" s="26"/>
      <c r="S1670" s="26"/>
      <c r="T1670" s="26"/>
      <c r="U1670" s="26"/>
      <c r="V1670" s="26"/>
      <c r="W1670" s="26"/>
    </row>
    <row r="1671" spans="1:23" s="27" customFormat="1">
      <c r="A1671" s="26"/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38"/>
      <c r="N1671" s="26"/>
      <c r="O1671" s="26"/>
      <c r="P1671" s="26"/>
      <c r="Q1671" s="26"/>
      <c r="R1671" s="26"/>
      <c r="S1671" s="26"/>
      <c r="T1671" s="26"/>
      <c r="U1671" s="26"/>
      <c r="V1671" s="26"/>
      <c r="W1671" s="26"/>
    </row>
    <row r="1672" spans="1:23" s="27" customFormat="1">
      <c r="A1672" s="26"/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38"/>
      <c r="N1672" s="26"/>
      <c r="O1672" s="26"/>
      <c r="P1672" s="26"/>
      <c r="Q1672" s="26"/>
      <c r="R1672" s="26"/>
      <c r="S1672" s="26"/>
      <c r="T1672" s="26"/>
      <c r="U1672" s="26"/>
      <c r="V1672" s="26"/>
      <c r="W1672" s="26"/>
    </row>
    <row r="1673" spans="1:23" s="27" customFormat="1">
      <c r="A1673" s="26"/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38"/>
      <c r="N1673" s="26"/>
      <c r="O1673" s="26"/>
      <c r="P1673" s="26"/>
      <c r="Q1673" s="26"/>
      <c r="R1673" s="26"/>
      <c r="S1673" s="26"/>
      <c r="T1673" s="26"/>
      <c r="U1673" s="26"/>
      <c r="V1673" s="26"/>
      <c r="W1673" s="26"/>
    </row>
    <row r="1674" spans="1:23" s="27" customFormat="1">
      <c r="A1674" s="26"/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38"/>
      <c r="N1674" s="26"/>
      <c r="O1674" s="26"/>
      <c r="P1674" s="26"/>
      <c r="Q1674" s="26"/>
      <c r="R1674" s="26"/>
      <c r="S1674" s="26"/>
      <c r="T1674" s="26"/>
      <c r="U1674" s="26"/>
      <c r="V1674" s="26"/>
      <c r="W1674" s="26"/>
    </row>
    <row r="1675" spans="1:23" s="27" customFormat="1">
      <c r="A1675" s="26"/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38"/>
      <c r="N1675" s="26"/>
      <c r="O1675" s="26"/>
      <c r="P1675" s="26"/>
      <c r="Q1675" s="26"/>
      <c r="R1675" s="26"/>
      <c r="S1675" s="26"/>
      <c r="T1675" s="26"/>
      <c r="U1675" s="26"/>
      <c r="V1675" s="26"/>
      <c r="W1675" s="26"/>
    </row>
    <row r="1676" spans="1:23" s="27" customFormat="1">
      <c r="A1676" s="26"/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38"/>
      <c r="N1676" s="26"/>
      <c r="O1676" s="26"/>
      <c r="P1676" s="26"/>
      <c r="Q1676" s="26"/>
      <c r="R1676" s="26"/>
      <c r="S1676" s="26"/>
      <c r="T1676" s="26"/>
      <c r="U1676" s="26"/>
      <c r="V1676" s="26"/>
      <c r="W1676" s="26"/>
    </row>
    <row r="1677" spans="1:23" s="27" customFormat="1">
      <c r="A1677" s="26"/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38"/>
      <c r="N1677" s="26"/>
      <c r="O1677" s="26"/>
      <c r="P1677" s="26"/>
      <c r="Q1677" s="26"/>
      <c r="R1677" s="26"/>
      <c r="S1677" s="26"/>
      <c r="T1677" s="26"/>
      <c r="U1677" s="26"/>
      <c r="V1677" s="26"/>
      <c r="W1677" s="26"/>
    </row>
    <row r="1678" spans="1:23" s="27" customFormat="1">
      <c r="A1678" s="26"/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38"/>
      <c r="N1678" s="26"/>
      <c r="O1678" s="26"/>
      <c r="P1678" s="26"/>
      <c r="Q1678" s="26"/>
      <c r="R1678" s="26"/>
      <c r="S1678" s="26"/>
      <c r="T1678" s="26"/>
      <c r="U1678" s="26"/>
      <c r="V1678" s="26"/>
      <c r="W1678" s="26"/>
    </row>
    <row r="1679" spans="1:23" s="27" customFormat="1">
      <c r="A1679" s="26"/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38"/>
      <c r="N1679" s="26"/>
      <c r="O1679" s="26"/>
      <c r="P1679" s="26"/>
      <c r="Q1679" s="26"/>
      <c r="R1679" s="26"/>
      <c r="S1679" s="26"/>
      <c r="T1679" s="26"/>
      <c r="U1679" s="26"/>
      <c r="V1679" s="26"/>
      <c r="W1679" s="26"/>
    </row>
    <row r="1680" spans="1:23" s="27" customFormat="1">
      <c r="A1680" s="26"/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38"/>
      <c r="N1680" s="26"/>
      <c r="O1680" s="26"/>
      <c r="P1680" s="26"/>
      <c r="Q1680" s="26"/>
      <c r="R1680" s="26"/>
      <c r="S1680" s="26"/>
      <c r="T1680" s="26"/>
      <c r="U1680" s="26"/>
      <c r="V1680" s="26"/>
      <c r="W1680" s="26"/>
    </row>
    <row r="1681" spans="1:23" s="27" customFormat="1">
      <c r="A1681" s="26"/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38"/>
      <c r="N1681" s="26"/>
      <c r="O1681" s="26"/>
      <c r="P1681" s="26"/>
      <c r="Q1681" s="26"/>
      <c r="R1681" s="26"/>
      <c r="S1681" s="26"/>
      <c r="T1681" s="26"/>
      <c r="U1681" s="26"/>
      <c r="V1681" s="26"/>
      <c r="W1681" s="26"/>
    </row>
    <row r="1682" spans="1:23" s="27" customFormat="1">
      <c r="A1682" s="26"/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38"/>
      <c r="N1682" s="26"/>
      <c r="O1682" s="26"/>
      <c r="P1682" s="26"/>
      <c r="Q1682" s="26"/>
      <c r="R1682" s="26"/>
      <c r="S1682" s="26"/>
      <c r="T1682" s="26"/>
      <c r="U1682" s="26"/>
      <c r="V1682" s="26"/>
      <c r="W1682" s="26"/>
    </row>
    <row r="1683" spans="1:23" s="27" customFormat="1">
      <c r="A1683" s="26"/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38"/>
      <c r="N1683" s="26"/>
      <c r="O1683" s="26"/>
      <c r="P1683" s="26"/>
      <c r="Q1683" s="26"/>
      <c r="R1683" s="26"/>
      <c r="S1683" s="26"/>
      <c r="T1683" s="26"/>
      <c r="U1683" s="26"/>
      <c r="V1683" s="26"/>
      <c r="W1683" s="26"/>
    </row>
    <row r="1684" spans="1:23" s="27" customFormat="1">
      <c r="A1684" s="26"/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38"/>
      <c r="N1684" s="26"/>
      <c r="O1684" s="26"/>
      <c r="P1684" s="26"/>
      <c r="Q1684" s="26"/>
      <c r="R1684" s="26"/>
      <c r="S1684" s="26"/>
      <c r="T1684" s="26"/>
      <c r="U1684" s="26"/>
      <c r="V1684" s="26"/>
      <c r="W1684" s="26"/>
    </row>
    <row r="1685" spans="1:23" s="27" customFormat="1">
      <c r="A1685" s="26"/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38"/>
      <c r="N1685" s="26"/>
      <c r="O1685" s="26"/>
      <c r="P1685" s="26"/>
      <c r="Q1685" s="26"/>
      <c r="R1685" s="26"/>
      <c r="S1685" s="26"/>
      <c r="T1685" s="26"/>
      <c r="U1685" s="26"/>
      <c r="V1685" s="26"/>
      <c r="W1685" s="26"/>
    </row>
    <row r="1686" spans="1:23" s="27" customFormat="1">
      <c r="A1686" s="26"/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38"/>
      <c r="N1686" s="26"/>
      <c r="O1686" s="26"/>
      <c r="P1686" s="26"/>
      <c r="Q1686" s="26"/>
      <c r="R1686" s="26"/>
      <c r="S1686" s="26"/>
      <c r="T1686" s="26"/>
      <c r="U1686" s="26"/>
      <c r="V1686" s="26"/>
      <c r="W1686" s="26"/>
    </row>
    <row r="1687" spans="1:23" s="27" customFormat="1">
      <c r="A1687" s="26"/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38"/>
      <c r="N1687" s="26"/>
      <c r="O1687" s="26"/>
      <c r="P1687" s="26"/>
      <c r="Q1687" s="26"/>
      <c r="R1687" s="26"/>
      <c r="S1687" s="26"/>
      <c r="T1687" s="26"/>
      <c r="U1687" s="26"/>
      <c r="V1687" s="26"/>
      <c r="W1687" s="26"/>
    </row>
    <row r="1688" spans="1:23" s="27" customFormat="1">
      <c r="A1688" s="26"/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38"/>
      <c r="N1688" s="26"/>
      <c r="O1688" s="26"/>
      <c r="P1688" s="26"/>
      <c r="Q1688" s="26"/>
      <c r="R1688" s="26"/>
      <c r="S1688" s="26"/>
      <c r="T1688" s="26"/>
      <c r="U1688" s="26"/>
      <c r="V1688" s="26"/>
      <c r="W1688" s="26"/>
    </row>
    <row r="1689" spans="1:23" s="27" customFormat="1">
      <c r="A1689" s="26"/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38"/>
      <c r="N1689" s="26"/>
      <c r="O1689" s="26"/>
      <c r="P1689" s="26"/>
      <c r="Q1689" s="26"/>
      <c r="R1689" s="26"/>
      <c r="S1689" s="26"/>
      <c r="T1689" s="26"/>
      <c r="U1689" s="26"/>
      <c r="V1689" s="26"/>
      <c r="W1689" s="26"/>
    </row>
    <row r="1690" spans="1:23" s="27" customFormat="1">
      <c r="A1690" s="26"/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38"/>
      <c r="N1690" s="26"/>
      <c r="O1690" s="26"/>
      <c r="P1690" s="26"/>
      <c r="Q1690" s="26"/>
      <c r="R1690" s="26"/>
      <c r="S1690" s="26"/>
      <c r="T1690" s="26"/>
      <c r="U1690" s="26"/>
      <c r="V1690" s="26"/>
      <c r="W1690" s="26"/>
    </row>
    <row r="1691" spans="1:23" s="27" customFormat="1">
      <c r="A1691" s="26"/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38"/>
      <c r="N1691" s="26"/>
      <c r="O1691" s="26"/>
      <c r="P1691" s="26"/>
      <c r="Q1691" s="26"/>
      <c r="R1691" s="26"/>
      <c r="S1691" s="26"/>
      <c r="T1691" s="26"/>
      <c r="U1691" s="26"/>
      <c r="V1691" s="26"/>
      <c r="W1691" s="26"/>
    </row>
    <row r="1692" spans="1:23" s="27" customFormat="1">
      <c r="A1692" s="26"/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38"/>
      <c r="N1692" s="26"/>
      <c r="O1692" s="26"/>
      <c r="P1692" s="26"/>
      <c r="Q1692" s="26"/>
      <c r="R1692" s="26"/>
      <c r="S1692" s="26"/>
      <c r="T1692" s="26"/>
      <c r="U1692" s="26"/>
      <c r="V1692" s="26"/>
      <c r="W1692" s="26"/>
    </row>
    <row r="1693" spans="1:23" s="27" customFormat="1">
      <c r="A1693" s="26"/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38"/>
      <c r="N1693" s="26"/>
      <c r="O1693" s="26"/>
      <c r="P1693" s="26"/>
      <c r="Q1693" s="26"/>
      <c r="R1693" s="26"/>
      <c r="S1693" s="26"/>
      <c r="T1693" s="26"/>
      <c r="U1693" s="26"/>
      <c r="V1693" s="26"/>
      <c r="W1693" s="26"/>
    </row>
    <row r="1694" spans="1:23" s="27" customFormat="1">
      <c r="A1694" s="26"/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38"/>
      <c r="N1694" s="26"/>
      <c r="O1694" s="26"/>
      <c r="P1694" s="26"/>
      <c r="Q1694" s="26"/>
      <c r="R1694" s="26"/>
      <c r="S1694" s="26"/>
      <c r="T1694" s="26"/>
      <c r="U1694" s="26"/>
      <c r="V1694" s="26"/>
      <c r="W1694" s="26"/>
    </row>
    <row r="1695" spans="1:23" s="27" customFormat="1">
      <c r="A1695" s="26"/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38"/>
      <c r="N1695" s="26"/>
      <c r="O1695" s="26"/>
      <c r="P1695" s="26"/>
      <c r="Q1695" s="26"/>
      <c r="R1695" s="26"/>
      <c r="S1695" s="26"/>
      <c r="T1695" s="26"/>
      <c r="U1695" s="26"/>
      <c r="V1695" s="26"/>
      <c r="W1695" s="26"/>
    </row>
    <row r="1696" spans="1:23" s="27" customFormat="1">
      <c r="A1696" s="26"/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38"/>
      <c r="N1696" s="26"/>
      <c r="O1696" s="26"/>
      <c r="P1696" s="26"/>
      <c r="Q1696" s="26"/>
      <c r="R1696" s="26"/>
      <c r="S1696" s="26"/>
      <c r="T1696" s="26"/>
      <c r="U1696" s="26"/>
      <c r="V1696" s="26"/>
      <c r="W1696" s="26"/>
    </row>
    <row r="1697" spans="1:23" s="27" customFormat="1">
      <c r="A1697" s="26"/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38"/>
      <c r="N1697" s="26"/>
      <c r="O1697" s="26"/>
      <c r="P1697" s="26"/>
      <c r="Q1697" s="26"/>
      <c r="R1697" s="26"/>
      <c r="S1697" s="26"/>
      <c r="T1697" s="26"/>
      <c r="U1697" s="26"/>
      <c r="V1697" s="26"/>
      <c r="W1697" s="26"/>
    </row>
    <row r="1698" spans="1:23" s="27" customFormat="1">
      <c r="A1698" s="26"/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38"/>
      <c r="N1698" s="26"/>
      <c r="O1698" s="26"/>
      <c r="P1698" s="26"/>
      <c r="Q1698" s="26"/>
      <c r="R1698" s="26"/>
      <c r="S1698" s="26"/>
      <c r="T1698" s="26"/>
      <c r="U1698" s="26"/>
      <c r="V1698" s="26"/>
      <c r="W1698" s="26"/>
    </row>
    <row r="1699" spans="1:23" s="27" customFormat="1">
      <c r="A1699" s="26"/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38"/>
      <c r="N1699" s="26"/>
      <c r="O1699" s="26"/>
      <c r="P1699" s="26"/>
      <c r="Q1699" s="26"/>
      <c r="R1699" s="26"/>
      <c r="S1699" s="26"/>
      <c r="T1699" s="26"/>
      <c r="U1699" s="26"/>
      <c r="V1699" s="26"/>
      <c r="W1699" s="26"/>
    </row>
    <row r="1700" spans="1:23" s="27" customFormat="1">
      <c r="A1700" s="26"/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38"/>
      <c r="N1700" s="26"/>
      <c r="O1700" s="26"/>
      <c r="P1700" s="26"/>
      <c r="Q1700" s="26"/>
      <c r="R1700" s="26"/>
      <c r="S1700" s="26"/>
      <c r="T1700" s="26"/>
      <c r="U1700" s="26"/>
      <c r="V1700" s="26"/>
      <c r="W1700" s="26"/>
    </row>
    <row r="1701" spans="1:23" s="27" customFormat="1">
      <c r="A1701" s="26"/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38"/>
      <c r="N1701" s="26"/>
      <c r="O1701" s="26"/>
      <c r="P1701" s="26"/>
      <c r="Q1701" s="26"/>
      <c r="R1701" s="26"/>
      <c r="S1701" s="26"/>
      <c r="T1701" s="26"/>
      <c r="U1701" s="26"/>
      <c r="V1701" s="26"/>
      <c r="W1701" s="26"/>
    </row>
    <row r="1702" spans="1:23" s="27" customFormat="1">
      <c r="A1702" s="26"/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38"/>
      <c r="N1702" s="26"/>
      <c r="O1702" s="26"/>
      <c r="P1702" s="26"/>
      <c r="Q1702" s="26"/>
      <c r="R1702" s="26"/>
      <c r="S1702" s="26"/>
      <c r="T1702" s="26"/>
      <c r="U1702" s="26"/>
      <c r="V1702" s="26"/>
      <c r="W1702" s="26"/>
    </row>
    <row r="1703" spans="1:23" s="27" customFormat="1">
      <c r="A1703" s="26"/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38"/>
      <c r="N1703" s="26"/>
      <c r="O1703" s="26"/>
      <c r="P1703" s="26"/>
      <c r="Q1703" s="26"/>
      <c r="R1703" s="26"/>
      <c r="S1703" s="26"/>
      <c r="T1703" s="26"/>
      <c r="U1703" s="26"/>
      <c r="V1703" s="26"/>
      <c r="W1703" s="26"/>
    </row>
    <row r="1704" spans="1:23" s="27" customFormat="1">
      <c r="A1704" s="26"/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38"/>
      <c r="N1704" s="26"/>
      <c r="O1704" s="26"/>
      <c r="P1704" s="26"/>
      <c r="Q1704" s="26"/>
      <c r="R1704" s="26"/>
      <c r="S1704" s="26"/>
      <c r="T1704" s="26"/>
      <c r="U1704" s="26"/>
      <c r="V1704" s="26"/>
      <c r="W1704" s="26"/>
    </row>
    <row r="1705" spans="1:23" s="27" customFormat="1">
      <c r="A1705" s="26"/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38"/>
      <c r="N1705" s="26"/>
      <c r="O1705" s="26"/>
      <c r="P1705" s="26"/>
      <c r="Q1705" s="26"/>
      <c r="R1705" s="26"/>
      <c r="S1705" s="26"/>
      <c r="T1705" s="26"/>
      <c r="U1705" s="26"/>
      <c r="V1705" s="26"/>
      <c r="W1705" s="26"/>
    </row>
    <row r="1706" spans="1:23" s="27" customFormat="1">
      <c r="A1706" s="26"/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38"/>
      <c r="N1706" s="26"/>
      <c r="O1706" s="26"/>
      <c r="P1706" s="26"/>
      <c r="Q1706" s="26"/>
      <c r="R1706" s="26"/>
      <c r="S1706" s="26"/>
      <c r="T1706" s="26"/>
      <c r="U1706" s="26"/>
      <c r="V1706" s="26"/>
      <c r="W1706" s="26"/>
    </row>
    <row r="1707" spans="1:23" s="27" customFormat="1">
      <c r="A1707" s="26"/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38"/>
      <c r="N1707" s="26"/>
      <c r="O1707" s="26"/>
      <c r="P1707" s="26"/>
      <c r="Q1707" s="26"/>
      <c r="R1707" s="26"/>
      <c r="S1707" s="26"/>
      <c r="T1707" s="26"/>
      <c r="U1707" s="26"/>
      <c r="V1707" s="26"/>
      <c r="W1707" s="26"/>
    </row>
    <row r="1708" spans="1:23" s="27" customFormat="1">
      <c r="A1708" s="26"/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38"/>
      <c r="N1708" s="26"/>
      <c r="O1708" s="26"/>
      <c r="P1708" s="26"/>
      <c r="Q1708" s="26"/>
      <c r="R1708" s="26"/>
      <c r="S1708" s="26"/>
      <c r="T1708" s="26"/>
      <c r="U1708" s="26"/>
      <c r="V1708" s="26"/>
      <c r="W1708" s="26"/>
    </row>
    <row r="1709" spans="1:23" s="27" customFormat="1">
      <c r="A1709" s="26"/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38"/>
      <c r="N1709" s="26"/>
      <c r="O1709" s="26"/>
      <c r="P1709" s="26"/>
      <c r="Q1709" s="26"/>
      <c r="R1709" s="26"/>
      <c r="S1709" s="26"/>
      <c r="T1709" s="26"/>
      <c r="U1709" s="26"/>
      <c r="V1709" s="26"/>
      <c r="W1709" s="26"/>
    </row>
    <row r="1710" spans="1:23" s="27" customFormat="1">
      <c r="A1710" s="26"/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38"/>
      <c r="N1710" s="26"/>
      <c r="O1710" s="26"/>
      <c r="P1710" s="26"/>
      <c r="Q1710" s="26"/>
      <c r="R1710" s="26"/>
      <c r="S1710" s="26"/>
      <c r="T1710" s="26"/>
      <c r="U1710" s="26"/>
      <c r="V1710" s="26"/>
      <c r="W1710" s="26"/>
    </row>
    <row r="1711" spans="1:23" s="27" customFormat="1">
      <c r="A1711" s="26"/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38"/>
      <c r="N1711" s="26"/>
      <c r="O1711" s="26"/>
      <c r="P1711" s="26"/>
      <c r="Q1711" s="26"/>
      <c r="R1711" s="26"/>
      <c r="S1711" s="26"/>
      <c r="T1711" s="26"/>
      <c r="U1711" s="26"/>
      <c r="V1711" s="26"/>
      <c r="W1711" s="26"/>
    </row>
    <row r="1712" spans="1:23" s="27" customFormat="1">
      <c r="A1712" s="26"/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38"/>
      <c r="N1712" s="26"/>
      <c r="O1712" s="26"/>
      <c r="P1712" s="26"/>
      <c r="Q1712" s="26"/>
      <c r="R1712" s="26"/>
      <c r="S1712" s="26"/>
      <c r="T1712" s="26"/>
      <c r="U1712" s="26"/>
      <c r="V1712" s="26"/>
      <c r="W1712" s="26"/>
    </row>
    <row r="1713" spans="1:23" s="27" customFormat="1">
      <c r="A1713" s="26"/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38"/>
      <c r="N1713" s="26"/>
      <c r="O1713" s="26"/>
      <c r="P1713" s="26"/>
      <c r="Q1713" s="26"/>
      <c r="R1713" s="26"/>
      <c r="S1713" s="26"/>
      <c r="T1713" s="26"/>
      <c r="U1713" s="26"/>
      <c r="V1713" s="26"/>
      <c r="W1713" s="26"/>
    </row>
    <row r="1714" spans="1:23" s="27" customFormat="1">
      <c r="A1714" s="26"/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38"/>
      <c r="N1714" s="26"/>
      <c r="O1714" s="26"/>
      <c r="P1714" s="26"/>
      <c r="Q1714" s="26"/>
      <c r="R1714" s="26"/>
      <c r="S1714" s="26"/>
      <c r="T1714" s="26"/>
      <c r="U1714" s="26"/>
      <c r="V1714" s="26"/>
      <c r="W1714" s="26"/>
    </row>
    <row r="1715" spans="1:23" s="27" customFormat="1">
      <c r="A1715" s="26"/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38"/>
      <c r="N1715" s="26"/>
      <c r="O1715" s="26"/>
      <c r="P1715" s="26"/>
      <c r="Q1715" s="26"/>
      <c r="R1715" s="26"/>
      <c r="S1715" s="26"/>
      <c r="T1715" s="26"/>
      <c r="U1715" s="26"/>
      <c r="V1715" s="26"/>
      <c r="W1715" s="26"/>
    </row>
    <row r="1716" spans="1:23" s="27" customFormat="1">
      <c r="A1716" s="26"/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38"/>
      <c r="N1716" s="26"/>
      <c r="O1716" s="26"/>
      <c r="P1716" s="26"/>
      <c r="Q1716" s="26"/>
      <c r="R1716" s="26"/>
      <c r="S1716" s="26"/>
      <c r="T1716" s="26"/>
      <c r="U1716" s="26"/>
      <c r="V1716" s="26"/>
      <c r="W1716" s="26"/>
    </row>
    <row r="1717" spans="1:23" s="27" customFormat="1">
      <c r="A1717" s="26"/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38"/>
      <c r="N1717" s="26"/>
      <c r="O1717" s="26"/>
      <c r="P1717" s="26"/>
      <c r="Q1717" s="26"/>
      <c r="R1717" s="26"/>
      <c r="S1717" s="26"/>
      <c r="T1717" s="26"/>
      <c r="U1717" s="26"/>
      <c r="V1717" s="26"/>
      <c r="W1717" s="26"/>
    </row>
    <row r="1718" spans="1:23" s="27" customFormat="1">
      <c r="A1718" s="26"/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38"/>
      <c r="N1718" s="26"/>
      <c r="O1718" s="26"/>
      <c r="P1718" s="26"/>
      <c r="Q1718" s="26"/>
      <c r="R1718" s="26"/>
      <c r="S1718" s="26"/>
      <c r="T1718" s="26"/>
      <c r="U1718" s="26"/>
      <c r="V1718" s="26"/>
      <c r="W1718" s="26"/>
    </row>
    <row r="1719" spans="1:23" s="27" customFormat="1">
      <c r="A1719" s="26"/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38"/>
      <c r="N1719" s="26"/>
      <c r="O1719" s="26"/>
      <c r="P1719" s="26"/>
      <c r="Q1719" s="26"/>
      <c r="R1719" s="26"/>
      <c r="S1719" s="26"/>
      <c r="T1719" s="26"/>
      <c r="U1719" s="26"/>
      <c r="V1719" s="26"/>
      <c r="W1719" s="26"/>
    </row>
    <row r="1720" spans="1:23" s="27" customFormat="1">
      <c r="A1720" s="26"/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38"/>
      <c r="N1720" s="26"/>
      <c r="O1720" s="26"/>
      <c r="P1720" s="26"/>
      <c r="Q1720" s="26"/>
      <c r="R1720" s="26"/>
      <c r="S1720" s="26"/>
      <c r="T1720" s="26"/>
      <c r="U1720" s="26"/>
      <c r="V1720" s="26"/>
      <c r="W1720" s="26"/>
    </row>
    <row r="1721" spans="1:23" s="27" customFormat="1">
      <c r="A1721" s="26"/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38"/>
      <c r="N1721" s="26"/>
      <c r="O1721" s="26"/>
      <c r="P1721" s="26"/>
      <c r="Q1721" s="26"/>
      <c r="R1721" s="26"/>
      <c r="S1721" s="26"/>
      <c r="T1721" s="26"/>
      <c r="U1721" s="26"/>
      <c r="V1721" s="26"/>
      <c r="W1721" s="26"/>
    </row>
    <row r="1722" spans="1:23" s="27" customFormat="1">
      <c r="A1722" s="26"/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38"/>
      <c r="N1722" s="26"/>
      <c r="O1722" s="26"/>
      <c r="P1722" s="26"/>
      <c r="Q1722" s="26"/>
      <c r="R1722" s="26"/>
      <c r="S1722" s="26"/>
      <c r="T1722" s="26"/>
      <c r="U1722" s="26"/>
      <c r="V1722" s="26"/>
      <c r="W1722" s="26"/>
    </row>
    <row r="1723" spans="1:23" s="27" customFormat="1">
      <c r="A1723" s="26"/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38"/>
      <c r="N1723" s="26"/>
      <c r="O1723" s="26"/>
      <c r="P1723" s="26"/>
      <c r="Q1723" s="26"/>
      <c r="R1723" s="26"/>
      <c r="S1723" s="26"/>
      <c r="T1723" s="26"/>
      <c r="U1723" s="26"/>
      <c r="V1723" s="26"/>
      <c r="W1723" s="26"/>
    </row>
    <row r="1724" spans="1:23" s="27" customFormat="1">
      <c r="A1724" s="26"/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38"/>
      <c r="N1724" s="26"/>
      <c r="O1724" s="26"/>
      <c r="P1724" s="26"/>
      <c r="Q1724" s="26"/>
      <c r="R1724" s="26"/>
      <c r="S1724" s="26"/>
      <c r="T1724" s="26"/>
      <c r="U1724" s="26"/>
      <c r="V1724" s="26"/>
      <c r="W1724" s="26"/>
    </row>
    <row r="1725" spans="1:23" s="27" customFormat="1">
      <c r="A1725" s="26"/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38"/>
      <c r="N1725" s="26"/>
      <c r="O1725" s="26"/>
      <c r="P1725" s="26"/>
      <c r="Q1725" s="26"/>
      <c r="R1725" s="26"/>
      <c r="S1725" s="26"/>
      <c r="T1725" s="26"/>
      <c r="U1725" s="26"/>
      <c r="V1725" s="26"/>
      <c r="W1725" s="26"/>
    </row>
    <row r="1726" spans="1:23" s="27" customFormat="1">
      <c r="A1726" s="26"/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38"/>
      <c r="N1726" s="26"/>
      <c r="O1726" s="26"/>
      <c r="P1726" s="26"/>
      <c r="Q1726" s="26"/>
      <c r="R1726" s="26"/>
      <c r="S1726" s="26"/>
      <c r="T1726" s="26"/>
      <c r="U1726" s="26"/>
      <c r="V1726" s="26"/>
      <c r="W1726" s="26"/>
    </row>
    <row r="1727" spans="1:23" s="27" customFormat="1">
      <c r="A1727" s="26"/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38"/>
      <c r="N1727" s="26"/>
      <c r="O1727" s="26"/>
      <c r="P1727" s="26"/>
      <c r="Q1727" s="26"/>
      <c r="R1727" s="26"/>
      <c r="S1727" s="26"/>
      <c r="T1727" s="26"/>
      <c r="U1727" s="26"/>
      <c r="V1727" s="26"/>
      <c r="W1727" s="26"/>
    </row>
    <row r="1728" spans="1:23" s="27" customFormat="1">
      <c r="A1728" s="26"/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38"/>
      <c r="N1728" s="26"/>
      <c r="O1728" s="26"/>
      <c r="P1728" s="26"/>
      <c r="Q1728" s="26"/>
      <c r="R1728" s="26"/>
      <c r="S1728" s="26"/>
      <c r="T1728" s="26"/>
      <c r="U1728" s="26"/>
      <c r="V1728" s="26"/>
      <c r="W1728" s="26"/>
    </row>
    <row r="1729" spans="1:23" s="27" customFormat="1">
      <c r="A1729" s="26"/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38"/>
      <c r="N1729" s="26"/>
      <c r="O1729" s="26"/>
      <c r="P1729" s="26"/>
      <c r="Q1729" s="26"/>
      <c r="R1729" s="26"/>
      <c r="S1729" s="26"/>
      <c r="T1729" s="26"/>
      <c r="U1729" s="26"/>
      <c r="V1729" s="26"/>
      <c r="W1729" s="26"/>
    </row>
    <row r="1730" spans="1:23" s="27" customFormat="1">
      <c r="A1730" s="26"/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38"/>
      <c r="N1730" s="26"/>
      <c r="O1730" s="26"/>
      <c r="P1730" s="26"/>
      <c r="Q1730" s="26"/>
      <c r="R1730" s="26"/>
      <c r="S1730" s="26"/>
      <c r="T1730" s="26"/>
      <c r="U1730" s="26"/>
      <c r="V1730" s="26"/>
      <c r="W1730" s="26"/>
    </row>
    <row r="1731" spans="1:23" s="27" customFormat="1">
      <c r="A1731" s="26"/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38"/>
      <c r="N1731" s="26"/>
      <c r="O1731" s="26"/>
      <c r="P1731" s="26"/>
      <c r="Q1731" s="26"/>
      <c r="R1731" s="26"/>
      <c r="S1731" s="26"/>
      <c r="T1731" s="26"/>
      <c r="U1731" s="26"/>
      <c r="V1731" s="26"/>
      <c r="W1731" s="26"/>
    </row>
    <row r="1732" spans="1:23" s="27" customFormat="1">
      <c r="A1732" s="26"/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38"/>
      <c r="N1732" s="26"/>
      <c r="O1732" s="26"/>
      <c r="P1732" s="26"/>
      <c r="Q1732" s="26"/>
      <c r="R1732" s="26"/>
      <c r="S1732" s="26"/>
      <c r="T1732" s="26"/>
      <c r="U1732" s="26"/>
      <c r="V1732" s="26"/>
      <c r="W1732" s="26"/>
    </row>
    <row r="1733" spans="1:23" s="27" customFormat="1">
      <c r="A1733" s="26"/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38"/>
      <c r="N1733" s="26"/>
      <c r="O1733" s="26"/>
      <c r="P1733" s="26"/>
      <c r="Q1733" s="26"/>
      <c r="R1733" s="26"/>
      <c r="S1733" s="26"/>
      <c r="T1733" s="26"/>
      <c r="U1733" s="26"/>
      <c r="V1733" s="26"/>
      <c r="W1733" s="26"/>
    </row>
    <row r="1734" spans="1:23" s="27" customFormat="1">
      <c r="A1734" s="26"/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38"/>
      <c r="N1734" s="26"/>
      <c r="O1734" s="26"/>
      <c r="P1734" s="26"/>
      <c r="Q1734" s="26"/>
      <c r="R1734" s="26"/>
      <c r="S1734" s="26"/>
      <c r="T1734" s="26"/>
      <c r="U1734" s="26"/>
      <c r="V1734" s="26"/>
      <c r="W1734" s="26"/>
    </row>
    <row r="1735" spans="1:23" s="27" customFormat="1">
      <c r="A1735" s="26"/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38"/>
      <c r="N1735" s="26"/>
      <c r="O1735" s="26"/>
      <c r="P1735" s="26"/>
      <c r="Q1735" s="26"/>
      <c r="R1735" s="26"/>
      <c r="S1735" s="26"/>
      <c r="T1735" s="26"/>
      <c r="U1735" s="26"/>
      <c r="V1735" s="26"/>
      <c r="W1735" s="26"/>
    </row>
    <row r="1736" spans="1:23" s="27" customFormat="1">
      <c r="A1736" s="26"/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38"/>
      <c r="N1736" s="26"/>
      <c r="O1736" s="26"/>
      <c r="P1736" s="26"/>
      <c r="Q1736" s="26"/>
      <c r="R1736" s="26"/>
      <c r="S1736" s="26"/>
      <c r="T1736" s="26"/>
      <c r="U1736" s="26"/>
      <c r="V1736" s="26"/>
      <c r="W1736" s="26"/>
    </row>
    <row r="1737" spans="1:23" s="27" customFormat="1">
      <c r="A1737" s="26"/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38"/>
      <c r="N1737" s="26"/>
      <c r="O1737" s="26"/>
      <c r="P1737" s="26"/>
      <c r="Q1737" s="26"/>
      <c r="R1737" s="26"/>
      <c r="S1737" s="26"/>
      <c r="T1737" s="26"/>
      <c r="U1737" s="26"/>
      <c r="V1737" s="26"/>
      <c r="W1737" s="26"/>
    </row>
    <row r="1738" spans="1:23" s="27" customFormat="1">
      <c r="A1738" s="26"/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38"/>
      <c r="N1738" s="26"/>
      <c r="O1738" s="26"/>
      <c r="P1738" s="26"/>
      <c r="Q1738" s="26"/>
      <c r="R1738" s="26"/>
      <c r="S1738" s="26"/>
      <c r="T1738" s="26"/>
      <c r="U1738" s="26"/>
      <c r="V1738" s="26"/>
      <c r="W1738" s="26"/>
    </row>
    <row r="1739" spans="1:23" s="27" customFormat="1">
      <c r="A1739" s="26"/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38"/>
      <c r="N1739" s="26"/>
      <c r="O1739" s="26"/>
      <c r="P1739" s="26"/>
      <c r="Q1739" s="26"/>
      <c r="R1739" s="26"/>
      <c r="S1739" s="26"/>
      <c r="T1739" s="26"/>
      <c r="U1739" s="26"/>
      <c r="V1739" s="26"/>
      <c r="W1739" s="26"/>
    </row>
    <row r="1740" spans="1:23" s="27" customFormat="1">
      <c r="A1740" s="26"/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38"/>
      <c r="N1740" s="26"/>
      <c r="O1740" s="26"/>
      <c r="P1740" s="26"/>
      <c r="Q1740" s="26"/>
      <c r="R1740" s="26"/>
      <c r="S1740" s="26"/>
      <c r="T1740" s="26"/>
      <c r="U1740" s="26"/>
      <c r="V1740" s="26"/>
      <c r="W1740" s="26"/>
    </row>
    <row r="1741" spans="1:23" s="27" customFormat="1">
      <c r="A1741" s="26"/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38"/>
      <c r="N1741" s="26"/>
      <c r="O1741" s="26"/>
      <c r="P1741" s="26"/>
      <c r="Q1741" s="26"/>
      <c r="R1741" s="26"/>
      <c r="S1741" s="26"/>
      <c r="T1741" s="26"/>
      <c r="U1741" s="26"/>
      <c r="V1741" s="26"/>
      <c r="W1741" s="26"/>
    </row>
    <row r="1742" spans="1:23" s="27" customFormat="1">
      <c r="A1742" s="26"/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38"/>
      <c r="N1742" s="26"/>
      <c r="O1742" s="26"/>
      <c r="P1742" s="26"/>
      <c r="Q1742" s="26"/>
      <c r="R1742" s="26"/>
      <c r="S1742" s="26"/>
      <c r="T1742" s="26"/>
      <c r="U1742" s="26"/>
      <c r="V1742" s="26"/>
      <c r="W1742" s="26"/>
    </row>
    <row r="1743" spans="1:23" s="27" customFormat="1">
      <c r="A1743" s="26"/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38"/>
      <c r="N1743" s="26"/>
      <c r="O1743" s="26"/>
      <c r="P1743" s="26"/>
      <c r="Q1743" s="26"/>
      <c r="R1743" s="26"/>
      <c r="S1743" s="26"/>
      <c r="T1743" s="26"/>
      <c r="U1743" s="26"/>
      <c r="V1743" s="26"/>
      <c r="W1743" s="26"/>
    </row>
    <row r="1744" spans="1:23" s="27" customFormat="1">
      <c r="A1744" s="26"/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38"/>
      <c r="N1744" s="26"/>
      <c r="O1744" s="26"/>
      <c r="P1744" s="26"/>
      <c r="Q1744" s="26"/>
      <c r="R1744" s="26"/>
      <c r="S1744" s="26"/>
      <c r="T1744" s="26"/>
      <c r="U1744" s="26"/>
      <c r="V1744" s="26"/>
      <c r="W1744" s="26"/>
    </row>
    <row r="1745" spans="1:23" s="27" customFormat="1">
      <c r="A1745" s="26"/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38"/>
      <c r="N1745" s="26"/>
      <c r="O1745" s="26"/>
      <c r="P1745" s="26"/>
      <c r="Q1745" s="26"/>
      <c r="R1745" s="26"/>
      <c r="S1745" s="26"/>
      <c r="T1745" s="26"/>
      <c r="U1745" s="26"/>
      <c r="V1745" s="26"/>
      <c r="W1745" s="26"/>
    </row>
    <row r="1746" spans="1:23" s="27" customFormat="1">
      <c r="A1746" s="26"/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38"/>
      <c r="N1746" s="26"/>
      <c r="O1746" s="26"/>
      <c r="P1746" s="26"/>
      <c r="Q1746" s="26"/>
      <c r="R1746" s="26"/>
      <c r="S1746" s="26"/>
      <c r="T1746" s="26"/>
      <c r="U1746" s="26"/>
      <c r="V1746" s="26"/>
      <c r="W1746" s="26"/>
    </row>
    <row r="1747" spans="1:23" s="27" customFormat="1">
      <c r="A1747" s="26"/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38"/>
      <c r="N1747" s="26"/>
      <c r="O1747" s="26"/>
      <c r="P1747" s="26"/>
      <c r="Q1747" s="26"/>
      <c r="R1747" s="26"/>
      <c r="S1747" s="26"/>
      <c r="T1747" s="26"/>
      <c r="U1747" s="26"/>
      <c r="V1747" s="26"/>
      <c r="W1747" s="26"/>
    </row>
    <row r="1748" spans="1:23" s="27" customFormat="1">
      <c r="A1748" s="26"/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38"/>
      <c r="N1748" s="26"/>
      <c r="O1748" s="26"/>
      <c r="P1748" s="26"/>
      <c r="Q1748" s="26"/>
      <c r="R1748" s="26"/>
      <c r="S1748" s="26"/>
      <c r="T1748" s="26"/>
      <c r="U1748" s="26"/>
      <c r="V1748" s="26"/>
      <c r="W1748" s="26"/>
    </row>
    <row r="1749" spans="1:23" s="27" customFormat="1">
      <c r="A1749" s="26"/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38"/>
      <c r="N1749" s="26"/>
      <c r="O1749" s="26"/>
      <c r="P1749" s="26"/>
      <c r="Q1749" s="26"/>
      <c r="R1749" s="26"/>
      <c r="S1749" s="26"/>
      <c r="T1749" s="26"/>
      <c r="U1749" s="26"/>
      <c r="V1749" s="26"/>
      <c r="W1749" s="26"/>
    </row>
    <row r="1750" spans="1:23" s="27" customFormat="1">
      <c r="A1750" s="26"/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38"/>
      <c r="N1750" s="26"/>
      <c r="O1750" s="26"/>
      <c r="P1750" s="26"/>
      <c r="Q1750" s="26"/>
      <c r="R1750" s="26"/>
      <c r="S1750" s="26"/>
      <c r="T1750" s="26"/>
      <c r="U1750" s="26"/>
      <c r="V1750" s="26"/>
      <c r="W1750" s="26"/>
    </row>
    <row r="1751" spans="1:23" s="27" customFormat="1">
      <c r="A1751" s="26"/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38"/>
      <c r="N1751" s="26"/>
      <c r="O1751" s="26"/>
      <c r="P1751" s="26"/>
      <c r="Q1751" s="26"/>
      <c r="R1751" s="26"/>
      <c r="S1751" s="26"/>
      <c r="T1751" s="26"/>
      <c r="U1751" s="26"/>
      <c r="V1751" s="26"/>
      <c r="W1751" s="26"/>
    </row>
    <row r="1752" spans="1:23" s="27" customFormat="1">
      <c r="A1752" s="26"/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38"/>
      <c r="N1752" s="26"/>
      <c r="O1752" s="26"/>
      <c r="P1752" s="26"/>
      <c r="Q1752" s="26"/>
      <c r="R1752" s="26"/>
      <c r="S1752" s="26"/>
      <c r="T1752" s="26"/>
      <c r="U1752" s="26"/>
      <c r="V1752" s="26"/>
      <c r="W1752" s="26"/>
    </row>
    <row r="1753" spans="1:23" s="27" customFormat="1">
      <c r="A1753" s="26"/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38"/>
      <c r="N1753" s="26"/>
      <c r="O1753" s="26"/>
      <c r="P1753" s="26"/>
      <c r="Q1753" s="26"/>
      <c r="R1753" s="26"/>
      <c r="S1753" s="26"/>
      <c r="T1753" s="26"/>
      <c r="U1753" s="26"/>
      <c r="V1753" s="26"/>
      <c r="W1753" s="26"/>
    </row>
    <row r="1754" spans="1:23" s="27" customFormat="1">
      <c r="A1754" s="26"/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38"/>
      <c r="N1754" s="26"/>
      <c r="O1754" s="26"/>
      <c r="P1754" s="26"/>
      <c r="Q1754" s="26"/>
      <c r="R1754" s="26"/>
      <c r="S1754" s="26"/>
      <c r="T1754" s="26"/>
      <c r="U1754" s="26"/>
      <c r="V1754" s="26"/>
      <c r="W1754" s="26"/>
    </row>
    <row r="1755" spans="1:23" s="27" customFormat="1">
      <c r="A1755" s="26"/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38"/>
      <c r="N1755" s="26"/>
      <c r="O1755" s="26"/>
      <c r="P1755" s="26"/>
      <c r="Q1755" s="26"/>
      <c r="R1755" s="26"/>
      <c r="S1755" s="26"/>
      <c r="T1755" s="26"/>
      <c r="U1755" s="26"/>
      <c r="V1755" s="26"/>
      <c r="W1755" s="26"/>
    </row>
    <row r="1756" spans="1:23" s="27" customFormat="1">
      <c r="A1756" s="26"/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38"/>
      <c r="N1756" s="26"/>
      <c r="O1756" s="26"/>
      <c r="P1756" s="26"/>
      <c r="Q1756" s="26"/>
      <c r="R1756" s="26"/>
      <c r="S1756" s="26"/>
      <c r="T1756" s="26"/>
      <c r="U1756" s="26"/>
      <c r="V1756" s="26"/>
      <c r="W1756" s="26"/>
    </row>
    <row r="1757" spans="1:23" s="27" customFormat="1">
      <c r="A1757" s="26"/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38"/>
      <c r="N1757" s="26"/>
      <c r="O1757" s="26"/>
      <c r="P1757" s="26"/>
      <c r="Q1757" s="26"/>
      <c r="R1757" s="26"/>
      <c r="S1757" s="26"/>
      <c r="T1757" s="26"/>
      <c r="U1757" s="26"/>
      <c r="V1757" s="26"/>
      <c r="W1757" s="26"/>
    </row>
    <row r="1758" spans="1:23" s="27" customFormat="1">
      <c r="A1758" s="26"/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38"/>
      <c r="N1758" s="26"/>
      <c r="O1758" s="26"/>
      <c r="P1758" s="26"/>
      <c r="Q1758" s="26"/>
      <c r="R1758" s="26"/>
      <c r="S1758" s="26"/>
      <c r="T1758" s="26"/>
      <c r="U1758" s="26"/>
      <c r="V1758" s="26"/>
      <c r="W1758" s="26"/>
    </row>
    <row r="1759" spans="1:23" s="27" customFormat="1">
      <c r="A1759" s="26"/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38"/>
      <c r="N1759" s="26"/>
      <c r="O1759" s="26"/>
      <c r="P1759" s="26"/>
      <c r="Q1759" s="26"/>
      <c r="R1759" s="26"/>
      <c r="S1759" s="26"/>
      <c r="T1759" s="26"/>
      <c r="U1759" s="26"/>
      <c r="V1759" s="26"/>
      <c r="W1759" s="26"/>
    </row>
    <row r="1760" spans="1:23" s="27" customFormat="1">
      <c r="A1760" s="26"/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38"/>
      <c r="N1760" s="26"/>
      <c r="O1760" s="26"/>
      <c r="P1760" s="26"/>
      <c r="Q1760" s="26"/>
      <c r="R1760" s="26"/>
      <c r="S1760" s="26"/>
      <c r="T1760" s="26"/>
      <c r="U1760" s="26"/>
      <c r="V1760" s="26"/>
      <c r="W1760" s="26"/>
    </row>
    <row r="1761" spans="1:23" s="27" customFormat="1">
      <c r="A1761" s="26"/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38"/>
      <c r="N1761" s="26"/>
      <c r="O1761" s="26"/>
      <c r="P1761" s="26"/>
      <c r="Q1761" s="26"/>
      <c r="R1761" s="26"/>
      <c r="S1761" s="26"/>
      <c r="T1761" s="26"/>
      <c r="U1761" s="26"/>
      <c r="V1761" s="26"/>
      <c r="W1761" s="26"/>
    </row>
    <row r="1762" spans="1:23" s="27" customFormat="1">
      <c r="A1762" s="26"/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38"/>
      <c r="N1762" s="26"/>
      <c r="O1762" s="26"/>
      <c r="P1762" s="26"/>
      <c r="Q1762" s="26"/>
      <c r="R1762" s="26"/>
      <c r="S1762" s="26"/>
      <c r="T1762" s="26"/>
      <c r="U1762" s="26"/>
      <c r="V1762" s="26"/>
      <c r="W1762" s="26"/>
    </row>
    <row r="1763" spans="1:23" s="27" customFormat="1">
      <c r="A1763" s="26"/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38"/>
      <c r="N1763" s="26"/>
      <c r="O1763" s="26"/>
      <c r="P1763" s="26"/>
      <c r="Q1763" s="26"/>
      <c r="R1763" s="26"/>
      <c r="S1763" s="26"/>
      <c r="T1763" s="26"/>
      <c r="U1763" s="26"/>
      <c r="V1763" s="26"/>
      <c r="W1763" s="26"/>
    </row>
    <row r="1764" spans="1:23" s="27" customFormat="1">
      <c r="A1764" s="26"/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38"/>
      <c r="N1764" s="26"/>
      <c r="O1764" s="26"/>
      <c r="P1764" s="26"/>
      <c r="Q1764" s="26"/>
      <c r="R1764" s="26"/>
      <c r="S1764" s="26"/>
      <c r="T1764" s="26"/>
      <c r="U1764" s="26"/>
      <c r="V1764" s="26"/>
      <c r="W1764" s="26"/>
    </row>
    <row r="1765" spans="1:23" s="27" customFormat="1">
      <c r="A1765" s="26"/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38"/>
      <c r="N1765" s="26"/>
      <c r="O1765" s="26"/>
      <c r="P1765" s="26"/>
      <c r="Q1765" s="26"/>
      <c r="R1765" s="26"/>
      <c r="S1765" s="26"/>
      <c r="T1765" s="26"/>
      <c r="U1765" s="26"/>
      <c r="V1765" s="26"/>
      <c r="W1765" s="26"/>
    </row>
    <row r="1766" spans="1:23" s="27" customFormat="1">
      <c r="A1766" s="26"/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38"/>
      <c r="N1766" s="26"/>
      <c r="O1766" s="26"/>
      <c r="P1766" s="26"/>
      <c r="Q1766" s="26"/>
      <c r="R1766" s="26"/>
      <c r="S1766" s="26"/>
      <c r="T1766" s="26"/>
      <c r="U1766" s="26"/>
      <c r="V1766" s="26"/>
      <c r="W1766" s="26"/>
    </row>
    <row r="1767" spans="1:23" s="27" customFormat="1">
      <c r="A1767" s="26"/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38"/>
      <c r="N1767" s="26"/>
      <c r="O1767" s="26"/>
      <c r="P1767" s="26"/>
      <c r="Q1767" s="26"/>
      <c r="R1767" s="26"/>
      <c r="S1767" s="26"/>
      <c r="T1767" s="26"/>
      <c r="U1767" s="26"/>
      <c r="V1767" s="26"/>
      <c r="W1767" s="26"/>
    </row>
    <row r="1768" spans="1:23" s="27" customFormat="1">
      <c r="A1768" s="26"/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38"/>
      <c r="N1768" s="26"/>
      <c r="O1768" s="26"/>
      <c r="P1768" s="26"/>
      <c r="Q1768" s="26"/>
      <c r="R1768" s="26"/>
      <c r="S1768" s="26"/>
      <c r="T1768" s="26"/>
      <c r="U1768" s="26"/>
      <c r="V1768" s="26"/>
      <c r="W1768" s="26"/>
    </row>
    <row r="1769" spans="1:23" s="27" customFormat="1">
      <c r="A1769" s="26"/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38"/>
      <c r="N1769" s="26"/>
      <c r="O1769" s="26"/>
      <c r="P1769" s="26"/>
      <c r="Q1769" s="26"/>
      <c r="R1769" s="26"/>
      <c r="S1769" s="26"/>
      <c r="T1769" s="26"/>
      <c r="U1769" s="26"/>
      <c r="V1769" s="26"/>
      <c r="W1769" s="26"/>
    </row>
    <row r="1770" spans="1:23" s="27" customFormat="1">
      <c r="A1770" s="26"/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38"/>
      <c r="N1770" s="26"/>
      <c r="O1770" s="26"/>
      <c r="P1770" s="26"/>
      <c r="Q1770" s="26"/>
      <c r="R1770" s="26"/>
      <c r="S1770" s="26"/>
      <c r="T1770" s="26"/>
      <c r="U1770" s="26"/>
      <c r="V1770" s="26"/>
      <c r="W1770" s="26"/>
    </row>
    <row r="1771" spans="1:23" s="27" customFormat="1">
      <c r="A1771" s="26"/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38"/>
      <c r="N1771" s="26"/>
      <c r="O1771" s="26"/>
      <c r="P1771" s="26"/>
      <c r="Q1771" s="26"/>
      <c r="R1771" s="26"/>
      <c r="S1771" s="26"/>
      <c r="T1771" s="26"/>
      <c r="U1771" s="26"/>
      <c r="V1771" s="26"/>
      <c r="W1771" s="26"/>
    </row>
    <row r="1772" spans="1:23" s="27" customFormat="1">
      <c r="A1772" s="26"/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38"/>
      <c r="N1772" s="26"/>
      <c r="O1772" s="26"/>
      <c r="P1772" s="26"/>
      <c r="Q1772" s="26"/>
      <c r="R1772" s="26"/>
      <c r="S1772" s="26"/>
      <c r="T1772" s="26"/>
      <c r="U1772" s="26"/>
      <c r="V1772" s="26"/>
      <c r="W1772" s="26"/>
    </row>
    <row r="1773" spans="1:23" s="27" customFormat="1">
      <c r="A1773" s="26"/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38"/>
      <c r="N1773" s="26"/>
      <c r="O1773" s="26"/>
      <c r="P1773" s="26"/>
      <c r="Q1773" s="26"/>
      <c r="R1773" s="26"/>
      <c r="S1773" s="26"/>
      <c r="T1773" s="26"/>
      <c r="U1773" s="26"/>
      <c r="V1773" s="26"/>
      <c r="W1773" s="26"/>
    </row>
    <row r="1774" spans="1:23" s="27" customFormat="1">
      <c r="A1774" s="26"/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38"/>
      <c r="N1774" s="26"/>
      <c r="O1774" s="26"/>
      <c r="P1774" s="26"/>
      <c r="Q1774" s="26"/>
      <c r="R1774" s="26"/>
      <c r="S1774" s="26"/>
      <c r="T1774" s="26"/>
      <c r="U1774" s="26"/>
      <c r="V1774" s="26"/>
      <c r="W1774" s="26"/>
    </row>
    <row r="1775" spans="1:23" s="27" customFormat="1">
      <c r="A1775" s="26"/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38"/>
      <c r="N1775" s="26"/>
      <c r="O1775" s="26"/>
      <c r="P1775" s="26"/>
      <c r="Q1775" s="26"/>
      <c r="R1775" s="26"/>
      <c r="S1775" s="26"/>
      <c r="T1775" s="26"/>
      <c r="U1775" s="26"/>
      <c r="V1775" s="26"/>
      <c r="W1775" s="26"/>
    </row>
    <row r="1776" spans="1:23" s="27" customFormat="1">
      <c r="A1776" s="26"/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38"/>
      <c r="N1776" s="26"/>
      <c r="O1776" s="26"/>
      <c r="P1776" s="26"/>
      <c r="Q1776" s="26"/>
      <c r="R1776" s="26"/>
      <c r="S1776" s="26"/>
      <c r="T1776" s="26"/>
      <c r="U1776" s="26"/>
      <c r="V1776" s="26"/>
      <c r="W1776" s="26"/>
    </row>
    <row r="1777" spans="1:23" s="27" customFormat="1">
      <c r="A1777" s="26"/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38"/>
      <c r="N1777" s="26"/>
      <c r="O1777" s="26"/>
      <c r="P1777" s="26"/>
      <c r="Q1777" s="26"/>
      <c r="R1777" s="26"/>
      <c r="S1777" s="26"/>
      <c r="T1777" s="26"/>
      <c r="U1777" s="26"/>
      <c r="V1777" s="26"/>
      <c r="W1777" s="26"/>
    </row>
    <row r="1778" spans="1:23" s="27" customFormat="1">
      <c r="A1778" s="26"/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38"/>
      <c r="N1778" s="26"/>
      <c r="O1778" s="26"/>
      <c r="P1778" s="26"/>
      <c r="Q1778" s="26"/>
      <c r="R1778" s="26"/>
      <c r="S1778" s="26"/>
      <c r="T1778" s="26"/>
      <c r="U1778" s="26"/>
      <c r="V1778" s="26"/>
      <c r="W1778" s="26"/>
    </row>
    <row r="1779" spans="1:23" s="27" customFormat="1">
      <c r="A1779" s="26"/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38"/>
      <c r="N1779" s="26"/>
      <c r="O1779" s="26"/>
      <c r="P1779" s="26"/>
      <c r="Q1779" s="26"/>
      <c r="R1779" s="26"/>
      <c r="S1779" s="26"/>
      <c r="T1779" s="26"/>
      <c r="U1779" s="26"/>
      <c r="V1779" s="26"/>
      <c r="W1779" s="26"/>
    </row>
    <row r="1780" spans="1:23" s="27" customFormat="1">
      <c r="A1780" s="26"/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38"/>
      <c r="N1780" s="26"/>
      <c r="O1780" s="26"/>
      <c r="P1780" s="26"/>
      <c r="Q1780" s="26"/>
      <c r="R1780" s="26"/>
      <c r="S1780" s="26"/>
      <c r="T1780" s="26"/>
      <c r="U1780" s="26"/>
      <c r="V1780" s="26"/>
      <c r="W1780" s="26"/>
    </row>
    <row r="1781" spans="1:23" s="27" customFormat="1">
      <c r="A1781" s="26"/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38"/>
      <c r="N1781" s="26"/>
      <c r="O1781" s="26"/>
      <c r="P1781" s="26"/>
      <c r="Q1781" s="26"/>
      <c r="R1781" s="26"/>
      <c r="S1781" s="26"/>
      <c r="T1781" s="26"/>
      <c r="U1781" s="26"/>
      <c r="V1781" s="26"/>
      <c r="W1781" s="26"/>
    </row>
    <row r="1782" spans="1:23" s="27" customFormat="1">
      <c r="A1782" s="26"/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38"/>
      <c r="N1782" s="26"/>
      <c r="O1782" s="26"/>
      <c r="P1782" s="26"/>
      <c r="Q1782" s="26"/>
      <c r="R1782" s="26"/>
      <c r="S1782" s="26"/>
      <c r="T1782" s="26"/>
      <c r="U1782" s="26"/>
      <c r="V1782" s="26"/>
      <c r="W1782" s="26"/>
    </row>
    <row r="1783" spans="1:23" s="27" customFormat="1">
      <c r="A1783" s="26"/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38"/>
      <c r="N1783" s="26"/>
      <c r="O1783" s="26"/>
      <c r="P1783" s="26"/>
      <c r="Q1783" s="26"/>
      <c r="R1783" s="26"/>
      <c r="S1783" s="26"/>
      <c r="T1783" s="26"/>
      <c r="U1783" s="26"/>
      <c r="V1783" s="26"/>
      <c r="W1783" s="26"/>
    </row>
    <row r="1784" spans="1:23" s="27" customFormat="1">
      <c r="A1784" s="26"/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38"/>
      <c r="N1784" s="26"/>
      <c r="O1784" s="26"/>
      <c r="P1784" s="26"/>
      <c r="Q1784" s="26"/>
      <c r="R1784" s="26"/>
      <c r="S1784" s="26"/>
      <c r="T1784" s="26"/>
      <c r="U1784" s="26"/>
      <c r="V1784" s="26"/>
      <c r="W1784" s="26"/>
    </row>
    <row r="1785" spans="1:23" s="27" customFormat="1">
      <c r="A1785" s="26"/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38"/>
      <c r="N1785" s="26"/>
      <c r="O1785" s="26"/>
      <c r="P1785" s="26"/>
      <c r="Q1785" s="26"/>
      <c r="R1785" s="26"/>
      <c r="S1785" s="26"/>
      <c r="T1785" s="26"/>
      <c r="U1785" s="26"/>
      <c r="V1785" s="26"/>
      <c r="W1785" s="26"/>
    </row>
    <row r="1786" spans="1:23" s="27" customFormat="1">
      <c r="A1786" s="26"/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38"/>
      <c r="N1786" s="26"/>
      <c r="O1786" s="26"/>
      <c r="P1786" s="26"/>
      <c r="Q1786" s="26"/>
      <c r="R1786" s="26"/>
      <c r="S1786" s="26"/>
      <c r="T1786" s="26"/>
      <c r="U1786" s="26"/>
      <c r="V1786" s="26"/>
      <c r="W1786" s="26"/>
    </row>
    <row r="1787" spans="1:23" s="27" customFormat="1">
      <c r="A1787" s="26"/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38"/>
      <c r="N1787" s="26"/>
      <c r="O1787" s="26"/>
      <c r="P1787" s="26"/>
      <c r="Q1787" s="26"/>
      <c r="R1787" s="26"/>
      <c r="S1787" s="26"/>
      <c r="T1787" s="26"/>
      <c r="U1787" s="26"/>
      <c r="V1787" s="26"/>
      <c r="W1787" s="26"/>
    </row>
    <row r="1788" spans="1:23" s="27" customFormat="1">
      <c r="A1788" s="26"/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38"/>
      <c r="N1788" s="26"/>
      <c r="O1788" s="26"/>
      <c r="P1788" s="26"/>
      <c r="Q1788" s="26"/>
      <c r="R1788" s="26"/>
      <c r="S1788" s="26"/>
      <c r="T1788" s="26"/>
      <c r="U1788" s="26"/>
      <c r="V1788" s="26"/>
      <c r="W1788" s="26"/>
    </row>
    <row r="1789" spans="1:23" s="27" customFormat="1">
      <c r="A1789" s="26"/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38"/>
      <c r="N1789" s="26"/>
      <c r="O1789" s="26"/>
      <c r="P1789" s="26"/>
      <c r="Q1789" s="26"/>
      <c r="R1789" s="26"/>
      <c r="S1789" s="26"/>
      <c r="T1789" s="26"/>
      <c r="U1789" s="26"/>
      <c r="V1789" s="26"/>
      <c r="W1789" s="26"/>
    </row>
    <row r="1790" spans="1:23" s="27" customFormat="1">
      <c r="A1790" s="26"/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38"/>
      <c r="N1790" s="26"/>
      <c r="O1790" s="26"/>
      <c r="P1790" s="26"/>
      <c r="Q1790" s="26"/>
      <c r="R1790" s="26"/>
      <c r="S1790" s="26"/>
      <c r="T1790" s="26"/>
      <c r="U1790" s="26"/>
      <c r="V1790" s="26"/>
      <c r="W1790" s="26"/>
    </row>
    <row r="1791" spans="1:23" s="27" customFormat="1">
      <c r="A1791" s="26"/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38"/>
      <c r="N1791" s="26"/>
      <c r="O1791" s="26"/>
      <c r="P1791" s="26"/>
      <c r="Q1791" s="26"/>
      <c r="R1791" s="26"/>
      <c r="S1791" s="26"/>
      <c r="T1791" s="26"/>
      <c r="U1791" s="26"/>
      <c r="V1791" s="26"/>
      <c r="W1791" s="26"/>
    </row>
    <row r="1792" spans="1:23" s="27" customFormat="1">
      <c r="A1792" s="26"/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38"/>
      <c r="N1792" s="26"/>
      <c r="O1792" s="26"/>
      <c r="P1792" s="26"/>
      <c r="Q1792" s="26"/>
      <c r="R1792" s="26"/>
      <c r="S1792" s="26"/>
      <c r="T1792" s="26"/>
      <c r="U1792" s="26"/>
      <c r="V1792" s="26"/>
      <c r="W1792" s="26"/>
    </row>
    <row r="1793" spans="1:23" s="27" customFormat="1">
      <c r="A1793" s="26"/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38"/>
      <c r="N1793" s="26"/>
      <c r="O1793" s="26"/>
      <c r="P1793" s="26"/>
      <c r="Q1793" s="26"/>
      <c r="R1793" s="26"/>
      <c r="S1793" s="26"/>
      <c r="T1793" s="26"/>
      <c r="U1793" s="26"/>
      <c r="V1793" s="26"/>
      <c r="W1793" s="26"/>
    </row>
    <row r="1794" spans="1:23" s="27" customFormat="1">
      <c r="A1794" s="26"/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38"/>
      <c r="N1794" s="26"/>
      <c r="O1794" s="26"/>
      <c r="P1794" s="26"/>
      <c r="Q1794" s="26"/>
      <c r="R1794" s="26"/>
      <c r="S1794" s="26"/>
      <c r="T1794" s="26"/>
      <c r="U1794" s="26"/>
      <c r="V1794" s="26"/>
      <c r="W1794" s="26"/>
    </row>
    <row r="1795" spans="1:23" s="27" customFormat="1">
      <c r="A1795" s="26"/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38"/>
      <c r="N1795" s="26"/>
      <c r="O1795" s="26"/>
      <c r="P1795" s="26"/>
      <c r="Q1795" s="26"/>
      <c r="R1795" s="26"/>
      <c r="S1795" s="26"/>
      <c r="T1795" s="26"/>
      <c r="U1795" s="26"/>
      <c r="V1795" s="26"/>
      <c r="W1795" s="26"/>
    </row>
    <row r="1796" spans="1:23" s="27" customFormat="1">
      <c r="A1796" s="26"/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38"/>
      <c r="N1796" s="26"/>
      <c r="O1796" s="26"/>
      <c r="P1796" s="26"/>
      <c r="Q1796" s="26"/>
      <c r="R1796" s="26"/>
      <c r="S1796" s="26"/>
      <c r="T1796" s="26"/>
      <c r="U1796" s="26"/>
      <c r="V1796" s="26"/>
      <c r="W1796" s="26"/>
    </row>
    <row r="1797" spans="1:23" s="27" customFormat="1">
      <c r="A1797" s="26"/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38"/>
      <c r="N1797" s="26"/>
      <c r="O1797" s="26"/>
      <c r="P1797" s="26"/>
      <c r="Q1797" s="26"/>
      <c r="R1797" s="26"/>
      <c r="S1797" s="26"/>
      <c r="T1797" s="26"/>
      <c r="U1797" s="26"/>
      <c r="V1797" s="26"/>
      <c r="W1797" s="26"/>
    </row>
    <row r="1798" spans="1:23" s="27" customFormat="1">
      <c r="A1798" s="26"/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38"/>
      <c r="N1798" s="26"/>
      <c r="O1798" s="26"/>
      <c r="P1798" s="26"/>
      <c r="Q1798" s="26"/>
      <c r="R1798" s="26"/>
      <c r="S1798" s="26"/>
      <c r="T1798" s="26"/>
      <c r="U1798" s="26"/>
      <c r="V1798" s="26"/>
      <c r="W1798" s="26"/>
    </row>
    <row r="1799" spans="1:23" s="27" customFormat="1">
      <c r="A1799" s="26"/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38"/>
      <c r="N1799" s="26"/>
      <c r="O1799" s="26"/>
      <c r="P1799" s="26"/>
      <c r="Q1799" s="26"/>
      <c r="R1799" s="26"/>
      <c r="S1799" s="26"/>
      <c r="T1799" s="26"/>
      <c r="U1799" s="26"/>
      <c r="V1799" s="26"/>
      <c r="W1799" s="26"/>
    </row>
    <row r="1800" spans="1:23" s="27" customFormat="1">
      <c r="A1800" s="26"/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38"/>
      <c r="N1800" s="26"/>
      <c r="O1800" s="26"/>
      <c r="P1800" s="26"/>
      <c r="Q1800" s="26"/>
      <c r="R1800" s="26"/>
      <c r="S1800" s="26"/>
      <c r="T1800" s="26"/>
      <c r="U1800" s="26"/>
      <c r="V1800" s="26"/>
      <c r="W1800" s="26"/>
    </row>
    <row r="1801" spans="1:23" s="27" customFormat="1">
      <c r="A1801" s="26"/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38"/>
      <c r="N1801" s="26"/>
      <c r="O1801" s="26"/>
      <c r="P1801" s="26"/>
      <c r="Q1801" s="26"/>
      <c r="R1801" s="26"/>
      <c r="S1801" s="26"/>
      <c r="T1801" s="26"/>
      <c r="U1801" s="26"/>
      <c r="V1801" s="26"/>
      <c r="W1801" s="26"/>
    </row>
    <row r="1802" spans="1:23" s="27" customFormat="1">
      <c r="A1802" s="26"/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38"/>
      <c r="N1802" s="26"/>
      <c r="O1802" s="26"/>
      <c r="P1802" s="26"/>
      <c r="Q1802" s="26"/>
      <c r="R1802" s="26"/>
      <c r="S1802" s="26"/>
      <c r="T1802" s="26"/>
      <c r="U1802" s="26"/>
      <c r="V1802" s="26"/>
      <c r="W1802" s="26"/>
    </row>
    <row r="1803" spans="1:23" s="27" customFormat="1">
      <c r="A1803" s="26"/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38"/>
      <c r="N1803" s="26"/>
      <c r="O1803" s="26"/>
      <c r="P1803" s="26"/>
      <c r="Q1803" s="26"/>
      <c r="R1803" s="26"/>
      <c r="S1803" s="26"/>
      <c r="T1803" s="26"/>
      <c r="U1803" s="26"/>
      <c r="V1803" s="26"/>
      <c r="W1803" s="26"/>
    </row>
    <row r="1804" spans="1:23" s="27" customFormat="1">
      <c r="A1804" s="26"/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38"/>
      <c r="N1804" s="26"/>
      <c r="O1804" s="26"/>
      <c r="P1804" s="26"/>
      <c r="Q1804" s="26"/>
      <c r="R1804" s="26"/>
      <c r="S1804" s="26"/>
      <c r="T1804" s="26"/>
      <c r="U1804" s="26"/>
      <c r="V1804" s="26"/>
      <c r="W1804" s="26"/>
    </row>
    <row r="1805" spans="1:23" s="27" customFormat="1">
      <c r="A1805" s="26"/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38"/>
      <c r="N1805" s="26"/>
      <c r="O1805" s="26"/>
      <c r="P1805" s="26"/>
      <c r="Q1805" s="26"/>
      <c r="R1805" s="26"/>
      <c r="S1805" s="26"/>
      <c r="T1805" s="26"/>
      <c r="U1805" s="26"/>
      <c r="V1805" s="26"/>
      <c r="W1805" s="26"/>
    </row>
    <row r="1806" spans="1:23" s="27" customFormat="1">
      <c r="A1806" s="26"/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38"/>
      <c r="N1806" s="26"/>
      <c r="O1806" s="26"/>
      <c r="P1806" s="26"/>
      <c r="Q1806" s="26"/>
      <c r="R1806" s="26"/>
      <c r="S1806" s="26"/>
      <c r="T1806" s="26"/>
      <c r="U1806" s="26"/>
      <c r="V1806" s="26"/>
      <c r="W1806" s="26"/>
    </row>
    <row r="1807" spans="1:23" s="27" customFormat="1">
      <c r="A1807" s="26"/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38"/>
      <c r="N1807" s="26"/>
      <c r="O1807" s="26"/>
      <c r="P1807" s="26"/>
      <c r="Q1807" s="26"/>
      <c r="R1807" s="26"/>
      <c r="S1807" s="26"/>
      <c r="T1807" s="26"/>
      <c r="U1807" s="26"/>
      <c r="V1807" s="26"/>
      <c r="W1807" s="26"/>
    </row>
    <row r="1808" spans="1:23" s="27" customFormat="1">
      <c r="A1808" s="26"/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38"/>
      <c r="N1808" s="26"/>
      <c r="O1808" s="26"/>
      <c r="P1808" s="26"/>
      <c r="Q1808" s="26"/>
      <c r="R1808" s="26"/>
      <c r="S1808" s="26"/>
      <c r="T1808" s="26"/>
      <c r="U1808" s="26"/>
      <c r="V1808" s="26"/>
      <c r="W1808" s="26"/>
    </row>
    <row r="1809" spans="1:23" s="27" customFormat="1">
      <c r="A1809" s="26"/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38"/>
      <c r="N1809" s="26"/>
      <c r="O1809" s="26"/>
      <c r="P1809" s="26"/>
      <c r="Q1809" s="26"/>
      <c r="R1809" s="26"/>
      <c r="S1809" s="26"/>
      <c r="T1809" s="26"/>
      <c r="U1809" s="26"/>
      <c r="V1809" s="26"/>
      <c r="W1809" s="26"/>
    </row>
    <row r="1810" spans="1:23" s="27" customFormat="1">
      <c r="A1810" s="26"/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38"/>
      <c r="N1810" s="26"/>
      <c r="O1810" s="26"/>
      <c r="P1810" s="26"/>
      <c r="Q1810" s="26"/>
      <c r="R1810" s="26"/>
      <c r="S1810" s="26"/>
      <c r="T1810" s="26"/>
      <c r="U1810" s="26"/>
      <c r="V1810" s="26"/>
      <c r="W1810" s="26"/>
    </row>
    <row r="1811" spans="1:23" s="27" customFormat="1">
      <c r="A1811" s="26"/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38"/>
      <c r="N1811" s="26"/>
      <c r="O1811" s="26"/>
      <c r="P1811" s="26"/>
      <c r="Q1811" s="26"/>
      <c r="R1811" s="26"/>
      <c r="S1811" s="26"/>
      <c r="T1811" s="26"/>
      <c r="U1811" s="26"/>
      <c r="V1811" s="26"/>
      <c r="W1811" s="26"/>
    </row>
    <row r="1812" spans="1:23" s="27" customFormat="1">
      <c r="A1812" s="26"/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38"/>
      <c r="N1812" s="26"/>
      <c r="O1812" s="26"/>
      <c r="P1812" s="26"/>
      <c r="Q1812" s="26"/>
      <c r="R1812" s="26"/>
      <c r="S1812" s="26"/>
      <c r="T1812" s="26"/>
      <c r="U1812" s="26"/>
      <c r="V1812" s="26"/>
      <c r="W1812" s="26"/>
    </row>
    <row r="1813" spans="1:23" s="27" customFormat="1">
      <c r="A1813" s="26"/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38"/>
      <c r="N1813" s="26"/>
      <c r="O1813" s="26"/>
      <c r="P1813" s="26"/>
      <c r="Q1813" s="26"/>
      <c r="R1813" s="26"/>
      <c r="S1813" s="26"/>
      <c r="T1813" s="26"/>
      <c r="U1813" s="26"/>
      <c r="V1813" s="26"/>
      <c r="W1813" s="26"/>
    </row>
    <row r="1814" spans="1:23" s="27" customFormat="1">
      <c r="A1814" s="26"/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38"/>
      <c r="N1814" s="26"/>
      <c r="O1814" s="26"/>
      <c r="P1814" s="26"/>
      <c r="Q1814" s="26"/>
      <c r="R1814" s="26"/>
      <c r="S1814" s="26"/>
      <c r="T1814" s="26"/>
      <c r="U1814" s="26"/>
      <c r="V1814" s="26"/>
      <c r="W1814" s="26"/>
    </row>
    <row r="1815" spans="1:23" s="27" customFormat="1">
      <c r="A1815" s="26"/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38"/>
      <c r="N1815" s="26"/>
      <c r="O1815" s="26"/>
      <c r="P1815" s="26"/>
      <c r="Q1815" s="26"/>
      <c r="R1815" s="26"/>
      <c r="S1815" s="26"/>
      <c r="T1815" s="26"/>
      <c r="U1815" s="26"/>
      <c r="V1815" s="26"/>
      <c r="W1815" s="26"/>
    </row>
    <row r="1816" spans="1:23" s="27" customFormat="1">
      <c r="A1816" s="26"/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38"/>
      <c r="N1816" s="26"/>
      <c r="O1816" s="26"/>
      <c r="P1816" s="26"/>
      <c r="Q1816" s="26"/>
      <c r="R1816" s="26"/>
      <c r="S1816" s="26"/>
      <c r="T1816" s="26"/>
      <c r="U1816" s="26"/>
      <c r="V1816" s="26"/>
      <c r="W1816" s="26"/>
    </row>
    <row r="1817" spans="1:23" s="27" customFormat="1">
      <c r="A1817" s="26"/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38"/>
      <c r="N1817" s="26"/>
      <c r="O1817" s="26"/>
      <c r="P1817" s="26"/>
      <c r="Q1817" s="26"/>
      <c r="R1817" s="26"/>
      <c r="S1817" s="26"/>
      <c r="T1817" s="26"/>
      <c r="U1817" s="26"/>
      <c r="V1817" s="26"/>
      <c r="W1817" s="26"/>
    </row>
    <row r="1818" spans="1:23" s="27" customFormat="1">
      <c r="A1818" s="26"/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38"/>
      <c r="N1818" s="26"/>
      <c r="O1818" s="26"/>
      <c r="P1818" s="26"/>
      <c r="Q1818" s="26"/>
      <c r="R1818" s="26"/>
      <c r="S1818" s="26"/>
      <c r="T1818" s="26"/>
      <c r="U1818" s="26"/>
      <c r="V1818" s="26"/>
      <c r="W1818" s="26"/>
    </row>
    <row r="1819" spans="1:23" s="27" customFormat="1">
      <c r="A1819" s="26"/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38"/>
      <c r="N1819" s="26"/>
      <c r="O1819" s="26"/>
      <c r="P1819" s="26"/>
      <c r="Q1819" s="26"/>
      <c r="R1819" s="26"/>
      <c r="S1819" s="26"/>
      <c r="T1819" s="26"/>
      <c r="U1819" s="26"/>
      <c r="V1819" s="26"/>
      <c r="W1819" s="26"/>
    </row>
    <row r="1820" spans="1:23" s="27" customFormat="1">
      <c r="A1820" s="26"/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38"/>
      <c r="N1820" s="26"/>
      <c r="O1820" s="26"/>
      <c r="P1820" s="26"/>
      <c r="Q1820" s="26"/>
      <c r="R1820" s="26"/>
      <c r="S1820" s="26"/>
      <c r="T1820" s="26"/>
      <c r="U1820" s="26"/>
      <c r="V1820" s="26"/>
      <c r="W1820" s="26"/>
    </row>
    <row r="1821" spans="1:23" s="27" customFormat="1">
      <c r="A1821" s="26"/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38"/>
      <c r="N1821" s="26"/>
      <c r="O1821" s="26"/>
      <c r="P1821" s="26"/>
      <c r="Q1821" s="26"/>
      <c r="R1821" s="26"/>
      <c r="S1821" s="26"/>
      <c r="T1821" s="26"/>
      <c r="U1821" s="26"/>
      <c r="V1821" s="26"/>
      <c r="W1821" s="26"/>
    </row>
    <row r="1822" spans="1:23" s="27" customFormat="1">
      <c r="A1822" s="26"/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38"/>
      <c r="N1822" s="26"/>
      <c r="O1822" s="26"/>
      <c r="P1822" s="26"/>
      <c r="Q1822" s="26"/>
      <c r="R1822" s="26"/>
      <c r="S1822" s="26"/>
      <c r="T1822" s="26"/>
      <c r="U1822" s="26"/>
      <c r="V1822" s="26"/>
      <c r="W1822" s="26"/>
    </row>
    <row r="1823" spans="1:23" s="27" customFormat="1">
      <c r="A1823" s="26"/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38"/>
      <c r="N1823" s="26"/>
      <c r="O1823" s="26"/>
      <c r="P1823" s="26"/>
      <c r="Q1823" s="26"/>
      <c r="R1823" s="26"/>
      <c r="S1823" s="26"/>
      <c r="T1823" s="26"/>
      <c r="U1823" s="26"/>
      <c r="V1823" s="26"/>
      <c r="W1823" s="26"/>
    </row>
    <row r="1824" spans="1:23" s="27" customFormat="1">
      <c r="A1824" s="26"/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38"/>
      <c r="N1824" s="26"/>
      <c r="O1824" s="26"/>
      <c r="P1824" s="26"/>
      <c r="Q1824" s="26"/>
      <c r="R1824" s="26"/>
      <c r="S1824" s="26"/>
      <c r="T1824" s="26"/>
      <c r="U1824" s="26"/>
      <c r="V1824" s="26"/>
      <c r="W1824" s="26"/>
    </row>
    <row r="1825" spans="1:23" s="27" customFormat="1">
      <c r="A1825" s="26"/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38"/>
      <c r="N1825" s="26"/>
      <c r="O1825" s="26"/>
      <c r="P1825" s="26"/>
      <c r="Q1825" s="26"/>
      <c r="R1825" s="26"/>
      <c r="S1825" s="26"/>
      <c r="T1825" s="26"/>
      <c r="U1825" s="26"/>
      <c r="V1825" s="26"/>
      <c r="W1825" s="26"/>
    </row>
    <row r="1826" spans="1:23" s="27" customFormat="1">
      <c r="A1826" s="26"/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38"/>
      <c r="N1826" s="26"/>
      <c r="O1826" s="26"/>
      <c r="P1826" s="26"/>
      <c r="Q1826" s="26"/>
      <c r="R1826" s="26"/>
      <c r="S1826" s="26"/>
      <c r="T1826" s="26"/>
      <c r="U1826" s="26"/>
      <c r="V1826" s="26"/>
      <c r="W1826" s="26"/>
    </row>
    <row r="1827" spans="1:23" s="27" customFormat="1">
      <c r="A1827" s="26"/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38"/>
      <c r="N1827" s="26"/>
      <c r="O1827" s="26"/>
      <c r="P1827" s="26"/>
      <c r="Q1827" s="26"/>
      <c r="R1827" s="26"/>
      <c r="S1827" s="26"/>
      <c r="T1827" s="26"/>
      <c r="U1827" s="26"/>
      <c r="V1827" s="26"/>
      <c r="W1827" s="26"/>
    </row>
    <row r="1828" spans="1:23" s="27" customFormat="1">
      <c r="A1828" s="26"/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38"/>
      <c r="N1828" s="26"/>
      <c r="O1828" s="26"/>
      <c r="P1828" s="26"/>
      <c r="Q1828" s="26"/>
      <c r="R1828" s="26"/>
      <c r="S1828" s="26"/>
      <c r="T1828" s="26"/>
      <c r="U1828" s="26"/>
      <c r="V1828" s="26"/>
      <c r="W1828" s="26"/>
    </row>
    <row r="1829" spans="1:23" s="27" customFormat="1">
      <c r="A1829" s="26"/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38"/>
      <c r="N1829" s="26"/>
      <c r="O1829" s="26"/>
      <c r="P1829" s="26"/>
      <c r="Q1829" s="26"/>
      <c r="R1829" s="26"/>
      <c r="S1829" s="26"/>
      <c r="T1829" s="26"/>
      <c r="U1829" s="26"/>
      <c r="V1829" s="26"/>
      <c r="W1829" s="26"/>
    </row>
    <row r="1830" spans="1:23" s="27" customFormat="1">
      <c r="A1830" s="26"/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38"/>
      <c r="N1830" s="26"/>
      <c r="O1830" s="26"/>
      <c r="P1830" s="26"/>
      <c r="Q1830" s="26"/>
      <c r="R1830" s="26"/>
      <c r="S1830" s="26"/>
      <c r="T1830" s="26"/>
      <c r="U1830" s="26"/>
      <c r="V1830" s="26"/>
      <c r="W1830" s="26"/>
    </row>
    <row r="1831" spans="1:23" s="27" customFormat="1">
      <c r="A1831" s="26"/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38"/>
      <c r="N1831" s="26"/>
      <c r="O1831" s="26"/>
      <c r="P1831" s="26"/>
      <c r="Q1831" s="26"/>
      <c r="R1831" s="26"/>
      <c r="S1831" s="26"/>
      <c r="T1831" s="26"/>
      <c r="U1831" s="26"/>
      <c r="V1831" s="26"/>
      <c r="W1831" s="26"/>
    </row>
    <row r="1832" spans="1:23" s="27" customFormat="1">
      <c r="A1832" s="26"/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38"/>
      <c r="N1832" s="26"/>
      <c r="O1832" s="26"/>
      <c r="P1832" s="26"/>
      <c r="Q1832" s="26"/>
      <c r="R1832" s="26"/>
      <c r="S1832" s="26"/>
      <c r="T1832" s="26"/>
      <c r="U1832" s="26"/>
      <c r="V1832" s="26"/>
      <c r="W1832" s="26"/>
    </row>
    <row r="1833" spans="1:23" s="27" customFormat="1">
      <c r="A1833" s="26"/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38"/>
      <c r="N1833" s="26"/>
      <c r="O1833" s="26"/>
      <c r="P1833" s="26"/>
      <c r="Q1833" s="26"/>
      <c r="R1833" s="26"/>
      <c r="S1833" s="26"/>
      <c r="T1833" s="26"/>
      <c r="U1833" s="26"/>
      <c r="V1833" s="26"/>
      <c r="W1833" s="26"/>
    </row>
    <row r="1834" spans="1:23" s="27" customFormat="1">
      <c r="A1834" s="26"/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38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</row>
    <row r="1835" spans="1:23" s="27" customFormat="1">
      <c r="A1835" s="26"/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38"/>
      <c r="N1835" s="26"/>
      <c r="O1835" s="26"/>
      <c r="P1835" s="26"/>
      <c r="Q1835" s="26"/>
      <c r="R1835" s="26"/>
      <c r="S1835" s="26"/>
      <c r="T1835" s="26"/>
      <c r="U1835" s="26"/>
      <c r="V1835" s="26"/>
      <c r="W1835" s="26"/>
    </row>
    <row r="1836" spans="1:23" s="27" customFormat="1">
      <c r="A1836" s="26"/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38"/>
      <c r="N1836" s="26"/>
      <c r="O1836" s="26"/>
      <c r="P1836" s="26"/>
      <c r="Q1836" s="26"/>
      <c r="R1836" s="26"/>
      <c r="S1836" s="26"/>
      <c r="T1836" s="26"/>
      <c r="U1836" s="26"/>
      <c r="V1836" s="26"/>
      <c r="W1836" s="26"/>
    </row>
    <row r="1837" spans="1:23" s="27" customFormat="1">
      <c r="A1837" s="26"/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38"/>
      <c r="N1837" s="26"/>
      <c r="O1837" s="26"/>
      <c r="P1837" s="26"/>
      <c r="Q1837" s="26"/>
      <c r="R1837" s="26"/>
      <c r="S1837" s="26"/>
      <c r="T1837" s="26"/>
      <c r="U1837" s="26"/>
      <c r="V1837" s="26"/>
      <c r="W1837" s="26"/>
    </row>
    <row r="1838" spans="1:23" s="27" customFormat="1">
      <c r="A1838" s="26"/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38"/>
      <c r="N1838" s="26"/>
      <c r="O1838" s="26"/>
      <c r="P1838" s="26"/>
      <c r="Q1838" s="26"/>
      <c r="R1838" s="26"/>
      <c r="S1838" s="26"/>
      <c r="T1838" s="26"/>
      <c r="U1838" s="26"/>
      <c r="V1838" s="26"/>
      <c r="W1838" s="26"/>
    </row>
    <row r="1839" spans="1:23" s="27" customFormat="1">
      <c r="A1839" s="26"/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38"/>
      <c r="N1839" s="26"/>
      <c r="O1839" s="26"/>
      <c r="P1839" s="26"/>
      <c r="Q1839" s="26"/>
      <c r="R1839" s="26"/>
      <c r="S1839" s="26"/>
      <c r="T1839" s="26"/>
      <c r="U1839" s="26"/>
      <c r="V1839" s="26"/>
      <c r="W1839" s="26"/>
    </row>
    <row r="1840" spans="1:23" s="27" customFormat="1">
      <c r="A1840" s="26"/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38"/>
      <c r="N1840" s="26"/>
      <c r="O1840" s="26"/>
      <c r="P1840" s="26"/>
      <c r="Q1840" s="26"/>
      <c r="R1840" s="26"/>
      <c r="S1840" s="26"/>
      <c r="T1840" s="26"/>
      <c r="U1840" s="26"/>
      <c r="V1840" s="26"/>
      <c r="W1840" s="26"/>
    </row>
    <row r="1841" spans="1:23" s="27" customFormat="1">
      <c r="A1841" s="26"/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38"/>
      <c r="N1841" s="26"/>
      <c r="O1841" s="26"/>
      <c r="P1841" s="26"/>
      <c r="Q1841" s="26"/>
      <c r="R1841" s="26"/>
      <c r="S1841" s="26"/>
      <c r="T1841" s="26"/>
      <c r="U1841" s="26"/>
      <c r="V1841" s="26"/>
      <c r="W1841" s="26"/>
    </row>
    <row r="1842" spans="1:23" s="27" customFormat="1">
      <c r="A1842" s="26"/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38"/>
      <c r="N1842" s="26"/>
      <c r="O1842" s="26"/>
      <c r="P1842" s="26"/>
      <c r="Q1842" s="26"/>
      <c r="R1842" s="26"/>
      <c r="S1842" s="26"/>
      <c r="T1842" s="26"/>
      <c r="U1842" s="26"/>
      <c r="V1842" s="26"/>
      <c r="W1842" s="26"/>
    </row>
    <row r="1843" spans="1:23" s="27" customFormat="1">
      <c r="A1843" s="26"/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38"/>
      <c r="N1843" s="26"/>
      <c r="O1843" s="26"/>
      <c r="P1843" s="26"/>
      <c r="Q1843" s="26"/>
      <c r="R1843" s="26"/>
      <c r="S1843" s="26"/>
      <c r="T1843" s="26"/>
      <c r="U1843" s="26"/>
      <c r="V1843" s="26"/>
      <c r="W1843" s="26"/>
    </row>
    <row r="1844" spans="1:23" s="27" customFormat="1">
      <c r="A1844" s="26"/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38"/>
      <c r="N1844" s="26"/>
      <c r="O1844" s="26"/>
      <c r="P1844" s="26"/>
      <c r="Q1844" s="26"/>
      <c r="R1844" s="26"/>
      <c r="S1844" s="26"/>
      <c r="T1844" s="26"/>
      <c r="U1844" s="26"/>
      <c r="V1844" s="26"/>
      <c r="W1844" s="26"/>
    </row>
    <row r="1845" spans="1:23" s="27" customFormat="1">
      <c r="A1845" s="26"/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38"/>
      <c r="N1845" s="26"/>
      <c r="O1845" s="26"/>
      <c r="P1845" s="26"/>
      <c r="Q1845" s="26"/>
      <c r="R1845" s="26"/>
      <c r="S1845" s="26"/>
      <c r="T1845" s="26"/>
      <c r="U1845" s="26"/>
      <c r="V1845" s="26"/>
      <c r="W1845" s="26"/>
    </row>
    <row r="1846" spans="1:23" s="27" customFormat="1">
      <c r="A1846" s="26"/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38"/>
      <c r="N1846" s="26"/>
      <c r="O1846" s="26"/>
      <c r="P1846" s="26"/>
      <c r="Q1846" s="26"/>
      <c r="R1846" s="26"/>
      <c r="S1846" s="26"/>
      <c r="T1846" s="26"/>
      <c r="U1846" s="26"/>
      <c r="V1846" s="26"/>
      <c r="W1846" s="26"/>
    </row>
    <row r="1847" spans="1:23" s="27" customFormat="1">
      <c r="A1847" s="26"/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38"/>
      <c r="N1847" s="26"/>
      <c r="O1847" s="26"/>
      <c r="P1847" s="26"/>
      <c r="Q1847" s="26"/>
      <c r="R1847" s="26"/>
      <c r="S1847" s="26"/>
      <c r="T1847" s="26"/>
      <c r="U1847" s="26"/>
      <c r="V1847" s="26"/>
      <c r="W1847" s="26"/>
    </row>
    <row r="1848" spans="1:23" s="27" customFormat="1">
      <c r="A1848" s="26"/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38"/>
      <c r="N1848" s="26"/>
      <c r="O1848" s="26"/>
      <c r="P1848" s="26"/>
      <c r="Q1848" s="26"/>
      <c r="R1848" s="26"/>
      <c r="S1848" s="26"/>
      <c r="T1848" s="26"/>
      <c r="U1848" s="26"/>
      <c r="V1848" s="26"/>
      <c r="W1848" s="26"/>
    </row>
    <row r="1849" spans="1:23" s="27" customFormat="1">
      <c r="A1849" s="26"/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38"/>
      <c r="N1849" s="26"/>
      <c r="O1849" s="26"/>
      <c r="P1849" s="26"/>
      <c r="Q1849" s="26"/>
      <c r="R1849" s="26"/>
      <c r="S1849" s="26"/>
      <c r="T1849" s="26"/>
      <c r="U1849" s="26"/>
      <c r="V1849" s="26"/>
      <c r="W1849" s="26"/>
    </row>
    <row r="1850" spans="1:23" s="27" customFormat="1">
      <c r="A1850" s="26"/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38"/>
      <c r="N1850" s="26"/>
      <c r="O1850" s="26"/>
      <c r="P1850" s="26"/>
      <c r="Q1850" s="26"/>
      <c r="R1850" s="26"/>
      <c r="S1850" s="26"/>
      <c r="T1850" s="26"/>
      <c r="U1850" s="26"/>
      <c r="V1850" s="26"/>
      <c r="W1850" s="26"/>
    </row>
    <row r="1851" spans="1:23" s="27" customFormat="1">
      <c r="A1851" s="26"/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38"/>
      <c r="N1851" s="26"/>
      <c r="O1851" s="26"/>
      <c r="P1851" s="26"/>
      <c r="Q1851" s="26"/>
      <c r="R1851" s="26"/>
      <c r="S1851" s="26"/>
      <c r="T1851" s="26"/>
      <c r="U1851" s="26"/>
      <c r="V1851" s="26"/>
      <c r="W1851" s="26"/>
    </row>
    <row r="1852" spans="1:23" s="27" customFormat="1">
      <c r="A1852" s="26"/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38"/>
      <c r="N1852" s="26"/>
      <c r="O1852" s="26"/>
      <c r="P1852" s="26"/>
      <c r="Q1852" s="26"/>
      <c r="R1852" s="26"/>
      <c r="S1852" s="26"/>
      <c r="T1852" s="26"/>
      <c r="U1852" s="26"/>
      <c r="V1852" s="26"/>
      <c r="W1852" s="26"/>
    </row>
    <row r="1853" spans="1:23" s="27" customFormat="1">
      <c r="A1853" s="26"/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38"/>
      <c r="N1853" s="26"/>
      <c r="O1853" s="26"/>
      <c r="P1853" s="26"/>
      <c r="Q1853" s="26"/>
      <c r="R1853" s="26"/>
      <c r="S1853" s="26"/>
      <c r="T1853" s="26"/>
      <c r="U1853" s="26"/>
      <c r="V1853" s="26"/>
      <c r="W1853" s="26"/>
    </row>
    <row r="1854" spans="1:23" s="27" customFormat="1">
      <c r="A1854" s="26"/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38"/>
      <c r="N1854" s="26"/>
      <c r="O1854" s="26"/>
      <c r="P1854" s="26"/>
      <c r="Q1854" s="26"/>
      <c r="R1854" s="26"/>
      <c r="S1854" s="26"/>
      <c r="T1854" s="26"/>
      <c r="U1854" s="26"/>
      <c r="V1854" s="26"/>
      <c r="W1854" s="26"/>
    </row>
    <row r="1855" spans="1:23" s="27" customFormat="1">
      <c r="A1855" s="26"/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38"/>
      <c r="N1855" s="26"/>
      <c r="O1855" s="26"/>
      <c r="P1855" s="26"/>
      <c r="Q1855" s="26"/>
      <c r="R1855" s="26"/>
      <c r="S1855" s="26"/>
      <c r="T1855" s="26"/>
      <c r="U1855" s="26"/>
      <c r="V1855" s="26"/>
      <c r="W1855" s="26"/>
    </row>
    <row r="1856" spans="1:23" s="27" customFormat="1">
      <c r="A1856" s="26"/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38"/>
      <c r="N1856" s="26"/>
      <c r="O1856" s="26"/>
      <c r="P1856" s="26"/>
      <c r="Q1856" s="26"/>
      <c r="R1856" s="26"/>
      <c r="S1856" s="26"/>
      <c r="T1856" s="26"/>
      <c r="U1856" s="26"/>
      <c r="V1856" s="26"/>
      <c r="W1856" s="26"/>
    </row>
    <row r="1857" spans="1:23" s="27" customFormat="1">
      <c r="A1857" s="26"/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38"/>
      <c r="N1857" s="26"/>
      <c r="O1857" s="26"/>
      <c r="P1857" s="26"/>
      <c r="Q1857" s="26"/>
      <c r="R1857" s="26"/>
      <c r="S1857" s="26"/>
      <c r="T1857" s="26"/>
      <c r="U1857" s="26"/>
      <c r="V1857" s="26"/>
      <c r="W1857" s="26"/>
    </row>
    <row r="1858" spans="1:23" s="27" customFormat="1">
      <c r="A1858" s="26"/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38"/>
      <c r="N1858" s="26"/>
      <c r="O1858" s="26"/>
      <c r="P1858" s="26"/>
      <c r="Q1858" s="26"/>
      <c r="R1858" s="26"/>
      <c r="S1858" s="26"/>
      <c r="T1858" s="26"/>
      <c r="U1858" s="26"/>
      <c r="V1858" s="26"/>
      <c r="W1858" s="26"/>
    </row>
    <row r="1859" spans="1:23" s="27" customFormat="1">
      <c r="A1859" s="26"/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38"/>
      <c r="N1859" s="26"/>
      <c r="O1859" s="26"/>
      <c r="P1859" s="26"/>
      <c r="Q1859" s="26"/>
      <c r="R1859" s="26"/>
      <c r="S1859" s="26"/>
      <c r="T1859" s="26"/>
      <c r="U1859" s="26"/>
      <c r="V1859" s="26"/>
      <c r="W1859" s="26"/>
    </row>
    <row r="1860" spans="1:23" s="27" customFormat="1">
      <c r="A1860" s="26"/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38"/>
      <c r="N1860" s="26"/>
      <c r="O1860" s="26"/>
      <c r="P1860" s="26"/>
      <c r="Q1860" s="26"/>
      <c r="R1860" s="26"/>
      <c r="S1860" s="26"/>
      <c r="T1860" s="26"/>
      <c r="U1860" s="26"/>
      <c r="V1860" s="26"/>
      <c r="W1860" s="26"/>
    </row>
    <row r="1861" spans="1:23" s="27" customFormat="1">
      <c r="A1861" s="26"/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38"/>
      <c r="N1861" s="26"/>
      <c r="O1861" s="26"/>
      <c r="P1861" s="26"/>
      <c r="Q1861" s="26"/>
      <c r="R1861" s="26"/>
      <c r="S1861" s="26"/>
      <c r="T1861" s="26"/>
      <c r="U1861" s="26"/>
      <c r="V1861" s="26"/>
      <c r="W1861" s="26"/>
    </row>
    <row r="1862" spans="1:23" s="27" customFormat="1">
      <c r="A1862" s="26"/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38"/>
      <c r="N1862" s="26"/>
      <c r="O1862" s="26"/>
      <c r="P1862" s="26"/>
      <c r="Q1862" s="26"/>
      <c r="R1862" s="26"/>
      <c r="S1862" s="26"/>
      <c r="T1862" s="26"/>
      <c r="U1862" s="26"/>
      <c r="V1862" s="26"/>
      <c r="W1862" s="26"/>
    </row>
    <row r="1863" spans="1:23" s="27" customFormat="1">
      <c r="A1863" s="26"/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38"/>
      <c r="N1863" s="26"/>
      <c r="O1863" s="26"/>
      <c r="P1863" s="26"/>
      <c r="Q1863" s="26"/>
      <c r="R1863" s="26"/>
      <c r="S1863" s="26"/>
      <c r="T1863" s="26"/>
      <c r="U1863" s="26"/>
      <c r="V1863" s="26"/>
      <c r="W1863" s="26"/>
    </row>
    <row r="1864" spans="1:23" s="27" customFormat="1">
      <c r="A1864" s="26"/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38"/>
      <c r="N1864" s="26"/>
      <c r="O1864" s="26"/>
      <c r="P1864" s="26"/>
      <c r="Q1864" s="26"/>
      <c r="R1864" s="26"/>
      <c r="S1864" s="26"/>
      <c r="T1864" s="26"/>
      <c r="U1864" s="26"/>
      <c r="V1864" s="26"/>
      <c r="W1864" s="26"/>
    </row>
    <row r="1865" spans="1:23" s="27" customFormat="1">
      <c r="A1865" s="26"/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38"/>
      <c r="N1865" s="26"/>
      <c r="O1865" s="26"/>
      <c r="P1865" s="26"/>
      <c r="Q1865" s="26"/>
      <c r="R1865" s="26"/>
      <c r="S1865" s="26"/>
      <c r="T1865" s="26"/>
      <c r="U1865" s="26"/>
      <c r="V1865" s="26"/>
      <c r="W1865" s="26"/>
    </row>
    <row r="1866" spans="1:23" s="27" customFormat="1">
      <c r="A1866" s="26"/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38"/>
      <c r="N1866" s="26"/>
      <c r="O1866" s="26"/>
      <c r="P1866" s="26"/>
      <c r="Q1866" s="26"/>
      <c r="R1866" s="26"/>
      <c r="S1866" s="26"/>
      <c r="T1866" s="26"/>
      <c r="U1866" s="26"/>
      <c r="V1866" s="26"/>
      <c r="W1866" s="26"/>
    </row>
    <row r="1867" spans="1:23" s="27" customFormat="1">
      <c r="A1867" s="26"/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38"/>
      <c r="N1867" s="26"/>
      <c r="O1867" s="26"/>
      <c r="P1867" s="26"/>
      <c r="Q1867" s="26"/>
      <c r="R1867" s="26"/>
      <c r="S1867" s="26"/>
      <c r="T1867" s="26"/>
      <c r="U1867" s="26"/>
      <c r="V1867" s="26"/>
      <c r="W1867" s="26"/>
    </row>
    <row r="1868" spans="1:23" s="27" customFormat="1">
      <c r="A1868" s="26"/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38"/>
      <c r="N1868" s="26"/>
      <c r="O1868" s="26"/>
      <c r="P1868" s="26"/>
      <c r="Q1868" s="26"/>
      <c r="R1868" s="26"/>
      <c r="S1868" s="26"/>
      <c r="T1868" s="26"/>
      <c r="U1868" s="26"/>
      <c r="V1868" s="26"/>
      <c r="W1868" s="26"/>
    </row>
    <row r="1869" spans="1:23" s="27" customFormat="1">
      <c r="A1869" s="26"/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38"/>
      <c r="N1869" s="26"/>
      <c r="O1869" s="26"/>
      <c r="P1869" s="26"/>
      <c r="Q1869" s="26"/>
      <c r="R1869" s="26"/>
      <c r="S1869" s="26"/>
      <c r="T1869" s="26"/>
      <c r="U1869" s="26"/>
      <c r="V1869" s="26"/>
      <c r="W1869" s="26"/>
    </row>
    <row r="1870" spans="1:23" s="27" customFormat="1">
      <c r="A1870" s="26"/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38"/>
      <c r="N1870" s="26"/>
      <c r="O1870" s="26"/>
      <c r="P1870" s="26"/>
      <c r="Q1870" s="26"/>
      <c r="R1870" s="26"/>
      <c r="S1870" s="26"/>
      <c r="T1870" s="26"/>
      <c r="U1870" s="26"/>
      <c r="V1870" s="26"/>
      <c r="W1870" s="26"/>
    </row>
    <row r="1871" spans="1:23" s="27" customFormat="1">
      <c r="A1871" s="26"/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38"/>
      <c r="N1871" s="26"/>
      <c r="O1871" s="26"/>
      <c r="P1871" s="26"/>
      <c r="Q1871" s="26"/>
      <c r="R1871" s="26"/>
      <c r="S1871" s="26"/>
      <c r="T1871" s="26"/>
      <c r="U1871" s="26"/>
      <c r="V1871" s="26"/>
      <c r="W1871" s="26"/>
    </row>
    <row r="1872" spans="1:23" s="27" customFormat="1">
      <c r="A1872" s="26"/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38"/>
      <c r="N1872" s="26"/>
      <c r="O1872" s="26"/>
      <c r="P1872" s="26"/>
      <c r="Q1872" s="26"/>
      <c r="R1872" s="26"/>
      <c r="S1872" s="26"/>
      <c r="T1872" s="26"/>
      <c r="U1872" s="26"/>
      <c r="V1872" s="26"/>
      <c r="W1872" s="26"/>
    </row>
    <row r="1873" spans="1:23" s="27" customFormat="1">
      <c r="A1873" s="26"/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38"/>
      <c r="N1873" s="26"/>
      <c r="O1873" s="26"/>
      <c r="P1873" s="26"/>
      <c r="Q1873" s="26"/>
      <c r="R1873" s="26"/>
      <c r="S1873" s="26"/>
      <c r="T1873" s="26"/>
      <c r="U1873" s="26"/>
      <c r="V1873" s="26"/>
      <c r="W1873" s="26"/>
    </row>
    <row r="1874" spans="1:23" s="27" customFormat="1">
      <c r="A1874" s="26"/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38"/>
      <c r="N1874" s="26"/>
      <c r="O1874" s="26"/>
      <c r="P1874" s="26"/>
      <c r="Q1874" s="26"/>
      <c r="R1874" s="26"/>
      <c r="S1874" s="26"/>
      <c r="T1874" s="26"/>
      <c r="U1874" s="26"/>
      <c r="V1874" s="26"/>
      <c r="W1874" s="26"/>
    </row>
    <row r="1875" spans="1:23" s="27" customFormat="1">
      <c r="A1875" s="26"/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38"/>
      <c r="N1875" s="26"/>
      <c r="O1875" s="26"/>
      <c r="P1875" s="26"/>
      <c r="Q1875" s="26"/>
      <c r="R1875" s="26"/>
      <c r="S1875" s="26"/>
      <c r="T1875" s="26"/>
      <c r="U1875" s="26"/>
      <c r="V1875" s="26"/>
      <c r="W1875" s="26"/>
    </row>
    <row r="1876" spans="1:23" s="27" customFormat="1">
      <c r="A1876" s="26"/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38"/>
      <c r="N1876" s="26"/>
      <c r="O1876" s="26"/>
      <c r="P1876" s="26"/>
      <c r="Q1876" s="26"/>
      <c r="R1876" s="26"/>
      <c r="S1876" s="26"/>
      <c r="T1876" s="26"/>
      <c r="U1876" s="26"/>
      <c r="V1876" s="26"/>
      <c r="W1876" s="26"/>
    </row>
    <row r="1877" spans="1:23" s="27" customFormat="1">
      <c r="A1877" s="26"/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38"/>
      <c r="N1877" s="26"/>
      <c r="O1877" s="26"/>
      <c r="P1877" s="26"/>
      <c r="Q1877" s="26"/>
      <c r="R1877" s="26"/>
      <c r="S1877" s="26"/>
      <c r="T1877" s="26"/>
      <c r="U1877" s="26"/>
      <c r="V1877" s="26"/>
      <c r="W1877" s="26"/>
    </row>
    <row r="1878" spans="1:23" s="27" customFormat="1">
      <c r="A1878" s="26"/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38"/>
      <c r="N1878" s="26"/>
      <c r="O1878" s="26"/>
      <c r="P1878" s="26"/>
      <c r="Q1878" s="26"/>
      <c r="R1878" s="26"/>
      <c r="S1878" s="26"/>
      <c r="T1878" s="26"/>
      <c r="U1878" s="26"/>
      <c r="V1878" s="26"/>
      <c r="W1878" s="26"/>
    </row>
    <row r="1879" spans="1:23" s="27" customFormat="1">
      <c r="A1879" s="26"/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38"/>
      <c r="N1879" s="26"/>
      <c r="O1879" s="26"/>
      <c r="P1879" s="26"/>
      <c r="Q1879" s="26"/>
      <c r="R1879" s="26"/>
      <c r="S1879" s="26"/>
      <c r="T1879" s="26"/>
      <c r="U1879" s="26"/>
      <c r="V1879" s="26"/>
      <c r="W1879" s="26"/>
    </row>
    <row r="1880" spans="1:23" s="27" customFormat="1">
      <c r="A1880" s="26"/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38"/>
      <c r="N1880" s="26"/>
      <c r="O1880" s="26"/>
      <c r="P1880" s="26"/>
      <c r="Q1880" s="26"/>
      <c r="R1880" s="26"/>
      <c r="S1880" s="26"/>
      <c r="T1880" s="26"/>
      <c r="U1880" s="26"/>
      <c r="V1880" s="26"/>
      <c r="W1880" s="26"/>
    </row>
    <row r="1881" spans="1:23" s="27" customFormat="1">
      <c r="A1881" s="26"/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38"/>
      <c r="N1881" s="26"/>
      <c r="O1881" s="26"/>
      <c r="P1881" s="26"/>
      <c r="Q1881" s="26"/>
      <c r="R1881" s="26"/>
      <c r="S1881" s="26"/>
      <c r="T1881" s="26"/>
      <c r="U1881" s="26"/>
      <c r="V1881" s="26"/>
      <c r="W1881" s="26"/>
    </row>
    <row r="1882" spans="1:23" s="27" customFormat="1">
      <c r="A1882" s="26"/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38"/>
      <c r="N1882" s="26"/>
      <c r="O1882" s="26"/>
      <c r="P1882" s="26"/>
      <c r="Q1882" s="26"/>
      <c r="R1882" s="26"/>
      <c r="S1882" s="26"/>
      <c r="T1882" s="26"/>
      <c r="U1882" s="26"/>
      <c r="V1882" s="26"/>
      <c r="W1882" s="26"/>
    </row>
    <row r="1883" spans="1:23" s="27" customFormat="1">
      <c r="A1883" s="26"/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38"/>
      <c r="N1883" s="26"/>
      <c r="O1883" s="26"/>
      <c r="P1883" s="26"/>
      <c r="Q1883" s="26"/>
      <c r="R1883" s="26"/>
      <c r="S1883" s="26"/>
      <c r="T1883" s="26"/>
      <c r="U1883" s="26"/>
      <c r="V1883" s="26"/>
      <c r="W1883" s="26"/>
    </row>
    <row r="1884" spans="1:23" s="27" customFormat="1">
      <c r="A1884" s="26"/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38"/>
      <c r="N1884" s="26"/>
      <c r="O1884" s="26"/>
      <c r="P1884" s="26"/>
      <c r="Q1884" s="26"/>
      <c r="R1884" s="26"/>
      <c r="S1884" s="26"/>
      <c r="T1884" s="26"/>
      <c r="U1884" s="26"/>
      <c r="V1884" s="26"/>
      <c r="W1884" s="26"/>
    </row>
    <row r="1885" spans="1:23" s="27" customFormat="1">
      <c r="A1885" s="26"/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38"/>
      <c r="N1885" s="26"/>
      <c r="O1885" s="26"/>
      <c r="P1885" s="26"/>
      <c r="Q1885" s="26"/>
      <c r="R1885" s="26"/>
      <c r="S1885" s="26"/>
      <c r="T1885" s="26"/>
      <c r="U1885" s="26"/>
      <c r="V1885" s="26"/>
      <c r="W1885" s="26"/>
    </row>
    <row r="1886" spans="1:23" s="27" customFormat="1">
      <c r="A1886" s="26"/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38"/>
      <c r="N1886" s="26"/>
      <c r="O1886" s="26"/>
      <c r="P1886" s="26"/>
      <c r="Q1886" s="26"/>
      <c r="R1886" s="26"/>
      <c r="S1886" s="26"/>
      <c r="T1886" s="26"/>
      <c r="U1886" s="26"/>
      <c r="V1886" s="26"/>
      <c r="W1886" s="26"/>
    </row>
    <row r="1887" spans="1:23" s="27" customFormat="1">
      <c r="A1887" s="26"/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38"/>
      <c r="N1887" s="26"/>
      <c r="O1887" s="26"/>
      <c r="P1887" s="26"/>
      <c r="Q1887" s="26"/>
      <c r="R1887" s="26"/>
      <c r="S1887" s="26"/>
      <c r="T1887" s="26"/>
      <c r="U1887" s="26"/>
      <c r="V1887" s="26"/>
      <c r="W1887" s="26"/>
    </row>
    <row r="1888" spans="1:23" s="27" customFormat="1">
      <c r="A1888" s="26"/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38"/>
      <c r="N1888" s="26"/>
      <c r="O1888" s="26"/>
      <c r="P1888" s="26"/>
      <c r="Q1888" s="26"/>
      <c r="R1888" s="26"/>
      <c r="S1888" s="26"/>
      <c r="T1888" s="26"/>
      <c r="U1888" s="26"/>
      <c r="V1888" s="26"/>
      <c r="W1888" s="26"/>
    </row>
    <row r="1889" spans="1:23" s="27" customFormat="1">
      <c r="A1889" s="26"/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38"/>
      <c r="N1889" s="26"/>
      <c r="O1889" s="26"/>
      <c r="P1889" s="26"/>
      <c r="Q1889" s="26"/>
      <c r="R1889" s="26"/>
      <c r="S1889" s="26"/>
      <c r="T1889" s="26"/>
      <c r="U1889" s="26"/>
      <c r="V1889" s="26"/>
      <c r="W1889" s="26"/>
    </row>
    <row r="1890" spans="1:23" s="27" customFormat="1">
      <c r="A1890" s="26"/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38"/>
      <c r="N1890" s="26"/>
      <c r="O1890" s="26"/>
      <c r="P1890" s="26"/>
      <c r="Q1890" s="26"/>
      <c r="R1890" s="26"/>
      <c r="S1890" s="26"/>
      <c r="T1890" s="26"/>
      <c r="U1890" s="26"/>
      <c r="V1890" s="26"/>
      <c r="W1890" s="26"/>
    </row>
    <row r="1891" spans="1:23" s="27" customFormat="1">
      <c r="A1891" s="26"/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38"/>
      <c r="N1891" s="26"/>
      <c r="O1891" s="26"/>
      <c r="P1891" s="26"/>
      <c r="Q1891" s="26"/>
      <c r="R1891" s="26"/>
      <c r="S1891" s="26"/>
      <c r="T1891" s="26"/>
      <c r="U1891" s="26"/>
      <c r="V1891" s="26"/>
      <c r="W1891" s="26"/>
    </row>
    <row r="1892" spans="1:23" s="27" customFormat="1">
      <c r="A1892" s="26"/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38"/>
      <c r="N1892" s="26"/>
      <c r="O1892" s="26"/>
      <c r="P1892" s="26"/>
      <c r="Q1892" s="26"/>
      <c r="R1892" s="26"/>
      <c r="S1892" s="26"/>
      <c r="T1892" s="26"/>
      <c r="U1892" s="26"/>
      <c r="V1892" s="26"/>
      <c r="W1892" s="26"/>
    </row>
    <row r="1893" spans="1:23" s="27" customFormat="1">
      <c r="A1893" s="26"/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38"/>
      <c r="N1893" s="26"/>
      <c r="O1893" s="26"/>
      <c r="P1893" s="26"/>
      <c r="Q1893" s="26"/>
      <c r="R1893" s="26"/>
      <c r="S1893" s="26"/>
      <c r="T1893" s="26"/>
      <c r="U1893" s="26"/>
      <c r="V1893" s="26"/>
      <c r="W1893" s="26"/>
    </row>
    <row r="1894" spans="1:23" s="27" customFormat="1">
      <c r="A1894" s="26"/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38"/>
      <c r="N1894" s="26"/>
      <c r="O1894" s="26"/>
      <c r="P1894" s="26"/>
      <c r="Q1894" s="26"/>
      <c r="R1894" s="26"/>
      <c r="S1894" s="26"/>
      <c r="T1894" s="26"/>
      <c r="U1894" s="26"/>
      <c r="V1894" s="26"/>
      <c r="W1894" s="26"/>
    </row>
    <row r="1895" spans="1:23" s="27" customFormat="1">
      <c r="A1895" s="26"/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38"/>
      <c r="N1895" s="26"/>
      <c r="O1895" s="26"/>
      <c r="P1895" s="26"/>
      <c r="Q1895" s="26"/>
      <c r="R1895" s="26"/>
      <c r="S1895" s="26"/>
      <c r="T1895" s="26"/>
      <c r="U1895" s="26"/>
      <c r="V1895" s="26"/>
      <c r="W1895" s="26"/>
    </row>
    <row r="1896" spans="1:23" s="27" customFormat="1">
      <c r="A1896" s="26"/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38"/>
      <c r="N1896" s="26"/>
      <c r="O1896" s="26"/>
      <c r="P1896" s="26"/>
      <c r="Q1896" s="26"/>
      <c r="R1896" s="26"/>
      <c r="S1896" s="26"/>
      <c r="T1896" s="26"/>
      <c r="U1896" s="26"/>
      <c r="V1896" s="26"/>
      <c r="W1896" s="26"/>
    </row>
    <row r="1897" spans="1:23" s="27" customFormat="1">
      <c r="A1897" s="26"/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38"/>
      <c r="N1897" s="26"/>
      <c r="O1897" s="26"/>
      <c r="P1897" s="26"/>
      <c r="Q1897" s="26"/>
      <c r="R1897" s="26"/>
      <c r="S1897" s="26"/>
      <c r="T1897" s="26"/>
      <c r="U1897" s="26"/>
      <c r="V1897" s="26"/>
      <c r="W1897" s="26"/>
    </row>
    <row r="1898" spans="1:23" s="27" customFormat="1">
      <c r="A1898" s="26"/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38"/>
      <c r="N1898" s="26"/>
      <c r="O1898" s="26"/>
      <c r="P1898" s="26"/>
      <c r="Q1898" s="26"/>
      <c r="R1898" s="26"/>
      <c r="S1898" s="26"/>
      <c r="T1898" s="26"/>
      <c r="U1898" s="26"/>
      <c r="V1898" s="26"/>
      <c r="W1898" s="26"/>
    </row>
    <row r="1899" spans="1:23" s="27" customFormat="1">
      <c r="A1899" s="26"/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38"/>
      <c r="N1899" s="26"/>
      <c r="O1899" s="26"/>
      <c r="P1899" s="26"/>
      <c r="Q1899" s="26"/>
      <c r="R1899" s="26"/>
      <c r="S1899" s="26"/>
      <c r="T1899" s="26"/>
      <c r="U1899" s="26"/>
      <c r="V1899" s="26"/>
      <c r="W1899" s="26"/>
    </row>
    <row r="1900" spans="1:23" s="27" customFormat="1">
      <c r="A1900" s="26"/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38"/>
      <c r="N1900" s="26"/>
      <c r="O1900" s="26"/>
      <c r="P1900" s="26"/>
      <c r="Q1900" s="26"/>
      <c r="R1900" s="26"/>
      <c r="S1900" s="26"/>
      <c r="T1900" s="26"/>
      <c r="U1900" s="26"/>
      <c r="V1900" s="26"/>
      <c r="W1900" s="26"/>
    </row>
    <row r="1901" spans="1:23" s="27" customFormat="1">
      <c r="A1901" s="26"/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38"/>
      <c r="N1901" s="26"/>
      <c r="O1901" s="26"/>
      <c r="P1901" s="26"/>
      <c r="Q1901" s="26"/>
      <c r="R1901" s="26"/>
      <c r="S1901" s="26"/>
      <c r="T1901" s="26"/>
      <c r="U1901" s="26"/>
      <c r="V1901" s="26"/>
      <c r="W1901" s="26"/>
    </row>
    <row r="1902" spans="1:23" s="27" customFormat="1">
      <c r="A1902" s="26"/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38"/>
      <c r="N1902" s="26"/>
      <c r="O1902" s="26"/>
      <c r="P1902" s="26"/>
      <c r="Q1902" s="26"/>
      <c r="R1902" s="26"/>
      <c r="S1902" s="26"/>
      <c r="T1902" s="26"/>
      <c r="U1902" s="26"/>
      <c r="V1902" s="26"/>
      <c r="W1902" s="26"/>
    </row>
    <row r="1903" spans="1:23" s="27" customFormat="1">
      <c r="A1903" s="26"/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38"/>
      <c r="N1903" s="26"/>
      <c r="O1903" s="26"/>
      <c r="P1903" s="26"/>
      <c r="Q1903" s="26"/>
      <c r="R1903" s="26"/>
      <c r="S1903" s="26"/>
      <c r="T1903" s="26"/>
      <c r="U1903" s="26"/>
      <c r="V1903" s="26"/>
      <c r="W1903" s="26"/>
    </row>
    <row r="1904" spans="1:23" s="27" customFormat="1">
      <c r="A1904" s="26"/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38"/>
      <c r="N1904" s="26"/>
      <c r="O1904" s="26"/>
      <c r="P1904" s="26"/>
      <c r="Q1904" s="26"/>
      <c r="R1904" s="26"/>
      <c r="S1904" s="26"/>
      <c r="T1904" s="26"/>
      <c r="U1904" s="26"/>
      <c r="V1904" s="26"/>
      <c r="W1904" s="26"/>
    </row>
    <row r="1905" spans="1:23" s="27" customFormat="1">
      <c r="A1905" s="26"/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38"/>
      <c r="N1905" s="26"/>
      <c r="O1905" s="26"/>
      <c r="P1905" s="26"/>
      <c r="Q1905" s="26"/>
      <c r="R1905" s="26"/>
      <c r="S1905" s="26"/>
      <c r="T1905" s="26"/>
      <c r="U1905" s="26"/>
      <c r="V1905" s="26"/>
      <c r="W1905" s="26"/>
    </row>
    <row r="1906" spans="1:23" s="27" customFormat="1">
      <c r="A1906" s="26"/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38"/>
      <c r="N1906" s="26"/>
      <c r="O1906" s="26"/>
      <c r="P1906" s="26"/>
      <c r="Q1906" s="26"/>
      <c r="R1906" s="26"/>
      <c r="S1906" s="26"/>
      <c r="T1906" s="26"/>
      <c r="U1906" s="26"/>
      <c r="V1906" s="26"/>
      <c r="W1906" s="26"/>
    </row>
    <row r="1907" spans="1:23" s="27" customFormat="1">
      <c r="A1907" s="26"/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38"/>
      <c r="N1907" s="26"/>
      <c r="O1907" s="26"/>
      <c r="P1907" s="26"/>
      <c r="Q1907" s="26"/>
      <c r="R1907" s="26"/>
      <c r="S1907" s="26"/>
      <c r="T1907" s="26"/>
      <c r="U1907" s="26"/>
      <c r="V1907" s="26"/>
      <c r="W1907" s="26"/>
    </row>
    <row r="1908" spans="1:23" s="27" customFormat="1">
      <c r="A1908" s="26"/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38"/>
      <c r="N1908" s="26"/>
      <c r="O1908" s="26"/>
      <c r="P1908" s="26"/>
      <c r="Q1908" s="26"/>
      <c r="R1908" s="26"/>
      <c r="S1908" s="26"/>
      <c r="T1908" s="26"/>
      <c r="U1908" s="26"/>
      <c r="V1908" s="26"/>
      <c r="W1908" s="26"/>
    </row>
    <row r="1909" spans="1:23" s="27" customFormat="1">
      <c r="A1909" s="26"/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38"/>
      <c r="N1909" s="26"/>
      <c r="O1909" s="26"/>
      <c r="P1909" s="26"/>
      <c r="Q1909" s="26"/>
      <c r="R1909" s="26"/>
      <c r="S1909" s="26"/>
      <c r="T1909" s="26"/>
      <c r="U1909" s="26"/>
      <c r="V1909" s="26"/>
      <c r="W1909" s="26"/>
    </row>
    <row r="1910" spans="1:23" s="27" customFormat="1">
      <c r="A1910" s="26"/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38"/>
      <c r="N1910" s="26"/>
      <c r="O1910" s="26"/>
      <c r="P1910" s="26"/>
      <c r="Q1910" s="26"/>
      <c r="R1910" s="26"/>
      <c r="S1910" s="26"/>
      <c r="T1910" s="26"/>
      <c r="U1910" s="26"/>
      <c r="V1910" s="26"/>
      <c r="W1910" s="26"/>
    </row>
    <row r="1911" spans="1:23" s="27" customFormat="1">
      <c r="A1911" s="26"/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38"/>
      <c r="N1911" s="26"/>
      <c r="O1911" s="26"/>
      <c r="P1911" s="26"/>
      <c r="Q1911" s="26"/>
      <c r="R1911" s="26"/>
      <c r="S1911" s="26"/>
      <c r="T1911" s="26"/>
      <c r="U1911" s="26"/>
      <c r="V1911" s="26"/>
      <c r="W1911" s="26"/>
    </row>
    <row r="1912" spans="1:23" s="27" customFormat="1">
      <c r="A1912" s="26"/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38"/>
      <c r="N1912" s="26"/>
      <c r="O1912" s="26"/>
      <c r="P1912" s="26"/>
      <c r="Q1912" s="26"/>
      <c r="R1912" s="26"/>
      <c r="S1912" s="26"/>
      <c r="T1912" s="26"/>
      <c r="U1912" s="26"/>
      <c r="V1912" s="26"/>
      <c r="W1912" s="26"/>
    </row>
    <row r="1913" spans="1:23" s="27" customFormat="1">
      <c r="A1913" s="26"/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38"/>
      <c r="N1913" s="26"/>
      <c r="O1913" s="26"/>
      <c r="P1913" s="26"/>
      <c r="Q1913" s="26"/>
      <c r="R1913" s="26"/>
      <c r="S1913" s="26"/>
      <c r="T1913" s="26"/>
      <c r="U1913" s="26"/>
      <c r="V1913" s="26"/>
      <c r="W1913" s="26"/>
    </row>
    <row r="1914" spans="1:23" s="27" customFormat="1">
      <c r="A1914" s="26"/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38"/>
      <c r="N1914" s="26"/>
      <c r="O1914" s="26"/>
      <c r="P1914" s="26"/>
      <c r="Q1914" s="26"/>
      <c r="R1914" s="26"/>
      <c r="S1914" s="26"/>
      <c r="T1914" s="26"/>
      <c r="U1914" s="26"/>
      <c r="V1914" s="26"/>
      <c r="W1914" s="26"/>
    </row>
    <row r="1915" spans="1:23" s="27" customFormat="1">
      <c r="A1915" s="26"/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38"/>
      <c r="N1915" s="26"/>
      <c r="O1915" s="26"/>
      <c r="P1915" s="26"/>
      <c r="Q1915" s="26"/>
      <c r="R1915" s="26"/>
      <c r="S1915" s="26"/>
      <c r="T1915" s="26"/>
      <c r="U1915" s="26"/>
      <c r="V1915" s="26"/>
      <c r="W1915" s="26"/>
    </row>
    <row r="1916" spans="1:23" s="27" customFormat="1">
      <c r="A1916" s="26"/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38"/>
      <c r="N1916" s="26"/>
      <c r="O1916" s="26"/>
      <c r="P1916" s="26"/>
      <c r="Q1916" s="26"/>
      <c r="R1916" s="26"/>
      <c r="S1916" s="26"/>
      <c r="T1916" s="26"/>
      <c r="U1916" s="26"/>
      <c r="V1916" s="26"/>
      <c r="W1916" s="26"/>
    </row>
    <row r="1917" spans="1:23" s="27" customFormat="1">
      <c r="A1917" s="26"/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38"/>
      <c r="N1917" s="26"/>
      <c r="O1917" s="26"/>
      <c r="P1917" s="26"/>
      <c r="Q1917" s="26"/>
      <c r="R1917" s="26"/>
      <c r="S1917" s="26"/>
      <c r="T1917" s="26"/>
      <c r="U1917" s="26"/>
      <c r="V1917" s="26"/>
      <c r="W1917" s="26"/>
    </row>
    <row r="1918" spans="1:23" s="27" customFormat="1">
      <c r="A1918" s="26"/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38"/>
      <c r="N1918" s="26"/>
      <c r="O1918" s="26"/>
      <c r="P1918" s="26"/>
      <c r="Q1918" s="26"/>
      <c r="R1918" s="26"/>
      <c r="S1918" s="26"/>
      <c r="T1918" s="26"/>
      <c r="U1918" s="26"/>
      <c r="V1918" s="26"/>
      <c r="W1918" s="26"/>
    </row>
    <row r="1919" spans="1:23" s="27" customFormat="1">
      <c r="A1919" s="26"/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38"/>
      <c r="N1919" s="26"/>
      <c r="O1919" s="26"/>
      <c r="P1919" s="26"/>
      <c r="Q1919" s="26"/>
      <c r="R1919" s="26"/>
      <c r="S1919" s="26"/>
      <c r="T1919" s="26"/>
      <c r="U1919" s="26"/>
      <c r="V1919" s="26"/>
      <c r="W1919" s="26"/>
    </row>
    <row r="1920" spans="1:23" s="27" customFormat="1">
      <c r="A1920" s="26"/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38"/>
      <c r="N1920" s="26"/>
      <c r="O1920" s="26"/>
      <c r="P1920" s="26"/>
      <c r="Q1920" s="26"/>
      <c r="R1920" s="26"/>
      <c r="S1920" s="26"/>
      <c r="T1920" s="26"/>
      <c r="U1920" s="26"/>
      <c r="V1920" s="26"/>
      <c r="W1920" s="26"/>
    </row>
    <row r="1921" spans="1:23" s="27" customFormat="1">
      <c r="A1921" s="26"/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38"/>
      <c r="N1921" s="26"/>
      <c r="O1921" s="26"/>
      <c r="P1921" s="26"/>
      <c r="Q1921" s="26"/>
      <c r="R1921" s="26"/>
      <c r="S1921" s="26"/>
      <c r="T1921" s="26"/>
      <c r="U1921" s="26"/>
      <c r="V1921" s="26"/>
      <c r="W1921" s="26"/>
    </row>
    <row r="1922" spans="1:23" s="27" customFormat="1">
      <c r="A1922" s="26"/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38"/>
      <c r="N1922" s="26"/>
      <c r="O1922" s="26"/>
      <c r="P1922" s="26"/>
      <c r="Q1922" s="26"/>
      <c r="R1922" s="26"/>
      <c r="S1922" s="26"/>
      <c r="T1922" s="26"/>
      <c r="U1922" s="26"/>
      <c r="V1922" s="26"/>
      <c r="W1922" s="26"/>
    </row>
    <row r="1923" spans="1:23" s="27" customFormat="1">
      <c r="A1923" s="26"/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38"/>
      <c r="N1923" s="26"/>
      <c r="O1923" s="26"/>
      <c r="P1923" s="26"/>
      <c r="Q1923" s="26"/>
      <c r="R1923" s="26"/>
      <c r="S1923" s="26"/>
      <c r="T1923" s="26"/>
      <c r="U1923" s="26"/>
      <c r="V1923" s="26"/>
      <c r="W1923" s="26"/>
    </row>
    <row r="1924" spans="1:23" s="27" customFormat="1">
      <c r="A1924" s="26"/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38"/>
      <c r="N1924" s="26"/>
      <c r="O1924" s="26"/>
      <c r="P1924" s="26"/>
      <c r="Q1924" s="26"/>
      <c r="R1924" s="26"/>
      <c r="S1924" s="26"/>
      <c r="T1924" s="26"/>
      <c r="U1924" s="26"/>
      <c r="V1924" s="26"/>
      <c r="W1924" s="26"/>
    </row>
    <row r="1925" spans="1:23" s="27" customFormat="1">
      <c r="A1925" s="26"/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38"/>
      <c r="N1925" s="26"/>
      <c r="O1925" s="26"/>
      <c r="P1925" s="26"/>
      <c r="Q1925" s="26"/>
      <c r="R1925" s="26"/>
      <c r="S1925" s="26"/>
      <c r="T1925" s="26"/>
      <c r="U1925" s="26"/>
      <c r="V1925" s="26"/>
      <c r="W1925" s="26"/>
    </row>
    <row r="1926" spans="1:23" s="27" customFormat="1">
      <c r="A1926" s="26"/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38"/>
      <c r="N1926" s="26"/>
      <c r="O1926" s="26"/>
      <c r="P1926" s="26"/>
      <c r="Q1926" s="26"/>
      <c r="R1926" s="26"/>
      <c r="S1926" s="26"/>
      <c r="T1926" s="26"/>
      <c r="U1926" s="26"/>
      <c r="V1926" s="26"/>
      <c r="W1926" s="26"/>
    </row>
    <row r="1927" spans="1:23" s="27" customFormat="1">
      <c r="A1927" s="26"/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38"/>
      <c r="N1927" s="26"/>
      <c r="O1927" s="26"/>
      <c r="P1927" s="26"/>
      <c r="Q1927" s="26"/>
      <c r="R1927" s="26"/>
      <c r="S1927" s="26"/>
      <c r="T1927" s="26"/>
      <c r="U1927" s="26"/>
      <c r="V1927" s="26"/>
      <c r="W1927" s="26"/>
    </row>
    <row r="1928" spans="1:23" s="27" customFormat="1">
      <c r="A1928" s="26"/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38"/>
      <c r="N1928" s="26"/>
      <c r="O1928" s="26"/>
      <c r="P1928" s="26"/>
      <c r="Q1928" s="26"/>
      <c r="R1928" s="26"/>
      <c r="S1928" s="26"/>
      <c r="T1928" s="26"/>
      <c r="U1928" s="26"/>
      <c r="V1928" s="26"/>
      <c r="W1928" s="26"/>
    </row>
    <row r="1929" spans="1:23" s="27" customFormat="1">
      <c r="A1929" s="26"/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38"/>
      <c r="N1929" s="26"/>
      <c r="O1929" s="26"/>
      <c r="P1929" s="26"/>
      <c r="Q1929" s="26"/>
      <c r="R1929" s="26"/>
      <c r="S1929" s="26"/>
      <c r="T1929" s="26"/>
      <c r="U1929" s="26"/>
      <c r="V1929" s="26"/>
      <c r="W1929" s="26"/>
    </row>
    <row r="1930" spans="1:23" s="27" customFormat="1">
      <c r="A1930" s="26"/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38"/>
      <c r="N1930" s="26"/>
      <c r="O1930" s="26"/>
      <c r="P1930" s="26"/>
      <c r="Q1930" s="26"/>
      <c r="R1930" s="26"/>
      <c r="S1930" s="26"/>
      <c r="T1930" s="26"/>
      <c r="U1930" s="26"/>
      <c r="V1930" s="26"/>
      <c r="W1930" s="26"/>
    </row>
    <row r="1931" spans="1:23" s="27" customFormat="1">
      <c r="A1931" s="26"/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38"/>
      <c r="N1931" s="26"/>
      <c r="O1931" s="26"/>
      <c r="P1931" s="26"/>
      <c r="Q1931" s="26"/>
      <c r="R1931" s="26"/>
      <c r="S1931" s="26"/>
      <c r="T1931" s="26"/>
      <c r="U1931" s="26"/>
      <c r="V1931" s="26"/>
      <c r="W1931" s="26"/>
    </row>
    <row r="1932" spans="1:23" s="27" customFormat="1">
      <c r="A1932" s="26"/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38"/>
      <c r="N1932" s="26"/>
      <c r="O1932" s="26"/>
      <c r="P1932" s="26"/>
      <c r="Q1932" s="26"/>
      <c r="R1932" s="26"/>
      <c r="S1932" s="26"/>
      <c r="T1932" s="26"/>
      <c r="U1932" s="26"/>
      <c r="V1932" s="26"/>
      <c r="W1932" s="26"/>
    </row>
    <row r="1933" spans="1:23" s="27" customFormat="1">
      <c r="A1933" s="26"/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38"/>
      <c r="N1933" s="26"/>
      <c r="O1933" s="26"/>
      <c r="P1933" s="26"/>
      <c r="Q1933" s="26"/>
      <c r="R1933" s="26"/>
      <c r="S1933" s="26"/>
      <c r="T1933" s="26"/>
      <c r="U1933" s="26"/>
      <c r="V1933" s="26"/>
      <c r="W1933" s="26"/>
    </row>
    <row r="1934" spans="1:23" s="27" customFormat="1">
      <c r="A1934" s="26"/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38"/>
      <c r="N1934" s="26"/>
      <c r="O1934" s="26"/>
      <c r="P1934" s="26"/>
      <c r="Q1934" s="26"/>
      <c r="R1934" s="26"/>
      <c r="S1934" s="26"/>
      <c r="T1934" s="26"/>
      <c r="U1934" s="26"/>
      <c r="V1934" s="26"/>
      <c r="W1934" s="26"/>
    </row>
    <row r="1935" spans="1:23" s="27" customFormat="1">
      <c r="A1935" s="26"/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38"/>
      <c r="N1935" s="26"/>
      <c r="O1935" s="26"/>
      <c r="P1935" s="26"/>
      <c r="Q1935" s="26"/>
      <c r="R1935" s="26"/>
      <c r="S1935" s="26"/>
      <c r="T1935" s="26"/>
      <c r="U1935" s="26"/>
      <c r="V1935" s="26"/>
      <c r="W1935" s="26"/>
    </row>
    <row r="1936" spans="1:23" s="27" customFormat="1">
      <c r="A1936" s="26"/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38"/>
      <c r="N1936" s="26"/>
      <c r="O1936" s="26"/>
      <c r="P1936" s="26"/>
      <c r="Q1936" s="26"/>
      <c r="R1936" s="26"/>
      <c r="S1936" s="26"/>
      <c r="T1936" s="26"/>
      <c r="U1936" s="26"/>
      <c r="V1936" s="26"/>
      <c r="W1936" s="26"/>
    </row>
    <row r="1937" spans="1:23" s="27" customFormat="1">
      <c r="A1937" s="26"/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38"/>
      <c r="N1937" s="26"/>
      <c r="O1937" s="26"/>
      <c r="P1937" s="26"/>
      <c r="Q1937" s="26"/>
      <c r="R1937" s="26"/>
      <c r="S1937" s="26"/>
      <c r="T1937" s="26"/>
      <c r="U1937" s="26"/>
      <c r="V1937" s="26"/>
      <c r="W1937" s="26"/>
    </row>
    <row r="1938" spans="1:23" s="27" customFormat="1">
      <c r="A1938" s="26"/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38"/>
      <c r="N1938" s="26"/>
      <c r="O1938" s="26"/>
      <c r="P1938" s="26"/>
      <c r="Q1938" s="26"/>
      <c r="R1938" s="26"/>
      <c r="S1938" s="26"/>
      <c r="T1938" s="26"/>
      <c r="U1938" s="26"/>
      <c r="V1938" s="26"/>
      <c r="W1938" s="26"/>
    </row>
    <row r="1939" spans="1:23" s="27" customFormat="1">
      <c r="A1939" s="26"/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38"/>
      <c r="N1939" s="26"/>
      <c r="O1939" s="26"/>
      <c r="P1939" s="26"/>
      <c r="Q1939" s="26"/>
      <c r="R1939" s="26"/>
      <c r="S1939" s="26"/>
      <c r="T1939" s="26"/>
      <c r="U1939" s="26"/>
      <c r="V1939" s="26"/>
      <c r="W1939" s="26"/>
    </row>
    <row r="1940" spans="1:23" s="27" customFormat="1">
      <c r="A1940" s="26"/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38"/>
      <c r="N1940" s="26"/>
      <c r="O1940" s="26"/>
      <c r="P1940" s="26"/>
      <c r="Q1940" s="26"/>
      <c r="R1940" s="26"/>
      <c r="S1940" s="26"/>
      <c r="T1940" s="26"/>
      <c r="U1940" s="26"/>
      <c r="V1940" s="26"/>
      <c r="W1940" s="26"/>
    </row>
    <row r="1941" spans="1:23" s="27" customFormat="1">
      <c r="A1941" s="26"/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38"/>
      <c r="N1941" s="26"/>
      <c r="O1941" s="26"/>
      <c r="P1941" s="26"/>
      <c r="Q1941" s="26"/>
      <c r="R1941" s="26"/>
      <c r="S1941" s="26"/>
      <c r="T1941" s="26"/>
      <c r="U1941" s="26"/>
      <c r="V1941" s="26"/>
      <c r="W1941" s="26"/>
    </row>
    <row r="1942" spans="1:23" s="27" customFormat="1">
      <c r="A1942" s="26"/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38"/>
      <c r="N1942" s="26"/>
      <c r="O1942" s="26"/>
      <c r="P1942" s="26"/>
      <c r="Q1942" s="26"/>
      <c r="R1942" s="26"/>
      <c r="S1942" s="26"/>
      <c r="T1942" s="26"/>
      <c r="U1942" s="26"/>
      <c r="V1942" s="26"/>
      <c r="W1942" s="26"/>
    </row>
    <row r="1943" spans="1:23" s="27" customFormat="1">
      <c r="A1943" s="26"/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38"/>
      <c r="N1943" s="26"/>
      <c r="O1943" s="26"/>
      <c r="P1943" s="26"/>
      <c r="Q1943" s="26"/>
      <c r="R1943" s="26"/>
      <c r="S1943" s="26"/>
      <c r="T1943" s="26"/>
      <c r="U1943" s="26"/>
      <c r="V1943" s="26"/>
      <c r="W1943" s="26"/>
    </row>
    <row r="1944" spans="1:23" s="27" customFormat="1">
      <c r="A1944" s="26"/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38"/>
      <c r="N1944" s="26"/>
      <c r="O1944" s="26"/>
      <c r="P1944" s="26"/>
      <c r="Q1944" s="26"/>
      <c r="R1944" s="26"/>
      <c r="S1944" s="26"/>
      <c r="T1944" s="26"/>
      <c r="U1944" s="26"/>
      <c r="V1944" s="26"/>
      <c r="W1944" s="26"/>
    </row>
    <row r="1945" spans="1:23" s="27" customFormat="1">
      <c r="A1945" s="26"/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38"/>
      <c r="N1945" s="26"/>
      <c r="O1945" s="26"/>
      <c r="P1945" s="26"/>
      <c r="Q1945" s="26"/>
      <c r="R1945" s="26"/>
      <c r="S1945" s="26"/>
      <c r="T1945" s="26"/>
      <c r="U1945" s="26"/>
      <c r="V1945" s="26"/>
      <c r="W1945" s="26"/>
    </row>
    <row r="1946" spans="1:23" s="27" customFormat="1">
      <c r="A1946" s="26"/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38"/>
      <c r="N1946" s="26"/>
      <c r="O1946" s="26"/>
      <c r="P1946" s="26"/>
      <c r="Q1946" s="26"/>
      <c r="R1946" s="26"/>
      <c r="S1946" s="26"/>
      <c r="T1946" s="26"/>
      <c r="U1946" s="26"/>
      <c r="V1946" s="26"/>
      <c r="W1946" s="26"/>
    </row>
    <row r="1947" spans="1:23" s="27" customFormat="1">
      <c r="A1947" s="26"/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38"/>
      <c r="N1947" s="26"/>
      <c r="O1947" s="26"/>
      <c r="P1947" s="26"/>
      <c r="Q1947" s="26"/>
      <c r="R1947" s="26"/>
      <c r="S1947" s="26"/>
      <c r="T1947" s="26"/>
      <c r="U1947" s="26"/>
      <c r="V1947" s="26"/>
      <c r="W1947" s="26"/>
    </row>
    <row r="1948" spans="1:23" s="27" customFormat="1">
      <c r="A1948" s="26"/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38"/>
      <c r="N1948" s="26"/>
      <c r="O1948" s="26"/>
      <c r="P1948" s="26"/>
      <c r="Q1948" s="26"/>
      <c r="R1948" s="26"/>
      <c r="S1948" s="26"/>
      <c r="T1948" s="26"/>
      <c r="U1948" s="26"/>
      <c r="V1948" s="26"/>
      <c r="W1948" s="26"/>
    </row>
    <row r="1949" spans="1:23" s="27" customFormat="1">
      <c r="A1949" s="26"/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38"/>
      <c r="N1949" s="26"/>
      <c r="O1949" s="26"/>
      <c r="P1949" s="26"/>
      <c r="Q1949" s="26"/>
      <c r="R1949" s="26"/>
      <c r="S1949" s="26"/>
      <c r="T1949" s="26"/>
      <c r="U1949" s="26"/>
      <c r="V1949" s="26"/>
      <c r="W1949" s="26"/>
    </row>
    <row r="1950" spans="1:23" s="27" customFormat="1">
      <c r="A1950" s="26"/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38"/>
      <c r="N1950" s="26"/>
      <c r="O1950" s="26"/>
      <c r="P1950" s="26"/>
      <c r="Q1950" s="26"/>
      <c r="R1950" s="26"/>
      <c r="S1950" s="26"/>
      <c r="T1950" s="26"/>
      <c r="U1950" s="26"/>
      <c r="V1950" s="26"/>
      <c r="W1950" s="26"/>
    </row>
    <row r="1951" spans="1:23" s="27" customFormat="1">
      <c r="A1951" s="26"/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38"/>
      <c r="N1951" s="26"/>
      <c r="O1951" s="26"/>
      <c r="P1951" s="26"/>
      <c r="Q1951" s="26"/>
      <c r="R1951" s="26"/>
      <c r="S1951" s="26"/>
      <c r="T1951" s="26"/>
      <c r="U1951" s="26"/>
      <c r="V1951" s="26"/>
      <c r="W1951" s="26"/>
    </row>
    <row r="1952" spans="1:23" s="27" customFormat="1">
      <c r="A1952" s="26"/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38"/>
      <c r="N1952" s="26"/>
      <c r="O1952" s="26"/>
      <c r="P1952" s="26"/>
      <c r="Q1952" s="26"/>
      <c r="R1952" s="26"/>
      <c r="S1952" s="26"/>
      <c r="T1952" s="26"/>
      <c r="U1952" s="26"/>
      <c r="V1952" s="26"/>
      <c r="W1952" s="26"/>
    </row>
    <row r="1953" spans="1:23" s="27" customFormat="1">
      <c r="A1953" s="26"/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38"/>
      <c r="N1953" s="26"/>
      <c r="O1953" s="26"/>
      <c r="P1953" s="26"/>
      <c r="Q1953" s="26"/>
      <c r="R1953" s="26"/>
      <c r="S1953" s="26"/>
      <c r="T1953" s="26"/>
      <c r="U1953" s="26"/>
      <c r="V1953" s="26"/>
      <c r="W1953" s="26"/>
    </row>
    <row r="1954" spans="1:23" s="27" customFormat="1">
      <c r="A1954" s="26"/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38"/>
      <c r="N1954" s="26"/>
      <c r="O1954" s="26"/>
      <c r="P1954" s="26"/>
      <c r="Q1954" s="26"/>
      <c r="R1954" s="26"/>
      <c r="S1954" s="26"/>
      <c r="T1954" s="26"/>
      <c r="U1954" s="26"/>
      <c r="V1954" s="26"/>
      <c r="W1954" s="26"/>
    </row>
    <row r="1955" spans="1:23" s="27" customFormat="1">
      <c r="A1955" s="26"/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38"/>
      <c r="N1955" s="26"/>
      <c r="O1955" s="26"/>
      <c r="P1955" s="26"/>
      <c r="Q1955" s="26"/>
      <c r="R1955" s="26"/>
      <c r="S1955" s="26"/>
      <c r="T1955" s="26"/>
      <c r="U1955" s="26"/>
      <c r="V1955" s="26"/>
      <c r="W1955" s="26"/>
    </row>
    <row r="1956" spans="1:23" s="27" customFormat="1">
      <c r="A1956" s="26"/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38"/>
      <c r="N1956" s="26"/>
      <c r="O1956" s="26"/>
      <c r="P1956" s="26"/>
      <c r="Q1956" s="26"/>
      <c r="R1956" s="26"/>
      <c r="S1956" s="26"/>
      <c r="T1956" s="26"/>
      <c r="U1956" s="26"/>
      <c r="V1956" s="26"/>
      <c r="W1956" s="26"/>
    </row>
    <row r="1957" spans="1:23" s="27" customFormat="1">
      <c r="A1957" s="26"/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38"/>
      <c r="N1957" s="26"/>
      <c r="O1957" s="26"/>
      <c r="P1957" s="26"/>
      <c r="Q1957" s="26"/>
      <c r="R1957" s="26"/>
      <c r="S1957" s="26"/>
      <c r="T1957" s="26"/>
      <c r="U1957" s="26"/>
      <c r="V1957" s="26"/>
      <c r="W1957" s="26"/>
    </row>
    <row r="1958" spans="1:23" s="27" customFormat="1">
      <c r="A1958" s="26"/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38"/>
      <c r="N1958" s="26"/>
      <c r="O1958" s="26"/>
      <c r="P1958" s="26"/>
      <c r="Q1958" s="26"/>
      <c r="R1958" s="26"/>
      <c r="S1958" s="26"/>
      <c r="T1958" s="26"/>
      <c r="U1958" s="26"/>
      <c r="V1958" s="26"/>
      <c r="W1958" s="26"/>
    </row>
    <row r="1959" spans="1:23" s="27" customFormat="1">
      <c r="A1959" s="26"/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38"/>
      <c r="N1959" s="26"/>
      <c r="O1959" s="26"/>
      <c r="P1959" s="26"/>
      <c r="Q1959" s="26"/>
      <c r="R1959" s="26"/>
      <c r="S1959" s="26"/>
      <c r="T1959" s="26"/>
      <c r="U1959" s="26"/>
      <c r="V1959" s="26"/>
      <c r="W1959" s="26"/>
    </row>
    <row r="1960" spans="1:23" s="27" customFormat="1">
      <c r="A1960" s="26"/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38"/>
      <c r="N1960" s="26"/>
      <c r="O1960" s="26"/>
      <c r="P1960" s="26"/>
      <c r="Q1960" s="26"/>
      <c r="R1960" s="26"/>
      <c r="S1960" s="26"/>
      <c r="T1960" s="26"/>
      <c r="U1960" s="26"/>
      <c r="V1960" s="26"/>
      <c r="W1960" s="26"/>
    </row>
    <row r="1961" spans="1:23" s="27" customFormat="1">
      <c r="A1961" s="26"/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38"/>
      <c r="N1961" s="26"/>
      <c r="O1961" s="26"/>
      <c r="P1961" s="26"/>
      <c r="Q1961" s="26"/>
      <c r="R1961" s="26"/>
      <c r="S1961" s="26"/>
      <c r="T1961" s="26"/>
      <c r="U1961" s="26"/>
      <c r="V1961" s="26"/>
      <c r="W1961" s="26"/>
    </row>
    <row r="1962" spans="1:23" s="27" customFormat="1">
      <c r="A1962" s="26"/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38"/>
      <c r="N1962" s="26"/>
      <c r="O1962" s="26"/>
      <c r="P1962" s="26"/>
      <c r="Q1962" s="26"/>
      <c r="R1962" s="26"/>
      <c r="S1962" s="26"/>
      <c r="T1962" s="26"/>
      <c r="U1962" s="26"/>
      <c r="V1962" s="26"/>
      <c r="W1962" s="26"/>
    </row>
    <row r="1963" spans="1:23" s="27" customFormat="1">
      <c r="A1963" s="26"/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38"/>
      <c r="N1963" s="26"/>
      <c r="O1963" s="26"/>
      <c r="P1963" s="26"/>
      <c r="Q1963" s="26"/>
      <c r="R1963" s="26"/>
      <c r="S1963" s="26"/>
      <c r="T1963" s="26"/>
      <c r="U1963" s="26"/>
      <c r="V1963" s="26"/>
      <c r="W1963" s="26"/>
    </row>
    <row r="1964" spans="1:23" s="27" customFormat="1">
      <c r="A1964" s="26"/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38"/>
      <c r="N1964" s="26"/>
      <c r="O1964" s="26"/>
      <c r="P1964" s="26"/>
      <c r="Q1964" s="26"/>
      <c r="R1964" s="26"/>
      <c r="S1964" s="26"/>
      <c r="T1964" s="26"/>
      <c r="U1964" s="26"/>
      <c r="V1964" s="26"/>
      <c r="W1964" s="26"/>
    </row>
    <row r="1965" spans="1:23" s="27" customFormat="1">
      <c r="A1965" s="26"/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38"/>
      <c r="N1965" s="26"/>
      <c r="O1965" s="26"/>
      <c r="P1965" s="26"/>
      <c r="Q1965" s="26"/>
      <c r="R1965" s="26"/>
      <c r="S1965" s="26"/>
      <c r="T1965" s="26"/>
      <c r="U1965" s="26"/>
      <c r="V1965" s="26"/>
      <c r="W1965" s="26"/>
    </row>
    <row r="1966" spans="1:23" s="27" customFormat="1">
      <c r="A1966" s="26"/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38"/>
      <c r="N1966" s="26"/>
      <c r="O1966" s="26"/>
      <c r="P1966" s="26"/>
      <c r="Q1966" s="26"/>
      <c r="R1966" s="26"/>
      <c r="S1966" s="26"/>
      <c r="T1966" s="26"/>
      <c r="U1966" s="26"/>
      <c r="V1966" s="26"/>
      <c r="W1966" s="26"/>
    </row>
    <row r="1967" spans="1:23" s="27" customFormat="1">
      <c r="A1967" s="26"/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38"/>
      <c r="N1967" s="26"/>
      <c r="O1967" s="26"/>
      <c r="P1967" s="26"/>
      <c r="Q1967" s="26"/>
      <c r="R1967" s="26"/>
      <c r="S1967" s="26"/>
      <c r="T1967" s="26"/>
      <c r="U1967" s="26"/>
      <c r="V1967" s="26"/>
      <c r="W1967" s="26"/>
    </row>
    <row r="1968" spans="1:23" s="27" customFormat="1">
      <c r="A1968" s="26"/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38"/>
      <c r="N1968" s="26"/>
      <c r="O1968" s="26"/>
      <c r="P1968" s="26"/>
      <c r="Q1968" s="26"/>
      <c r="R1968" s="26"/>
      <c r="S1968" s="26"/>
      <c r="T1968" s="26"/>
      <c r="U1968" s="26"/>
      <c r="V1968" s="26"/>
      <c r="W1968" s="26"/>
    </row>
    <row r="1969" spans="1:23" s="27" customFormat="1">
      <c r="A1969" s="26"/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38"/>
      <c r="N1969" s="26"/>
      <c r="O1969" s="26"/>
      <c r="P1969" s="26"/>
      <c r="Q1969" s="26"/>
      <c r="R1969" s="26"/>
      <c r="S1969" s="26"/>
      <c r="T1969" s="26"/>
      <c r="U1969" s="26"/>
      <c r="V1969" s="26"/>
      <c r="W1969" s="26"/>
    </row>
    <row r="1970" spans="1:23" s="27" customFormat="1">
      <c r="A1970" s="26"/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38"/>
      <c r="N1970" s="26"/>
      <c r="O1970" s="26"/>
      <c r="P1970" s="26"/>
      <c r="Q1970" s="26"/>
      <c r="R1970" s="26"/>
      <c r="S1970" s="26"/>
      <c r="T1970" s="26"/>
      <c r="U1970" s="26"/>
      <c r="V1970" s="26"/>
      <c r="W1970" s="26"/>
    </row>
    <row r="1971" spans="1:23" s="27" customFormat="1">
      <c r="A1971" s="26"/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38"/>
      <c r="N1971" s="26"/>
      <c r="O1971" s="26"/>
      <c r="P1971" s="26"/>
      <c r="Q1971" s="26"/>
      <c r="R1971" s="26"/>
      <c r="S1971" s="26"/>
      <c r="T1971" s="26"/>
      <c r="U1971" s="26"/>
      <c r="V1971" s="26"/>
      <c r="W1971" s="26"/>
    </row>
    <row r="1972" spans="1:23" s="27" customFormat="1">
      <c r="A1972" s="26"/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38"/>
      <c r="N1972" s="26"/>
      <c r="O1972" s="26"/>
      <c r="P1972" s="26"/>
      <c r="Q1972" s="26"/>
      <c r="R1972" s="26"/>
      <c r="S1972" s="26"/>
      <c r="T1972" s="26"/>
      <c r="U1972" s="26"/>
      <c r="V1972" s="26"/>
      <c r="W1972" s="26"/>
    </row>
    <row r="1973" spans="1:23" s="27" customFormat="1">
      <c r="A1973" s="26"/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38"/>
      <c r="N1973" s="26"/>
      <c r="O1973" s="26"/>
      <c r="P1973" s="26"/>
      <c r="Q1973" s="26"/>
      <c r="R1973" s="26"/>
      <c r="S1973" s="26"/>
      <c r="T1973" s="26"/>
      <c r="U1973" s="26"/>
      <c r="V1973" s="26"/>
      <c r="W1973" s="26"/>
    </row>
    <row r="1974" spans="1:23" s="27" customFormat="1">
      <c r="A1974" s="26"/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38"/>
      <c r="N1974" s="26"/>
      <c r="O1974" s="26"/>
      <c r="P1974" s="26"/>
      <c r="Q1974" s="26"/>
      <c r="R1974" s="26"/>
      <c r="S1974" s="26"/>
      <c r="T1974" s="26"/>
      <c r="U1974" s="26"/>
      <c r="V1974" s="26"/>
      <c r="W1974" s="26"/>
    </row>
    <row r="1975" spans="1:23" s="27" customFormat="1">
      <c r="A1975" s="26"/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38"/>
      <c r="N1975" s="26"/>
      <c r="O1975" s="26"/>
      <c r="P1975" s="26"/>
      <c r="Q1975" s="26"/>
      <c r="R1975" s="26"/>
      <c r="S1975" s="26"/>
      <c r="T1975" s="26"/>
      <c r="U1975" s="26"/>
      <c r="V1975" s="26"/>
      <c r="W1975" s="26"/>
    </row>
    <row r="1976" spans="1:23" s="27" customFormat="1">
      <c r="A1976" s="26"/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38"/>
      <c r="N1976" s="26"/>
      <c r="O1976" s="26"/>
      <c r="P1976" s="26"/>
      <c r="Q1976" s="26"/>
      <c r="R1976" s="26"/>
      <c r="S1976" s="26"/>
      <c r="T1976" s="26"/>
      <c r="U1976" s="26"/>
      <c r="V1976" s="26"/>
      <c r="W1976" s="26"/>
    </row>
    <row r="1977" spans="1:23" s="27" customFormat="1">
      <c r="A1977" s="26"/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38"/>
      <c r="N1977" s="26"/>
      <c r="O1977" s="26"/>
      <c r="P1977" s="26"/>
      <c r="Q1977" s="26"/>
      <c r="R1977" s="26"/>
      <c r="S1977" s="26"/>
      <c r="T1977" s="26"/>
      <c r="U1977" s="26"/>
      <c r="V1977" s="26"/>
      <c r="W1977" s="26"/>
    </row>
    <row r="1978" spans="1:23" s="27" customFormat="1">
      <c r="A1978" s="26"/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38"/>
      <c r="N1978" s="26"/>
      <c r="O1978" s="26"/>
      <c r="P1978" s="26"/>
      <c r="Q1978" s="26"/>
      <c r="R1978" s="26"/>
      <c r="S1978" s="26"/>
      <c r="T1978" s="26"/>
      <c r="U1978" s="26"/>
      <c r="V1978" s="26"/>
      <c r="W1978" s="26"/>
    </row>
    <row r="1979" spans="1:23" s="27" customFormat="1">
      <c r="A1979" s="26"/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38"/>
      <c r="N1979" s="26"/>
      <c r="O1979" s="26"/>
      <c r="P1979" s="26"/>
      <c r="Q1979" s="26"/>
      <c r="R1979" s="26"/>
      <c r="S1979" s="26"/>
      <c r="T1979" s="26"/>
      <c r="U1979" s="26"/>
      <c r="V1979" s="26"/>
      <c r="W1979" s="26"/>
    </row>
    <row r="1980" spans="1:23" s="27" customFormat="1">
      <c r="A1980" s="26"/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38"/>
      <c r="N1980" s="26"/>
      <c r="O1980" s="26"/>
      <c r="P1980" s="26"/>
      <c r="Q1980" s="26"/>
      <c r="R1980" s="26"/>
      <c r="S1980" s="26"/>
      <c r="T1980" s="26"/>
      <c r="U1980" s="26"/>
      <c r="V1980" s="26"/>
      <c r="W1980" s="26"/>
    </row>
    <row r="1981" spans="1:23" s="27" customFormat="1">
      <c r="A1981" s="26"/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38"/>
      <c r="N1981" s="26"/>
      <c r="O1981" s="26"/>
      <c r="P1981" s="26"/>
      <c r="Q1981" s="26"/>
      <c r="R1981" s="26"/>
      <c r="S1981" s="26"/>
      <c r="T1981" s="26"/>
      <c r="U1981" s="26"/>
      <c r="V1981" s="26"/>
      <c r="W1981" s="26"/>
    </row>
    <row r="1982" spans="1:23" s="27" customFormat="1">
      <c r="A1982" s="26"/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38"/>
      <c r="N1982" s="26"/>
      <c r="O1982" s="26"/>
      <c r="P1982" s="26"/>
      <c r="Q1982" s="26"/>
      <c r="R1982" s="26"/>
      <c r="S1982" s="26"/>
      <c r="T1982" s="26"/>
      <c r="U1982" s="26"/>
      <c r="V1982" s="26"/>
      <c r="W1982" s="26"/>
    </row>
    <row r="1983" spans="1:23" s="27" customFormat="1">
      <c r="A1983" s="26"/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38"/>
      <c r="N1983" s="26"/>
      <c r="O1983" s="26"/>
      <c r="P1983" s="26"/>
      <c r="Q1983" s="26"/>
      <c r="R1983" s="26"/>
      <c r="S1983" s="26"/>
      <c r="T1983" s="26"/>
      <c r="U1983" s="26"/>
      <c r="V1983" s="26"/>
      <c r="W1983" s="26"/>
    </row>
    <row r="1984" spans="1:23" s="27" customFormat="1">
      <c r="A1984" s="26"/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38"/>
      <c r="N1984" s="26"/>
      <c r="O1984" s="26"/>
      <c r="P1984" s="26"/>
      <c r="Q1984" s="26"/>
      <c r="R1984" s="26"/>
      <c r="S1984" s="26"/>
      <c r="T1984" s="26"/>
      <c r="U1984" s="26"/>
      <c r="V1984" s="26"/>
      <c r="W1984" s="26"/>
    </row>
    <row r="1985" spans="1:23" s="27" customFormat="1">
      <c r="A1985" s="26"/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38"/>
      <c r="N1985" s="26"/>
      <c r="O1985" s="26"/>
      <c r="P1985" s="26"/>
      <c r="Q1985" s="26"/>
      <c r="R1985" s="26"/>
      <c r="S1985" s="26"/>
      <c r="T1985" s="26"/>
      <c r="U1985" s="26"/>
      <c r="V1985" s="26"/>
      <c r="W1985" s="26"/>
    </row>
    <row r="1986" spans="1:23" s="27" customFormat="1">
      <c r="A1986" s="26"/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38"/>
      <c r="N1986" s="26"/>
      <c r="O1986" s="26"/>
      <c r="P1986" s="26"/>
      <c r="Q1986" s="26"/>
      <c r="R1986" s="26"/>
      <c r="S1986" s="26"/>
      <c r="T1986" s="26"/>
      <c r="U1986" s="26"/>
      <c r="V1986" s="26"/>
      <c r="W1986" s="26"/>
    </row>
    <row r="1987" spans="1:23" s="27" customFormat="1">
      <c r="A1987" s="26"/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38"/>
      <c r="N1987" s="26"/>
      <c r="O1987" s="26"/>
      <c r="P1987" s="26"/>
      <c r="Q1987" s="26"/>
      <c r="R1987" s="26"/>
      <c r="S1987" s="26"/>
      <c r="T1987" s="26"/>
      <c r="U1987" s="26"/>
      <c r="V1987" s="26"/>
      <c r="W1987" s="26"/>
    </row>
    <row r="1988" spans="1:23" s="27" customFormat="1">
      <c r="A1988" s="26"/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38"/>
      <c r="N1988" s="26"/>
      <c r="O1988" s="26"/>
      <c r="P1988" s="26"/>
      <c r="Q1988" s="26"/>
      <c r="R1988" s="26"/>
      <c r="S1988" s="26"/>
      <c r="T1988" s="26"/>
      <c r="U1988" s="26"/>
      <c r="V1988" s="26"/>
      <c r="W1988" s="26"/>
    </row>
    <row r="1989" spans="1:23" s="27" customFormat="1">
      <c r="A1989" s="26"/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38"/>
      <c r="N1989" s="26"/>
      <c r="O1989" s="26"/>
      <c r="P1989" s="26"/>
      <c r="Q1989" s="26"/>
      <c r="R1989" s="26"/>
      <c r="S1989" s="26"/>
      <c r="T1989" s="26"/>
      <c r="U1989" s="26"/>
      <c r="V1989" s="26"/>
      <c r="W1989" s="26"/>
    </row>
    <row r="1990" spans="1:23" s="27" customFormat="1">
      <c r="A1990" s="26"/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38"/>
      <c r="N1990" s="26"/>
      <c r="O1990" s="26"/>
      <c r="P1990" s="26"/>
      <c r="Q1990" s="26"/>
      <c r="R1990" s="26"/>
      <c r="S1990" s="26"/>
      <c r="T1990" s="26"/>
      <c r="U1990" s="26"/>
      <c r="V1990" s="26"/>
      <c r="W1990" s="26"/>
    </row>
    <row r="1991" spans="1:23" s="27" customFormat="1">
      <c r="A1991" s="26"/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38"/>
      <c r="N1991" s="26"/>
      <c r="O1991" s="26"/>
      <c r="P1991" s="26"/>
      <c r="Q1991" s="26"/>
      <c r="R1991" s="26"/>
      <c r="S1991" s="26"/>
      <c r="T1991" s="26"/>
      <c r="U1991" s="26"/>
      <c r="V1991" s="26"/>
      <c r="W1991" s="26"/>
    </row>
    <row r="1992" spans="1:23" s="27" customFormat="1">
      <c r="A1992" s="26"/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38"/>
      <c r="N1992" s="26"/>
      <c r="O1992" s="26"/>
      <c r="P1992" s="26"/>
      <c r="Q1992" s="26"/>
      <c r="R1992" s="26"/>
      <c r="S1992" s="26"/>
      <c r="T1992" s="26"/>
      <c r="U1992" s="26"/>
      <c r="V1992" s="26"/>
      <c r="W1992" s="26"/>
    </row>
    <row r="1993" spans="1:23" s="27" customFormat="1">
      <c r="A1993" s="26"/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38"/>
      <c r="N1993" s="26"/>
      <c r="O1993" s="26"/>
      <c r="P1993" s="26"/>
      <c r="Q1993" s="26"/>
      <c r="R1993" s="26"/>
      <c r="S1993" s="26"/>
      <c r="T1993" s="26"/>
      <c r="U1993" s="26"/>
      <c r="V1993" s="26"/>
      <c r="W1993" s="26"/>
    </row>
    <row r="1994" spans="1:23" s="27" customFormat="1">
      <c r="A1994" s="26"/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38"/>
      <c r="N1994" s="26"/>
      <c r="O1994" s="26"/>
      <c r="P1994" s="26"/>
      <c r="Q1994" s="26"/>
      <c r="R1994" s="26"/>
      <c r="S1994" s="26"/>
      <c r="T1994" s="26"/>
      <c r="U1994" s="26"/>
      <c r="V1994" s="26"/>
      <c r="W1994" s="26"/>
    </row>
    <row r="1995" spans="1:23" s="27" customFormat="1">
      <c r="A1995" s="26"/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38"/>
      <c r="N1995" s="26"/>
      <c r="O1995" s="26"/>
      <c r="P1995" s="26"/>
      <c r="Q1995" s="26"/>
      <c r="R1995" s="26"/>
      <c r="S1995" s="26"/>
      <c r="T1995" s="26"/>
      <c r="U1995" s="26"/>
      <c r="V1995" s="26"/>
      <c r="W1995" s="26"/>
    </row>
    <row r="1996" spans="1:23" s="27" customFormat="1">
      <c r="A1996" s="26"/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38"/>
      <c r="N1996" s="26"/>
      <c r="O1996" s="26"/>
      <c r="P1996" s="26"/>
      <c r="Q1996" s="26"/>
      <c r="R1996" s="26"/>
      <c r="S1996" s="26"/>
      <c r="T1996" s="26"/>
      <c r="U1996" s="26"/>
      <c r="V1996" s="26"/>
      <c r="W1996" s="26"/>
    </row>
    <row r="1997" spans="1:23" s="27" customFormat="1">
      <c r="A1997" s="26"/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38"/>
      <c r="N1997" s="26"/>
      <c r="O1997" s="26"/>
      <c r="P1997" s="26"/>
      <c r="Q1997" s="26"/>
      <c r="R1997" s="26"/>
      <c r="S1997" s="26"/>
      <c r="T1997" s="26"/>
      <c r="U1997" s="26"/>
      <c r="V1997" s="26"/>
      <c r="W1997" s="26"/>
    </row>
    <row r="1998" spans="1:23" s="27" customFormat="1">
      <c r="A1998" s="26"/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38"/>
      <c r="N1998" s="26"/>
      <c r="O1998" s="26"/>
      <c r="P1998" s="26"/>
      <c r="Q1998" s="26"/>
      <c r="R1998" s="26"/>
      <c r="S1998" s="26"/>
      <c r="T1998" s="26"/>
      <c r="U1998" s="26"/>
      <c r="V1998" s="26"/>
      <c r="W1998" s="26"/>
    </row>
    <row r="1999" spans="1:23" s="27" customFormat="1">
      <c r="A1999" s="26"/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38"/>
      <c r="N1999" s="26"/>
      <c r="O1999" s="26"/>
      <c r="P1999" s="26"/>
      <c r="Q1999" s="26"/>
      <c r="R1999" s="26"/>
      <c r="S1999" s="26"/>
      <c r="T1999" s="26"/>
      <c r="U1999" s="26"/>
      <c r="V1999" s="26"/>
      <c r="W1999" s="26"/>
    </row>
    <row r="2000" spans="1:23" s="27" customFormat="1">
      <c r="A2000" s="26"/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38"/>
      <c r="N2000" s="26"/>
      <c r="O2000" s="26"/>
      <c r="P2000" s="26"/>
      <c r="Q2000" s="26"/>
      <c r="R2000" s="26"/>
      <c r="S2000" s="26"/>
      <c r="T2000" s="26"/>
      <c r="U2000" s="26"/>
      <c r="V2000" s="26"/>
      <c r="W2000" s="26"/>
    </row>
    <row r="2001" spans="1:23" s="27" customFormat="1">
      <c r="A2001" s="26"/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38"/>
      <c r="N2001" s="26"/>
      <c r="O2001" s="26"/>
      <c r="P2001" s="26"/>
      <c r="Q2001" s="26"/>
      <c r="R2001" s="26"/>
      <c r="S2001" s="26"/>
      <c r="T2001" s="26"/>
      <c r="U2001" s="26"/>
      <c r="V2001" s="26"/>
      <c r="W2001" s="26"/>
    </row>
    <row r="2002" spans="1:23" s="27" customFormat="1">
      <c r="A2002" s="26"/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38"/>
      <c r="N2002" s="26"/>
      <c r="O2002" s="26"/>
      <c r="P2002" s="26"/>
      <c r="Q2002" s="26"/>
      <c r="R2002" s="26"/>
      <c r="S2002" s="26"/>
      <c r="T2002" s="26"/>
      <c r="U2002" s="26"/>
      <c r="V2002" s="26"/>
      <c r="W2002" s="26"/>
    </row>
    <row r="2003" spans="1:23" s="27" customFormat="1">
      <c r="A2003" s="26"/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38"/>
      <c r="N2003" s="26"/>
      <c r="O2003" s="26"/>
      <c r="P2003" s="26"/>
      <c r="Q2003" s="26"/>
      <c r="R2003" s="26"/>
      <c r="S2003" s="26"/>
      <c r="T2003" s="26"/>
      <c r="U2003" s="26"/>
      <c r="V2003" s="26"/>
      <c r="W2003" s="26"/>
    </row>
    <row r="2004" spans="1:23" s="27" customFormat="1">
      <c r="A2004" s="26"/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38"/>
      <c r="N2004" s="26"/>
      <c r="O2004" s="26"/>
      <c r="P2004" s="26"/>
      <c r="Q2004" s="26"/>
      <c r="R2004" s="26"/>
      <c r="S2004" s="26"/>
      <c r="T2004" s="26"/>
      <c r="U2004" s="26"/>
      <c r="V2004" s="26"/>
      <c r="W2004" s="26"/>
    </row>
    <row r="2005" spans="1:23" s="27" customFormat="1">
      <c r="A2005" s="26"/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38"/>
      <c r="N2005" s="26"/>
      <c r="O2005" s="26"/>
      <c r="P2005" s="26"/>
      <c r="Q2005" s="26"/>
      <c r="R2005" s="26"/>
      <c r="S2005" s="26"/>
      <c r="T2005" s="26"/>
      <c r="U2005" s="26"/>
      <c r="V2005" s="26"/>
      <c r="W2005" s="26"/>
    </row>
    <row r="2006" spans="1:23" s="27" customFormat="1">
      <c r="A2006" s="26"/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38"/>
      <c r="N2006" s="26"/>
      <c r="O2006" s="26"/>
      <c r="P2006" s="26"/>
      <c r="Q2006" s="26"/>
      <c r="R2006" s="26"/>
      <c r="S2006" s="26"/>
      <c r="T2006" s="26"/>
      <c r="U2006" s="26"/>
      <c r="V2006" s="26"/>
      <c r="W2006" s="26"/>
    </row>
    <row r="2007" spans="1:23" s="27" customFormat="1">
      <c r="A2007" s="26"/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38"/>
      <c r="N2007" s="26"/>
      <c r="O2007" s="26"/>
      <c r="P2007" s="26"/>
      <c r="Q2007" s="26"/>
      <c r="R2007" s="26"/>
      <c r="S2007" s="26"/>
      <c r="T2007" s="26"/>
      <c r="U2007" s="26"/>
      <c r="V2007" s="26"/>
      <c r="W2007" s="26"/>
    </row>
    <row r="2008" spans="1:23" s="27" customFormat="1">
      <c r="A2008" s="26"/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38"/>
      <c r="N2008" s="26"/>
      <c r="O2008" s="26"/>
      <c r="P2008" s="26"/>
      <c r="Q2008" s="26"/>
      <c r="R2008" s="26"/>
      <c r="S2008" s="26"/>
      <c r="T2008" s="26"/>
      <c r="U2008" s="26"/>
      <c r="V2008" s="26"/>
      <c r="W2008" s="26"/>
    </row>
    <row r="2009" spans="1:23" s="27" customFormat="1">
      <c r="A2009" s="26"/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38"/>
      <c r="N2009" s="26"/>
      <c r="O2009" s="26"/>
      <c r="P2009" s="26"/>
      <c r="Q2009" s="26"/>
      <c r="R2009" s="26"/>
      <c r="S2009" s="26"/>
      <c r="T2009" s="26"/>
      <c r="U2009" s="26"/>
      <c r="V2009" s="26"/>
      <c r="W2009" s="26"/>
    </row>
    <row r="2010" spans="1:23" s="27" customFormat="1">
      <c r="A2010" s="26"/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38"/>
      <c r="N2010" s="26"/>
      <c r="O2010" s="26"/>
      <c r="P2010" s="26"/>
      <c r="Q2010" s="26"/>
      <c r="R2010" s="26"/>
      <c r="S2010" s="26"/>
      <c r="T2010" s="26"/>
      <c r="U2010" s="26"/>
      <c r="V2010" s="26"/>
      <c r="W2010" s="26"/>
    </row>
    <row r="2011" spans="1:23" s="27" customFormat="1">
      <c r="A2011" s="26"/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38"/>
      <c r="N2011" s="26"/>
      <c r="O2011" s="26"/>
      <c r="P2011" s="26"/>
      <c r="Q2011" s="26"/>
      <c r="R2011" s="26"/>
      <c r="S2011" s="26"/>
      <c r="T2011" s="26"/>
      <c r="U2011" s="26"/>
      <c r="V2011" s="26"/>
      <c r="W2011" s="26"/>
    </row>
    <row r="2012" spans="1:23" s="27" customFormat="1">
      <c r="A2012" s="26"/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38"/>
      <c r="N2012" s="26"/>
      <c r="O2012" s="26"/>
      <c r="P2012" s="26"/>
      <c r="Q2012" s="26"/>
      <c r="R2012" s="26"/>
      <c r="S2012" s="26"/>
      <c r="T2012" s="26"/>
      <c r="U2012" s="26"/>
      <c r="V2012" s="26"/>
      <c r="W2012" s="26"/>
    </row>
    <row r="2013" spans="1:23" s="27" customFormat="1">
      <c r="A2013" s="26"/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38"/>
      <c r="N2013" s="26"/>
      <c r="O2013" s="26"/>
      <c r="P2013" s="26"/>
      <c r="Q2013" s="26"/>
      <c r="R2013" s="26"/>
      <c r="S2013" s="26"/>
      <c r="T2013" s="26"/>
      <c r="U2013" s="26"/>
      <c r="V2013" s="26"/>
      <c r="W2013" s="26"/>
    </row>
    <row r="2014" spans="1:23" s="27" customFormat="1">
      <c r="A2014" s="26"/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38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</row>
    <row r="2015" spans="1:23" s="27" customFormat="1">
      <c r="A2015" s="26"/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38"/>
      <c r="N2015" s="26"/>
      <c r="O2015" s="26"/>
      <c r="P2015" s="26"/>
      <c r="Q2015" s="26"/>
      <c r="R2015" s="26"/>
      <c r="S2015" s="26"/>
      <c r="T2015" s="26"/>
      <c r="U2015" s="26"/>
      <c r="V2015" s="26"/>
      <c r="W2015" s="26"/>
    </row>
    <row r="2016" spans="1:23" s="27" customFormat="1">
      <c r="A2016" s="26"/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38"/>
      <c r="N2016" s="26"/>
      <c r="O2016" s="26"/>
      <c r="P2016" s="26"/>
      <c r="Q2016" s="26"/>
      <c r="R2016" s="26"/>
      <c r="S2016" s="26"/>
      <c r="T2016" s="26"/>
      <c r="U2016" s="26"/>
      <c r="V2016" s="26"/>
      <c r="W2016" s="26"/>
    </row>
    <row r="2017" spans="1:23" s="27" customFormat="1">
      <c r="A2017" s="26"/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38"/>
      <c r="N2017" s="26"/>
      <c r="O2017" s="26"/>
      <c r="P2017" s="26"/>
      <c r="Q2017" s="26"/>
      <c r="R2017" s="26"/>
      <c r="S2017" s="26"/>
      <c r="T2017" s="26"/>
      <c r="U2017" s="26"/>
      <c r="V2017" s="26"/>
      <c r="W2017" s="26"/>
    </row>
    <row r="2018" spans="1:23" s="27" customFormat="1">
      <c r="A2018" s="26"/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38"/>
      <c r="N2018" s="26"/>
      <c r="O2018" s="26"/>
      <c r="P2018" s="26"/>
      <c r="Q2018" s="26"/>
      <c r="R2018" s="26"/>
      <c r="S2018" s="26"/>
      <c r="T2018" s="26"/>
      <c r="U2018" s="26"/>
      <c r="V2018" s="26"/>
      <c r="W2018" s="26"/>
    </row>
    <row r="2019" spans="1:23" s="27" customFormat="1">
      <c r="A2019" s="26"/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38"/>
      <c r="N2019" s="26"/>
      <c r="O2019" s="26"/>
      <c r="P2019" s="26"/>
      <c r="Q2019" s="26"/>
      <c r="R2019" s="26"/>
      <c r="S2019" s="26"/>
      <c r="T2019" s="26"/>
      <c r="U2019" s="26"/>
      <c r="V2019" s="26"/>
      <c r="W2019" s="26"/>
    </row>
    <row r="2020" spans="1:23" s="27" customFormat="1">
      <c r="A2020" s="26"/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38"/>
      <c r="N2020" s="26"/>
      <c r="O2020" s="26"/>
      <c r="P2020" s="26"/>
      <c r="Q2020" s="26"/>
      <c r="R2020" s="26"/>
      <c r="S2020" s="26"/>
      <c r="T2020" s="26"/>
      <c r="U2020" s="26"/>
      <c r="V2020" s="26"/>
      <c r="W2020" s="26"/>
    </row>
    <row r="2021" spans="1:23" s="27" customFormat="1">
      <c r="A2021" s="26"/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38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</row>
    <row r="2022" spans="1:23" s="27" customFormat="1">
      <c r="A2022" s="26"/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38"/>
      <c r="N2022" s="26"/>
      <c r="O2022" s="26"/>
      <c r="P2022" s="26"/>
      <c r="Q2022" s="26"/>
      <c r="R2022" s="26"/>
      <c r="S2022" s="26"/>
      <c r="T2022" s="26"/>
      <c r="U2022" s="26"/>
      <c r="V2022" s="26"/>
      <c r="W2022" s="26"/>
    </row>
    <row r="2023" spans="1:23" s="27" customFormat="1">
      <c r="A2023" s="26"/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38"/>
      <c r="N2023" s="26"/>
      <c r="O2023" s="26"/>
      <c r="P2023" s="26"/>
      <c r="Q2023" s="26"/>
      <c r="R2023" s="26"/>
      <c r="S2023" s="26"/>
      <c r="T2023" s="26"/>
      <c r="U2023" s="26"/>
      <c r="V2023" s="26"/>
      <c r="W2023" s="26"/>
    </row>
    <row r="2024" spans="1:23" s="27" customFormat="1">
      <c r="A2024" s="26"/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38"/>
      <c r="N2024" s="26"/>
      <c r="O2024" s="26"/>
      <c r="P2024" s="26"/>
      <c r="Q2024" s="26"/>
      <c r="R2024" s="26"/>
      <c r="S2024" s="26"/>
      <c r="T2024" s="26"/>
      <c r="U2024" s="26"/>
      <c r="V2024" s="26"/>
      <c r="W2024" s="26"/>
    </row>
    <row r="2025" spans="1:23" s="27" customFormat="1">
      <c r="A2025" s="26"/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38"/>
      <c r="N2025" s="26"/>
      <c r="O2025" s="26"/>
      <c r="P2025" s="26"/>
      <c r="Q2025" s="26"/>
      <c r="R2025" s="26"/>
      <c r="S2025" s="26"/>
      <c r="T2025" s="26"/>
      <c r="U2025" s="26"/>
      <c r="V2025" s="26"/>
      <c r="W2025" s="26"/>
    </row>
    <row r="2026" spans="1:23" s="27" customFormat="1">
      <c r="A2026" s="26"/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38"/>
      <c r="N2026" s="26"/>
      <c r="O2026" s="26"/>
      <c r="P2026" s="26"/>
      <c r="Q2026" s="26"/>
      <c r="R2026" s="26"/>
      <c r="S2026" s="26"/>
      <c r="T2026" s="26"/>
      <c r="U2026" s="26"/>
      <c r="V2026" s="26"/>
      <c r="W2026" s="26"/>
    </row>
    <row r="2027" spans="1:23" s="27" customFormat="1">
      <c r="A2027" s="26"/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38"/>
      <c r="N2027" s="26"/>
      <c r="O2027" s="26"/>
      <c r="P2027" s="26"/>
      <c r="Q2027" s="26"/>
      <c r="R2027" s="26"/>
      <c r="S2027" s="26"/>
      <c r="T2027" s="26"/>
      <c r="U2027" s="26"/>
      <c r="V2027" s="26"/>
      <c r="W2027" s="26"/>
    </row>
    <row r="2028" spans="1:23" s="27" customFormat="1">
      <c r="A2028" s="26"/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38"/>
      <c r="N2028" s="26"/>
      <c r="O2028" s="26"/>
      <c r="P2028" s="26"/>
      <c r="Q2028" s="26"/>
      <c r="R2028" s="26"/>
      <c r="S2028" s="26"/>
      <c r="T2028" s="26"/>
      <c r="U2028" s="26"/>
      <c r="V2028" s="26"/>
      <c r="W2028" s="26"/>
    </row>
    <row r="2029" spans="1:23" s="27" customFormat="1">
      <c r="A2029" s="26"/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38"/>
      <c r="N2029" s="26"/>
      <c r="O2029" s="26"/>
      <c r="P2029" s="26"/>
      <c r="Q2029" s="26"/>
      <c r="R2029" s="26"/>
      <c r="S2029" s="26"/>
      <c r="T2029" s="26"/>
      <c r="U2029" s="26"/>
      <c r="V2029" s="26"/>
      <c r="W2029" s="26"/>
    </row>
    <row r="2030" spans="1:23" s="27" customFormat="1">
      <c r="A2030" s="26"/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38"/>
      <c r="N2030" s="26"/>
      <c r="O2030" s="26"/>
      <c r="P2030" s="26"/>
      <c r="Q2030" s="26"/>
      <c r="R2030" s="26"/>
      <c r="S2030" s="26"/>
      <c r="T2030" s="26"/>
      <c r="U2030" s="26"/>
      <c r="V2030" s="26"/>
      <c r="W2030" s="26"/>
    </row>
    <row r="2031" spans="1:23" s="27" customFormat="1">
      <c r="A2031" s="26"/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38"/>
      <c r="N2031" s="26"/>
      <c r="O2031" s="26"/>
      <c r="P2031" s="26"/>
      <c r="Q2031" s="26"/>
      <c r="R2031" s="26"/>
      <c r="S2031" s="26"/>
      <c r="T2031" s="26"/>
      <c r="U2031" s="26"/>
      <c r="V2031" s="26"/>
      <c r="W2031" s="26"/>
    </row>
    <row r="2032" spans="1:23" s="27" customFormat="1">
      <c r="A2032" s="26"/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38"/>
      <c r="N2032" s="26"/>
      <c r="O2032" s="26"/>
      <c r="P2032" s="26"/>
      <c r="Q2032" s="26"/>
      <c r="R2032" s="26"/>
      <c r="S2032" s="26"/>
      <c r="T2032" s="26"/>
      <c r="U2032" s="26"/>
      <c r="V2032" s="26"/>
      <c r="W2032" s="26"/>
    </row>
    <row r="2033" spans="1:23" s="27" customFormat="1">
      <c r="A2033" s="26"/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38"/>
      <c r="N2033" s="26"/>
      <c r="O2033" s="26"/>
      <c r="P2033" s="26"/>
      <c r="Q2033" s="26"/>
      <c r="R2033" s="26"/>
      <c r="S2033" s="26"/>
      <c r="T2033" s="26"/>
      <c r="U2033" s="26"/>
      <c r="V2033" s="26"/>
      <c r="W2033" s="26"/>
    </row>
    <row r="2034" spans="1:23" s="27" customFormat="1">
      <c r="A2034" s="26"/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38"/>
      <c r="N2034" s="26"/>
      <c r="O2034" s="26"/>
      <c r="P2034" s="26"/>
      <c r="Q2034" s="26"/>
      <c r="R2034" s="26"/>
      <c r="S2034" s="26"/>
      <c r="T2034" s="26"/>
      <c r="U2034" s="26"/>
      <c r="V2034" s="26"/>
      <c r="W2034" s="26"/>
    </row>
    <row r="2035" spans="1:23" s="27" customFormat="1">
      <c r="A2035" s="26"/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38"/>
      <c r="N2035" s="26"/>
      <c r="O2035" s="26"/>
      <c r="P2035" s="26"/>
      <c r="Q2035" s="26"/>
      <c r="R2035" s="26"/>
      <c r="S2035" s="26"/>
      <c r="T2035" s="26"/>
      <c r="U2035" s="26"/>
      <c r="V2035" s="26"/>
      <c r="W2035" s="26"/>
    </row>
    <row r="2036" spans="1:23" s="27" customFormat="1">
      <c r="A2036" s="26"/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38"/>
      <c r="N2036" s="26"/>
      <c r="O2036" s="26"/>
      <c r="P2036" s="26"/>
      <c r="Q2036" s="26"/>
      <c r="R2036" s="26"/>
      <c r="S2036" s="26"/>
      <c r="T2036" s="26"/>
      <c r="U2036" s="26"/>
      <c r="V2036" s="26"/>
      <c r="W2036" s="26"/>
    </row>
    <row r="2037" spans="1:23" s="27" customFormat="1">
      <c r="A2037" s="26"/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38"/>
      <c r="N2037" s="26"/>
      <c r="O2037" s="26"/>
      <c r="P2037" s="26"/>
      <c r="Q2037" s="26"/>
      <c r="R2037" s="26"/>
      <c r="S2037" s="26"/>
      <c r="T2037" s="26"/>
      <c r="U2037" s="26"/>
      <c r="V2037" s="26"/>
      <c r="W2037" s="26"/>
    </row>
    <row r="2038" spans="1:23" s="27" customFormat="1">
      <c r="A2038" s="26"/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38"/>
      <c r="N2038" s="26"/>
      <c r="O2038" s="26"/>
      <c r="P2038" s="26"/>
      <c r="Q2038" s="26"/>
      <c r="R2038" s="26"/>
      <c r="S2038" s="26"/>
      <c r="T2038" s="26"/>
      <c r="U2038" s="26"/>
      <c r="V2038" s="26"/>
      <c r="W2038" s="26"/>
    </row>
    <row r="2039" spans="1:23" s="27" customFormat="1">
      <c r="A2039" s="26"/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38"/>
      <c r="N2039" s="26"/>
      <c r="O2039" s="26"/>
      <c r="P2039" s="26"/>
      <c r="Q2039" s="26"/>
      <c r="R2039" s="26"/>
      <c r="S2039" s="26"/>
      <c r="T2039" s="26"/>
      <c r="U2039" s="26"/>
      <c r="V2039" s="26"/>
      <c r="W2039" s="26"/>
    </row>
    <row r="2040" spans="1:23" s="27" customFormat="1">
      <c r="A2040" s="26"/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38"/>
      <c r="N2040" s="26"/>
      <c r="O2040" s="26"/>
      <c r="P2040" s="26"/>
      <c r="Q2040" s="26"/>
      <c r="R2040" s="26"/>
      <c r="S2040" s="26"/>
      <c r="T2040" s="26"/>
      <c r="U2040" s="26"/>
      <c r="V2040" s="26"/>
      <c r="W2040" s="26"/>
    </row>
    <row r="2041" spans="1:23" s="27" customFormat="1">
      <c r="A2041" s="26"/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38"/>
      <c r="N2041" s="26"/>
      <c r="O2041" s="26"/>
      <c r="P2041" s="26"/>
      <c r="Q2041" s="26"/>
      <c r="R2041" s="26"/>
      <c r="S2041" s="26"/>
      <c r="T2041" s="26"/>
      <c r="U2041" s="26"/>
      <c r="V2041" s="26"/>
      <c r="W2041" s="26"/>
    </row>
    <row r="2042" spans="1:23" s="27" customFormat="1">
      <c r="A2042" s="26"/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38"/>
      <c r="N2042" s="26"/>
      <c r="O2042" s="26"/>
      <c r="P2042" s="26"/>
      <c r="Q2042" s="26"/>
      <c r="R2042" s="26"/>
      <c r="S2042" s="26"/>
      <c r="T2042" s="26"/>
      <c r="U2042" s="26"/>
      <c r="V2042" s="26"/>
      <c r="W2042" s="26"/>
    </row>
    <row r="2043" spans="1:23" s="27" customFormat="1">
      <c r="A2043" s="26"/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38"/>
      <c r="N2043" s="26"/>
      <c r="O2043" s="26"/>
      <c r="P2043" s="26"/>
      <c r="Q2043" s="26"/>
      <c r="R2043" s="26"/>
      <c r="S2043" s="26"/>
      <c r="T2043" s="26"/>
      <c r="U2043" s="26"/>
      <c r="V2043" s="26"/>
      <c r="W2043" s="26"/>
    </row>
    <row r="2044" spans="1:23" s="27" customFormat="1">
      <c r="A2044" s="26"/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38"/>
      <c r="N2044" s="26"/>
      <c r="O2044" s="26"/>
      <c r="P2044" s="26"/>
      <c r="Q2044" s="26"/>
      <c r="R2044" s="26"/>
      <c r="S2044" s="26"/>
      <c r="T2044" s="26"/>
      <c r="U2044" s="26"/>
      <c r="V2044" s="26"/>
      <c r="W2044" s="26"/>
    </row>
    <row r="2045" spans="1:23" s="27" customFormat="1">
      <c r="A2045" s="26"/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38"/>
      <c r="N2045" s="26"/>
      <c r="O2045" s="26"/>
      <c r="P2045" s="26"/>
      <c r="Q2045" s="26"/>
      <c r="R2045" s="26"/>
      <c r="S2045" s="26"/>
      <c r="T2045" s="26"/>
      <c r="U2045" s="26"/>
      <c r="V2045" s="26"/>
      <c r="W2045" s="26"/>
    </row>
    <row r="2046" spans="1:23" s="27" customFormat="1">
      <c r="A2046" s="26"/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38"/>
      <c r="N2046" s="26"/>
      <c r="O2046" s="26"/>
      <c r="P2046" s="26"/>
      <c r="Q2046" s="26"/>
      <c r="R2046" s="26"/>
      <c r="S2046" s="26"/>
      <c r="T2046" s="26"/>
      <c r="U2046" s="26"/>
      <c r="V2046" s="26"/>
      <c r="W2046" s="26"/>
    </row>
    <row r="2047" spans="1:23" s="27" customFormat="1">
      <c r="A2047" s="26"/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38"/>
      <c r="N2047" s="26"/>
      <c r="O2047" s="26"/>
      <c r="P2047" s="26"/>
      <c r="Q2047" s="26"/>
      <c r="R2047" s="26"/>
      <c r="S2047" s="26"/>
      <c r="T2047" s="26"/>
      <c r="U2047" s="26"/>
      <c r="V2047" s="26"/>
      <c r="W2047" s="26"/>
    </row>
    <row r="2048" spans="1:23" s="27" customFormat="1">
      <c r="A2048" s="26"/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38"/>
      <c r="N2048" s="26"/>
      <c r="O2048" s="26"/>
      <c r="P2048" s="26"/>
      <c r="Q2048" s="26"/>
      <c r="R2048" s="26"/>
      <c r="S2048" s="26"/>
      <c r="T2048" s="26"/>
      <c r="U2048" s="26"/>
      <c r="V2048" s="26"/>
      <c r="W2048" s="26"/>
    </row>
    <row r="2049" spans="1:23" s="27" customFormat="1">
      <c r="A2049" s="26"/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38"/>
      <c r="N2049" s="26"/>
      <c r="O2049" s="26"/>
      <c r="P2049" s="26"/>
      <c r="Q2049" s="26"/>
      <c r="R2049" s="26"/>
      <c r="S2049" s="26"/>
      <c r="T2049" s="26"/>
      <c r="U2049" s="26"/>
      <c r="V2049" s="26"/>
      <c r="W2049" s="26"/>
    </row>
    <row r="2050" spans="1:23" s="27" customFormat="1">
      <c r="A2050" s="26"/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38"/>
      <c r="N2050" s="26"/>
      <c r="O2050" s="26"/>
      <c r="P2050" s="26"/>
      <c r="Q2050" s="26"/>
      <c r="R2050" s="26"/>
      <c r="S2050" s="26"/>
      <c r="T2050" s="26"/>
      <c r="U2050" s="26"/>
      <c r="V2050" s="26"/>
      <c r="W2050" s="26"/>
    </row>
    <row r="2051" spans="1:23" s="27" customFormat="1">
      <c r="A2051" s="26"/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38"/>
      <c r="N2051" s="26"/>
      <c r="O2051" s="26"/>
      <c r="P2051" s="26"/>
      <c r="Q2051" s="26"/>
      <c r="R2051" s="26"/>
      <c r="S2051" s="26"/>
      <c r="T2051" s="26"/>
      <c r="U2051" s="26"/>
      <c r="V2051" s="26"/>
      <c r="W2051" s="26"/>
    </row>
    <row r="2052" spans="1:23" s="27" customFormat="1">
      <c r="A2052" s="26"/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38"/>
      <c r="N2052" s="26"/>
      <c r="O2052" s="26"/>
      <c r="P2052" s="26"/>
      <c r="Q2052" s="26"/>
      <c r="R2052" s="26"/>
      <c r="S2052" s="26"/>
      <c r="T2052" s="26"/>
      <c r="U2052" s="26"/>
      <c r="V2052" s="26"/>
      <c r="W2052" s="26"/>
    </row>
    <row r="2053" spans="1:23" s="27" customFormat="1">
      <c r="A2053" s="26"/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38"/>
      <c r="N2053" s="26"/>
      <c r="O2053" s="26"/>
      <c r="P2053" s="26"/>
      <c r="Q2053" s="26"/>
      <c r="R2053" s="26"/>
      <c r="S2053" s="26"/>
      <c r="T2053" s="26"/>
      <c r="U2053" s="26"/>
      <c r="V2053" s="26"/>
      <c r="W2053" s="26"/>
    </row>
    <row r="2054" spans="1:23" s="27" customFormat="1">
      <c r="A2054" s="26"/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38"/>
      <c r="N2054" s="26"/>
      <c r="O2054" s="26"/>
      <c r="P2054" s="26"/>
      <c r="Q2054" s="26"/>
      <c r="R2054" s="26"/>
      <c r="S2054" s="26"/>
      <c r="T2054" s="26"/>
      <c r="U2054" s="26"/>
      <c r="V2054" s="26"/>
      <c r="W2054" s="26"/>
    </row>
    <row r="2055" spans="1:23" s="27" customFormat="1">
      <c r="A2055" s="26"/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38"/>
      <c r="N2055" s="26"/>
      <c r="O2055" s="26"/>
      <c r="P2055" s="26"/>
      <c r="Q2055" s="26"/>
      <c r="R2055" s="26"/>
      <c r="S2055" s="26"/>
      <c r="T2055" s="26"/>
      <c r="U2055" s="26"/>
      <c r="V2055" s="26"/>
      <c r="W2055" s="26"/>
    </row>
    <row r="2056" spans="1:23" s="27" customFormat="1">
      <c r="A2056" s="26"/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38"/>
      <c r="N2056" s="26"/>
      <c r="O2056" s="26"/>
      <c r="P2056" s="26"/>
      <c r="Q2056" s="26"/>
      <c r="R2056" s="26"/>
      <c r="S2056" s="26"/>
      <c r="T2056" s="26"/>
      <c r="U2056" s="26"/>
      <c r="V2056" s="26"/>
      <c r="W2056" s="26"/>
    </row>
    <row r="2057" spans="1:23" s="27" customFormat="1">
      <c r="A2057" s="26"/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38"/>
      <c r="N2057" s="26"/>
      <c r="O2057" s="26"/>
      <c r="P2057" s="26"/>
      <c r="Q2057" s="26"/>
      <c r="R2057" s="26"/>
      <c r="S2057" s="26"/>
      <c r="T2057" s="26"/>
      <c r="U2057" s="26"/>
      <c r="V2057" s="26"/>
      <c r="W2057" s="26"/>
    </row>
    <row r="2058" spans="1:23" s="27" customFormat="1">
      <c r="A2058" s="26"/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38"/>
      <c r="N2058" s="26"/>
      <c r="O2058" s="26"/>
      <c r="P2058" s="26"/>
      <c r="Q2058" s="26"/>
      <c r="R2058" s="26"/>
      <c r="S2058" s="26"/>
      <c r="T2058" s="26"/>
      <c r="U2058" s="26"/>
      <c r="V2058" s="26"/>
      <c r="W2058" s="26"/>
    </row>
    <row r="2059" spans="1:23" s="27" customFormat="1">
      <c r="A2059" s="26"/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38"/>
      <c r="N2059" s="26"/>
      <c r="O2059" s="26"/>
      <c r="P2059" s="26"/>
      <c r="Q2059" s="26"/>
      <c r="R2059" s="26"/>
      <c r="S2059" s="26"/>
      <c r="T2059" s="26"/>
      <c r="U2059" s="26"/>
      <c r="V2059" s="26"/>
      <c r="W2059" s="26"/>
    </row>
    <row r="2060" spans="1:23" s="27" customFormat="1">
      <c r="A2060" s="26"/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38"/>
      <c r="N2060" s="26"/>
      <c r="O2060" s="26"/>
      <c r="P2060" s="26"/>
      <c r="Q2060" s="26"/>
      <c r="R2060" s="26"/>
      <c r="S2060" s="26"/>
      <c r="T2060" s="26"/>
      <c r="U2060" s="26"/>
      <c r="V2060" s="26"/>
      <c r="W2060" s="26"/>
    </row>
    <row r="2061" spans="1:23" s="27" customFormat="1">
      <c r="A2061" s="26"/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38"/>
      <c r="N2061" s="26"/>
      <c r="O2061" s="26"/>
      <c r="P2061" s="26"/>
      <c r="Q2061" s="26"/>
      <c r="R2061" s="26"/>
      <c r="S2061" s="26"/>
      <c r="T2061" s="26"/>
      <c r="U2061" s="26"/>
      <c r="V2061" s="26"/>
      <c r="W2061" s="26"/>
    </row>
    <row r="2062" spans="1:23" s="27" customFormat="1">
      <c r="A2062" s="26"/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38"/>
      <c r="N2062" s="26"/>
      <c r="O2062" s="26"/>
      <c r="P2062" s="26"/>
      <c r="Q2062" s="26"/>
      <c r="R2062" s="26"/>
      <c r="S2062" s="26"/>
      <c r="T2062" s="26"/>
      <c r="U2062" s="26"/>
      <c r="V2062" s="26"/>
      <c r="W2062" s="26"/>
    </row>
    <row r="2063" spans="1:23" s="27" customFormat="1">
      <c r="A2063" s="26"/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38"/>
      <c r="N2063" s="26"/>
      <c r="O2063" s="26"/>
      <c r="P2063" s="26"/>
      <c r="Q2063" s="26"/>
      <c r="R2063" s="26"/>
      <c r="S2063" s="26"/>
      <c r="T2063" s="26"/>
      <c r="U2063" s="26"/>
      <c r="V2063" s="26"/>
      <c r="W2063" s="26"/>
    </row>
    <row r="2064" spans="1:23" s="27" customFormat="1">
      <c r="A2064" s="26"/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38"/>
      <c r="N2064" s="26"/>
      <c r="O2064" s="26"/>
      <c r="P2064" s="26"/>
      <c r="Q2064" s="26"/>
      <c r="R2064" s="26"/>
      <c r="S2064" s="26"/>
      <c r="T2064" s="26"/>
      <c r="U2064" s="26"/>
      <c r="V2064" s="26"/>
      <c r="W2064" s="26"/>
    </row>
    <row r="2065" spans="1:23" s="27" customFormat="1">
      <c r="A2065" s="26"/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38"/>
      <c r="N2065" s="26"/>
      <c r="O2065" s="26"/>
      <c r="P2065" s="26"/>
      <c r="Q2065" s="26"/>
      <c r="R2065" s="26"/>
      <c r="S2065" s="26"/>
      <c r="T2065" s="26"/>
      <c r="U2065" s="26"/>
      <c r="V2065" s="26"/>
      <c r="W2065" s="26"/>
    </row>
    <row r="2066" spans="1:23" s="27" customFormat="1">
      <c r="A2066" s="26"/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38"/>
      <c r="N2066" s="26"/>
      <c r="O2066" s="26"/>
      <c r="P2066" s="26"/>
      <c r="Q2066" s="26"/>
      <c r="R2066" s="26"/>
      <c r="S2066" s="26"/>
      <c r="T2066" s="26"/>
      <c r="U2066" s="26"/>
      <c r="V2066" s="26"/>
      <c r="W2066" s="26"/>
    </row>
    <row r="2067" spans="1:23" s="27" customFormat="1">
      <c r="A2067" s="26"/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38"/>
      <c r="N2067" s="26"/>
      <c r="O2067" s="26"/>
      <c r="P2067" s="26"/>
      <c r="Q2067" s="26"/>
      <c r="R2067" s="26"/>
      <c r="S2067" s="26"/>
      <c r="T2067" s="26"/>
      <c r="U2067" s="26"/>
      <c r="V2067" s="26"/>
      <c r="W2067" s="26"/>
    </row>
    <row r="2068" spans="1:23" s="27" customFormat="1">
      <c r="A2068" s="26"/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38"/>
      <c r="N2068" s="26"/>
      <c r="O2068" s="26"/>
      <c r="P2068" s="26"/>
      <c r="Q2068" s="26"/>
      <c r="R2068" s="26"/>
      <c r="S2068" s="26"/>
      <c r="T2068" s="26"/>
      <c r="U2068" s="26"/>
      <c r="V2068" s="26"/>
      <c r="W2068" s="26"/>
    </row>
    <row r="2069" spans="1:23" s="27" customFormat="1">
      <c r="A2069" s="26"/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38"/>
      <c r="N2069" s="26"/>
      <c r="O2069" s="26"/>
      <c r="P2069" s="26"/>
      <c r="Q2069" s="26"/>
      <c r="R2069" s="26"/>
      <c r="S2069" s="26"/>
      <c r="T2069" s="26"/>
      <c r="U2069" s="26"/>
      <c r="V2069" s="26"/>
      <c r="W2069" s="26"/>
    </row>
    <row r="2070" spans="1:23" s="27" customFormat="1">
      <c r="A2070" s="26"/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38"/>
      <c r="N2070" s="26"/>
      <c r="O2070" s="26"/>
      <c r="P2070" s="26"/>
      <c r="Q2070" s="26"/>
      <c r="R2070" s="26"/>
      <c r="S2070" s="26"/>
      <c r="T2070" s="26"/>
      <c r="U2070" s="26"/>
      <c r="V2070" s="26"/>
      <c r="W2070" s="26"/>
    </row>
    <row r="2071" spans="1:23" s="27" customFormat="1">
      <c r="A2071" s="26"/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38"/>
      <c r="N2071" s="26"/>
      <c r="O2071" s="26"/>
      <c r="P2071" s="26"/>
      <c r="Q2071" s="26"/>
      <c r="R2071" s="26"/>
      <c r="S2071" s="26"/>
      <c r="T2071" s="26"/>
      <c r="U2071" s="26"/>
      <c r="V2071" s="26"/>
      <c r="W2071" s="26"/>
    </row>
    <row r="2072" spans="1:23" s="27" customFormat="1">
      <c r="A2072" s="26"/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38"/>
      <c r="N2072" s="26"/>
      <c r="O2072" s="26"/>
      <c r="P2072" s="26"/>
      <c r="Q2072" s="26"/>
      <c r="R2072" s="26"/>
      <c r="S2072" s="26"/>
      <c r="T2072" s="26"/>
      <c r="U2072" s="26"/>
      <c r="V2072" s="26"/>
      <c r="W2072" s="26"/>
    </row>
    <row r="2073" spans="1:23" s="27" customFormat="1">
      <c r="A2073" s="26"/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38"/>
      <c r="N2073" s="26"/>
      <c r="O2073" s="26"/>
      <c r="P2073" s="26"/>
      <c r="Q2073" s="26"/>
      <c r="R2073" s="26"/>
      <c r="S2073" s="26"/>
      <c r="T2073" s="26"/>
      <c r="U2073" s="26"/>
      <c r="V2073" s="26"/>
      <c r="W2073" s="26"/>
    </row>
    <row r="2074" spans="1:23" s="27" customFormat="1">
      <c r="A2074" s="26"/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38"/>
      <c r="N2074" s="26"/>
      <c r="O2074" s="26"/>
      <c r="P2074" s="26"/>
      <c r="Q2074" s="26"/>
      <c r="R2074" s="26"/>
      <c r="S2074" s="26"/>
      <c r="T2074" s="26"/>
      <c r="U2074" s="26"/>
      <c r="V2074" s="26"/>
      <c r="W2074" s="26"/>
    </row>
    <row r="2075" spans="1:23" s="27" customFormat="1">
      <c r="A2075" s="26"/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38"/>
      <c r="N2075" s="26"/>
      <c r="O2075" s="26"/>
      <c r="P2075" s="26"/>
      <c r="Q2075" s="26"/>
      <c r="R2075" s="26"/>
      <c r="S2075" s="26"/>
      <c r="T2075" s="26"/>
      <c r="U2075" s="26"/>
      <c r="V2075" s="26"/>
      <c r="W2075" s="26"/>
    </row>
    <row r="2076" spans="1:23" s="27" customFormat="1">
      <c r="A2076" s="26"/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38"/>
      <c r="N2076" s="26"/>
      <c r="O2076" s="26"/>
      <c r="P2076" s="26"/>
      <c r="Q2076" s="26"/>
      <c r="R2076" s="26"/>
      <c r="S2076" s="26"/>
      <c r="T2076" s="26"/>
      <c r="U2076" s="26"/>
      <c r="V2076" s="26"/>
      <c r="W2076" s="26"/>
    </row>
    <row r="2077" spans="1:23" s="27" customFormat="1">
      <c r="A2077" s="26"/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38"/>
      <c r="N2077" s="26"/>
      <c r="O2077" s="26"/>
      <c r="P2077" s="26"/>
      <c r="Q2077" s="26"/>
      <c r="R2077" s="26"/>
      <c r="S2077" s="26"/>
      <c r="T2077" s="26"/>
      <c r="U2077" s="26"/>
      <c r="V2077" s="26"/>
      <c r="W2077" s="26"/>
    </row>
    <row r="2078" spans="1:23" s="27" customFormat="1">
      <c r="A2078" s="26"/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38"/>
      <c r="N2078" s="26"/>
      <c r="O2078" s="26"/>
      <c r="P2078" s="26"/>
      <c r="Q2078" s="26"/>
      <c r="R2078" s="26"/>
      <c r="S2078" s="26"/>
      <c r="T2078" s="26"/>
      <c r="U2078" s="26"/>
      <c r="V2078" s="26"/>
      <c r="W2078" s="26"/>
    </row>
    <row r="2079" spans="1:23" s="27" customFormat="1">
      <c r="A2079" s="26"/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38"/>
      <c r="N2079" s="26"/>
      <c r="O2079" s="26"/>
      <c r="P2079" s="26"/>
      <c r="Q2079" s="26"/>
      <c r="R2079" s="26"/>
      <c r="S2079" s="26"/>
      <c r="T2079" s="26"/>
      <c r="U2079" s="26"/>
      <c r="V2079" s="26"/>
      <c r="W2079" s="26"/>
    </row>
    <row r="2080" spans="1:23" s="27" customFormat="1">
      <c r="A2080" s="26"/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38"/>
      <c r="N2080" s="26"/>
      <c r="O2080" s="26"/>
      <c r="P2080" s="26"/>
      <c r="Q2080" s="26"/>
      <c r="R2080" s="26"/>
      <c r="S2080" s="26"/>
      <c r="T2080" s="26"/>
      <c r="U2080" s="26"/>
      <c r="V2080" s="26"/>
      <c r="W2080" s="26"/>
    </row>
    <row r="2081" spans="1:23" s="27" customFormat="1">
      <c r="A2081" s="26"/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38"/>
      <c r="N2081" s="26"/>
      <c r="O2081" s="26"/>
      <c r="P2081" s="26"/>
      <c r="Q2081" s="26"/>
      <c r="R2081" s="26"/>
      <c r="S2081" s="26"/>
      <c r="T2081" s="26"/>
      <c r="U2081" s="26"/>
      <c r="V2081" s="26"/>
      <c r="W2081" s="26"/>
    </row>
    <row r="2082" spans="1:23" s="27" customFormat="1">
      <c r="A2082" s="26"/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38"/>
      <c r="N2082" s="26"/>
      <c r="O2082" s="26"/>
      <c r="P2082" s="26"/>
      <c r="Q2082" s="26"/>
      <c r="R2082" s="26"/>
      <c r="S2082" s="26"/>
      <c r="T2082" s="26"/>
      <c r="U2082" s="26"/>
      <c r="V2082" s="26"/>
      <c r="W2082" s="26"/>
    </row>
    <row r="2083" spans="1:23" s="27" customFormat="1">
      <c r="A2083" s="26"/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38"/>
      <c r="N2083" s="26"/>
      <c r="O2083" s="26"/>
      <c r="P2083" s="26"/>
      <c r="Q2083" s="26"/>
      <c r="R2083" s="26"/>
      <c r="S2083" s="26"/>
      <c r="T2083" s="26"/>
      <c r="U2083" s="26"/>
      <c r="V2083" s="26"/>
      <c r="W2083" s="26"/>
    </row>
    <row r="2084" spans="1:23" s="27" customFormat="1">
      <c r="A2084" s="26"/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38"/>
      <c r="N2084" s="26"/>
      <c r="O2084" s="26"/>
      <c r="P2084" s="26"/>
      <c r="Q2084" s="26"/>
      <c r="R2084" s="26"/>
      <c r="S2084" s="26"/>
      <c r="T2084" s="26"/>
      <c r="U2084" s="26"/>
      <c r="V2084" s="26"/>
      <c r="W2084" s="26"/>
    </row>
    <row r="2085" spans="1:23" s="27" customFormat="1">
      <c r="A2085" s="26"/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38"/>
      <c r="N2085" s="26"/>
      <c r="O2085" s="26"/>
      <c r="P2085" s="26"/>
      <c r="Q2085" s="26"/>
      <c r="R2085" s="26"/>
      <c r="S2085" s="26"/>
      <c r="T2085" s="26"/>
      <c r="U2085" s="26"/>
      <c r="V2085" s="26"/>
      <c r="W2085" s="26"/>
    </row>
    <row r="2086" spans="1:23" s="27" customFormat="1">
      <c r="A2086" s="26"/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38"/>
      <c r="N2086" s="26"/>
      <c r="O2086" s="26"/>
      <c r="P2086" s="26"/>
      <c r="Q2086" s="26"/>
      <c r="R2086" s="26"/>
      <c r="S2086" s="26"/>
      <c r="T2086" s="26"/>
      <c r="U2086" s="26"/>
      <c r="V2086" s="26"/>
      <c r="W2086" s="26"/>
    </row>
    <row r="2087" spans="1:23" s="27" customFormat="1">
      <c r="A2087" s="26"/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38"/>
      <c r="N2087" s="26"/>
      <c r="O2087" s="26"/>
      <c r="P2087" s="26"/>
      <c r="Q2087" s="26"/>
      <c r="R2087" s="26"/>
      <c r="S2087" s="26"/>
      <c r="T2087" s="26"/>
      <c r="U2087" s="26"/>
      <c r="V2087" s="26"/>
      <c r="W2087" s="26"/>
    </row>
    <row r="2088" spans="1:23" s="27" customFormat="1">
      <c r="A2088" s="26"/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38"/>
      <c r="N2088" s="26"/>
      <c r="O2088" s="26"/>
      <c r="P2088" s="26"/>
      <c r="Q2088" s="26"/>
      <c r="R2088" s="26"/>
      <c r="S2088" s="26"/>
      <c r="T2088" s="26"/>
      <c r="U2088" s="26"/>
      <c r="V2088" s="26"/>
      <c r="W2088" s="26"/>
    </row>
    <row r="2089" spans="1:23" s="27" customFormat="1">
      <c r="A2089" s="26"/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38"/>
      <c r="N2089" s="26"/>
      <c r="O2089" s="26"/>
      <c r="P2089" s="26"/>
      <c r="Q2089" s="26"/>
      <c r="R2089" s="26"/>
      <c r="S2089" s="26"/>
      <c r="T2089" s="26"/>
      <c r="U2089" s="26"/>
      <c r="V2089" s="26"/>
      <c r="W2089" s="26"/>
    </row>
    <row r="2090" spans="1:23" s="27" customFormat="1">
      <c r="A2090" s="26"/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38"/>
      <c r="N2090" s="26"/>
      <c r="O2090" s="26"/>
      <c r="P2090" s="26"/>
      <c r="Q2090" s="26"/>
      <c r="R2090" s="26"/>
      <c r="S2090" s="26"/>
      <c r="T2090" s="26"/>
      <c r="U2090" s="26"/>
      <c r="V2090" s="26"/>
      <c r="W2090" s="26"/>
    </row>
    <row r="2091" spans="1:23" s="27" customFormat="1">
      <c r="A2091" s="26"/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38"/>
      <c r="N2091" s="26"/>
      <c r="O2091" s="26"/>
      <c r="P2091" s="26"/>
      <c r="Q2091" s="26"/>
      <c r="R2091" s="26"/>
      <c r="S2091" s="26"/>
      <c r="T2091" s="26"/>
      <c r="U2091" s="26"/>
      <c r="V2091" s="26"/>
      <c r="W2091" s="26"/>
    </row>
    <row r="2092" spans="1:23" s="27" customFormat="1">
      <c r="A2092" s="26"/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38"/>
      <c r="N2092" s="26"/>
      <c r="O2092" s="26"/>
      <c r="P2092" s="26"/>
      <c r="Q2092" s="26"/>
      <c r="R2092" s="26"/>
      <c r="S2092" s="26"/>
      <c r="T2092" s="26"/>
      <c r="U2092" s="26"/>
      <c r="V2092" s="26"/>
      <c r="W2092" s="26"/>
    </row>
    <row r="2093" spans="1:23" s="27" customFormat="1">
      <c r="A2093" s="26"/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38"/>
      <c r="N2093" s="26"/>
      <c r="O2093" s="26"/>
      <c r="P2093" s="26"/>
      <c r="Q2093" s="26"/>
      <c r="R2093" s="26"/>
      <c r="S2093" s="26"/>
      <c r="T2093" s="26"/>
      <c r="U2093" s="26"/>
      <c r="V2093" s="26"/>
      <c r="W2093" s="26"/>
    </row>
    <row r="2094" spans="1:23" s="27" customFormat="1">
      <c r="A2094" s="26"/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38"/>
      <c r="N2094" s="26"/>
      <c r="O2094" s="26"/>
      <c r="P2094" s="26"/>
      <c r="Q2094" s="26"/>
      <c r="R2094" s="26"/>
      <c r="S2094" s="26"/>
      <c r="T2094" s="26"/>
      <c r="U2094" s="26"/>
      <c r="V2094" s="26"/>
      <c r="W2094" s="26"/>
    </row>
    <row r="2095" spans="1:23" s="27" customFormat="1">
      <c r="A2095" s="26"/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38"/>
      <c r="N2095" s="26"/>
      <c r="O2095" s="26"/>
      <c r="P2095" s="26"/>
      <c r="Q2095" s="26"/>
      <c r="R2095" s="26"/>
      <c r="S2095" s="26"/>
      <c r="T2095" s="26"/>
      <c r="U2095" s="26"/>
      <c r="V2095" s="26"/>
      <c r="W2095" s="26"/>
    </row>
    <row r="2096" spans="1:23" s="27" customFormat="1">
      <c r="A2096" s="26"/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38"/>
      <c r="N2096" s="26"/>
      <c r="O2096" s="26"/>
      <c r="P2096" s="26"/>
      <c r="Q2096" s="26"/>
      <c r="R2096" s="26"/>
      <c r="S2096" s="26"/>
      <c r="T2096" s="26"/>
      <c r="U2096" s="26"/>
      <c r="V2096" s="26"/>
      <c r="W2096" s="26"/>
    </row>
    <row r="2097" spans="1:23" s="27" customFormat="1">
      <c r="A2097" s="26"/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38"/>
      <c r="N2097" s="26"/>
      <c r="O2097" s="26"/>
      <c r="P2097" s="26"/>
      <c r="Q2097" s="26"/>
      <c r="R2097" s="26"/>
      <c r="S2097" s="26"/>
      <c r="T2097" s="26"/>
      <c r="U2097" s="26"/>
      <c r="V2097" s="26"/>
      <c r="W2097" s="26"/>
    </row>
    <row r="2098" spans="1:23" s="27" customFormat="1">
      <c r="A2098" s="26"/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38"/>
      <c r="N2098" s="26"/>
      <c r="O2098" s="26"/>
      <c r="P2098" s="26"/>
      <c r="Q2098" s="26"/>
      <c r="R2098" s="26"/>
      <c r="S2098" s="26"/>
      <c r="T2098" s="26"/>
      <c r="U2098" s="26"/>
      <c r="V2098" s="26"/>
      <c r="W2098" s="26"/>
    </row>
    <row r="2099" spans="1:23" s="27" customFormat="1">
      <c r="A2099" s="26"/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38"/>
      <c r="N2099" s="26"/>
      <c r="O2099" s="26"/>
      <c r="P2099" s="26"/>
      <c r="Q2099" s="26"/>
      <c r="R2099" s="26"/>
      <c r="S2099" s="26"/>
      <c r="T2099" s="26"/>
      <c r="U2099" s="26"/>
      <c r="V2099" s="26"/>
      <c r="W2099" s="26"/>
    </row>
    <row r="2100" spans="1:23" s="27" customFormat="1">
      <c r="A2100" s="26"/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38"/>
      <c r="N2100" s="26"/>
      <c r="O2100" s="26"/>
      <c r="P2100" s="26"/>
      <c r="Q2100" s="26"/>
      <c r="R2100" s="26"/>
      <c r="S2100" s="26"/>
      <c r="T2100" s="26"/>
      <c r="U2100" s="26"/>
      <c r="V2100" s="26"/>
      <c r="W2100" s="26"/>
    </row>
    <row r="2101" spans="1:23" s="27" customFormat="1">
      <c r="A2101" s="26"/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38"/>
      <c r="N2101" s="26"/>
      <c r="O2101" s="26"/>
      <c r="P2101" s="26"/>
      <c r="Q2101" s="26"/>
      <c r="R2101" s="26"/>
      <c r="S2101" s="26"/>
      <c r="T2101" s="26"/>
      <c r="U2101" s="26"/>
      <c r="V2101" s="26"/>
      <c r="W2101" s="26"/>
    </row>
    <row r="2102" spans="1:23" s="27" customFormat="1">
      <c r="A2102" s="26"/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38"/>
      <c r="N2102" s="26"/>
      <c r="O2102" s="26"/>
      <c r="P2102" s="26"/>
      <c r="Q2102" s="26"/>
      <c r="R2102" s="26"/>
      <c r="S2102" s="26"/>
      <c r="T2102" s="26"/>
      <c r="U2102" s="26"/>
      <c r="V2102" s="26"/>
      <c r="W2102" s="26"/>
    </row>
    <row r="2103" spans="1:23" s="27" customFormat="1">
      <c r="A2103" s="26"/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38"/>
      <c r="N2103" s="26"/>
      <c r="O2103" s="26"/>
      <c r="P2103" s="26"/>
      <c r="Q2103" s="26"/>
      <c r="R2103" s="26"/>
      <c r="S2103" s="26"/>
      <c r="T2103" s="26"/>
      <c r="U2103" s="26"/>
      <c r="V2103" s="26"/>
      <c r="W2103" s="26"/>
    </row>
    <row r="2104" spans="1:23" s="27" customFormat="1">
      <c r="A2104" s="26"/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38"/>
      <c r="N2104" s="26"/>
      <c r="O2104" s="26"/>
      <c r="P2104" s="26"/>
      <c r="Q2104" s="26"/>
      <c r="R2104" s="26"/>
      <c r="S2104" s="26"/>
      <c r="T2104" s="26"/>
      <c r="U2104" s="26"/>
      <c r="V2104" s="26"/>
      <c r="W2104" s="26"/>
    </row>
    <row r="2105" spans="1:23" s="27" customFormat="1">
      <c r="A2105" s="26"/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38"/>
      <c r="N2105" s="26"/>
      <c r="O2105" s="26"/>
      <c r="P2105" s="26"/>
      <c r="Q2105" s="26"/>
      <c r="R2105" s="26"/>
      <c r="S2105" s="26"/>
      <c r="T2105" s="26"/>
      <c r="U2105" s="26"/>
      <c r="V2105" s="26"/>
      <c r="W2105" s="26"/>
    </row>
    <row r="2106" spans="1:23" s="27" customFormat="1">
      <c r="A2106" s="26"/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38"/>
      <c r="N2106" s="26"/>
      <c r="O2106" s="26"/>
      <c r="P2106" s="26"/>
      <c r="Q2106" s="26"/>
      <c r="R2106" s="26"/>
      <c r="S2106" s="26"/>
      <c r="T2106" s="26"/>
      <c r="U2106" s="26"/>
      <c r="V2106" s="26"/>
      <c r="W2106" s="26"/>
    </row>
    <row r="2107" spans="1:23" s="27" customFormat="1">
      <c r="A2107" s="26"/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38"/>
      <c r="N2107" s="26"/>
      <c r="O2107" s="26"/>
      <c r="P2107" s="26"/>
      <c r="Q2107" s="26"/>
      <c r="R2107" s="26"/>
      <c r="S2107" s="26"/>
      <c r="T2107" s="26"/>
      <c r="U2107" s="26"/>
      <c r="V2107" s="26"/>
      <c r="W2107" s="26"/>
    </row>
    <row r="2108" spans="1:23" s="27" customFormat="1">
      <c r="A2108" s="26"/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38"/>
      <c r="N2108" s="26"/>
      <c r="O2108" s="26"/>
      <c r="P2108" s="26"/>
      <c r="Q2108" s="26"/>
      <c r="R2108" s="26"/>
      <c r="S2108" s="26"/>
      <c r="T2108" s="26"/>
      <c r="U2108" s="26"/>
      <c r="V2108" s="26"/>
      <c r="W2108" s="26"/>
    </row>
    <row r="2109" spans="1:23" s="27" customFormat="1">
      <c r="A2109" s="26"/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38"/>
      <c r="N2109" s="26"/>
      <c r="O2109" s="26"/>
      <c r="P2109" s="26"/>
      <c r="Q2109" s="26"/>
      <c r="R2109" s="26"/>
      <c r="S2109" s="26"/>
      <c r="T2109" s="26"/>
      <c r="U2109" s="26"/>
      <c r="V2109" s="26"/>
      <c r="W2109" s="26"/>
    </row>
    <row r="2110" spans="1:23" s="27" customFormat="1">
      <c r="A2110" s="26"/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38"/>
      <c r="N2110" s="26"/>
      <c r="O2110" s="26"/>
      <c r="P2110" s="26"/>
      <c r="Q2110" s="26"/>
      <c r="R2110" s="26"/>
      <c r="S2110" s="26"/>
      <c r="T2110" s="26"/>
      <c r="U2110" s="26"/>
      <c r="V2110" s="26"/>
      <c r="W2110" s="26"/>
    </row>
    <row r="2111" spans="1:23" s="27" customFormat="1">
      <c r="A2111" s="26"/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38"/>
      <c r="N2111" s="26"/>
      <c r="O2111" s="26"/>
      <c r="P2111" s="26"/>
      <c r="Q2111" s="26"/>
      <c r="R2111" s="26"/>
      <c r="S2111" s="26"/>
      <c r="T2111" s="26"/>
      <c r="U2111" s="26"/>
      <c r="V2111" s="26"/>
      <c r="W2111" s="26"/>
    </row>
    <row r="2112" spans="1:23" s="27" customFormat="1">
      <c r="A2112" s="26"/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38"/>
      <c r="N2112" s="26"/>
      <c r="O2112" s="26"/>
      <c r="P2112" s="26"/>
      <c r="Q2112" s="26"/>
      <c r="R2112" s="26"/>
      <c r="S2112" s="26"/>
      <c r="T2112" s="26"/>
      <c r="U2112" s="26"/>
      <c r="V2112" s="26"/>
      <c r="W2112" s="26"/>
    </row>
    <row r="2113" spans="1:23" s="27" customFormat="1">
      <c r="A2113" s="26"/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38"/>
      <c r="N2113" s="26"/>
      <c r="O2113" s="26"/>
      <c r="P2113" s="26"/>
      <c r="Q2113" s="26"/>
      <c r="R2113" s="26"/>
      <c r="S2113" s="26"/>
      <c r="T2113" s="26"/>
      <c r="U2113" s="26"/>
      <c r="V2113" s="26"/>
      <c r="W2113" s="26"/>
    </row>
    <row r="2114" spans="1:23" s="27" customFormat="1">
      <c r="A2114" s="26"/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38"/>
      <c r="N2114" s="26"/>
      <c r="O2114" s="26"/>
      <c r="P2114" s="26"/>
      <c r="Q2114" s="26"/>
      <c r="R2114" s="26"/>
      <c r="S2114" s="26"/>
      <c r="T2114" s="26"/>
      <c r="U2114" s="26"/>
      <c r="V2114" s="26"/>
      <c r="W2114" s="26"/>
    </row>
    <row r="2115" spans="1:23" s="27" customFormat="1">
      <c r="A2115" s="26"/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38"/>
      <c r="N2115" s="26"/>
      <c r="O2115" s="26"/>
      <c r="P2115" s="26"/>
      <c r="Q2115" s="26"/>
      <c r="R2115" s="26"/>
      <c r="S2115" s="26"/>
      <c r="T2115" s="26"/>
      <c r="U2115" s="26"/>
      <c r="V2115" s="26"/>
      <c r="W2115" s="26"/>
    </row>
    <row r="2116" spans="1:23" s="27" customFormat="1">
      <c r="A2116" s="26"/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38"/>
      <c r="N2116" s="26"/>
      <c r="O2116" s="26"/>
      <c r="P2116" s="26"/>
      <c r="Q2116" s="26"/>
      <c r="R2116" s="26"/>
      <c r="S2116" s="26"/>
      <c r="T2116" s="26"/>
      <c r="U2116" s="26"/>
      <c r="V2116" s="26"/>
      <c r="W2116" s="26"/>
    </row>
    <row r="2117" spans="1:23" s="27" customFormat="1">
      <c r="A2117" s="26"/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38"/>
      <c r="N2117" s="26"/>
      <c r="O2117" s="26"/>
      <c r="P2117" s="26"/>
      <c r="Q2117" s="26"/>
      <c r="R2117" s="26"/>
      <c r="S2117" s="26"/>
      <c r="T2117" s="26"/>
      <c r="U2117" s="26"/>
      <c r="V2117" s="26"/>
      <c r="W2117" s="26"/>
    </row>
    <row r="2118" spans="1:23" s="27" customFormat="1">
      <c r="A2118" s="26"/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38"/>
      <c r="N2118" s="26"/>
      <c r="O2118" s="26"/>
      <c r="P2118" s="26"/>
      <c r="Q2118" s="26"/>
      <c r="R2118" s="26"/>
      <c r="S2118" s="26"/>
      <c r="T2118" s="26"/>
      <c r="U2118" s="26"/>
      <c r="V2118" s="26"/>
      <c r="W2118" s="26"/>
    </row>
    <row r="2119" spans="1:23" s="27" customFormat="1">
      <c r="A2119" s="26"/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38"/>
      <c r="N2119" s="26"/>
      <c r="O2119" s="26"/>
      <c r="P2119" s="26"/>
      <c r="Q2119" s="26"/>
      <c r="R2119" s="26"/>
      <c r="S2119" s="26"/>
      <c r="T2119" s="26"/>
      <c r="U2119" s="26"/>
      <c r="V2119" s="26"/>
      <c r="W2119" s="26"/>
    </row>
    <row r="2120" spans="1:23" s="27" customFormat="1">
      <c r="A2120" s="26"/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38"/>
      <c r="N2120" s="26"/>
      <c r="O2120" s="26"/>
      <c r="P2120" s="26"/>
      <c r="Q2120" s="26"/>
      <c r="R2120" s="26"/>
      <c r="S2120" s="26"/>
      <c r="T2120" s="26"/>
      <c r="U2120" s="26"/>
      <c r="V2120" s="26"/>
      <c r="W2120" s="26"/>
    </row>
    <row r="2121" spans="1:23" s="27" customFormat="1">
      <c r="A2121" s="26"/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38"/>
      <c r="N2121" s="26"/>
      <c r="O2121" s="26"/>
      <c r="P2121" s="26"/>
      <c r="Q2121" s="26"/>
      <c r="R2121" s="26"/>
      <c r="S2121" s="26"/>
      <c r="T2121" s="26"/>
      <c r="U2121" s="26"/>
      <c r="V2121" s="26"/>
      <c r="W2121" s="26"/>
    </row>
    <row r="2122" spans="1:23" s="27" customFormat="1">
      <c r="A2122" s="26"/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38"/>
      <c r="N2122" s="26"/>
      <c r="O2122" s="26"/>
      <c r="P2122" s="26"/>
      <c r="Q2122" s="26"/>
      <c r="R2122" s="26"/>
      <c r="S2122" s="26"/>
      <c r="T2122" s="26"/>
      <c r="U2122" s="26"/>
      <c r="V2122" s="26"/>
      <c r="W2122" s="26"/>
    </row>
    <row r="2123" spans="1:23" s="27" customFormat="1">
      <c r="A2123" s="26"/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38"/>
      <c r="N2123" s="26"/>
      <c r="O2123" s="26"/>
      <c r="P2123" s="26"/>
      <c r="Q2123" s="26"/>
      <c r="R2123" s="26"/>
      <c r="S2123" s="26"/>
      <c r="T2123" s="26"/>
      <c r="U2123" s="26"/>
      <c r="V2123" s="26"/>
      <c r="W2123" s="26"/>
    </row>
    <row r="2124" spans="1:23" s="27" customFormat="1">
      <c r="A2124" s="26"/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38"/>
      <c r="N2124" s="26"/>
      <c r="O2124" s="26"/>
      <c r="P2124" s="26"/>
      <c r="Q2124" s="26"/>
      <c r="R2124" s="26"/>
      <c r="S2124" s="26"/>
      <c r="T2124" s="26"/>
      <c r="U2124" s="26"/>
      <c r="V2124" s="26"/>
      <c r="W2124" s="26"/>
    </row>
    <row r="2125" spans="1:23" s="27" customFormat="1">
      <c r="A2125" s="26"/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38"/>
      <c r="N2125" s="26"/>
      <c r="O2125" s="26"/>
      <c r="P2125" s="26"/>
      <c r="Q2125" s="26"/>
      <c r="R2125" s="26"/>
      <c r="S2125" s="26"/>
      <c r="T2125" s="26"/>
      <c r="U2125" s="26"/>
      <c r="V2125" s="26"/>
      <c r="W2125" s="26"/>
    </row>
    <row r="2126" spans="1:23" s="27" customFormat="1">
      <c r="A2126" s="26"/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38"/>
      <c r="N2126" s="26"/>
      <c r="O2126" s="26"/>
      <c r="P2126" s="26"/>
      <c r="Q2126" s="26"/>
      <c r="R2126" s="26"/>
      <c r="S2126" s="26"/>
      <c r="T2126" s="26"/>
      <c r="U2126" s="26"/>
      <c r="V2126" s="26"/>
      <c r="W2126" s="26"/>
    </row>
    <row r="2127" spans="1:23" s="27" customFormat="1">
      <c r="A2127" s="26"/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38"/>
      <c r="N2127" s="26"/>
      <c r="O2127" s="26"/>
      <c r="P2127" s="26"/>
      <c r="Q2127" s="26"/>
      <c r="R2127" s="26"/>
      <c r="S2127" s="26"/>
      <c r="T2127" s="26"/>
      <c r="U2127" s="26"/>
      <c r="V2127" s="26"/>
      <c r="W2127" s="26"/>
    </row>
    <row r="2128" spans="1:23" s="27" customFormat="1">
      <c r="A2128" s="26"/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38"/>
      <c r="N2128" s="26"/>
      <c r="O2128" s="26"/>
      <c r="P2128" s="26"/>
      <c r="Q2128" s="26"/>
      <c r="R2128" s="26"/>
      <c r="S2128" s="26"/>
      <c r="T2128" s="26"/>
      <c r="U2128" s="26"/>
      <c r="V2128" s="26"/>
      <c r="W2128" s="26"/>
    </row>
    <row r="2129" spans="1:23" s="27" customFormat="1">
      <c r="A2129" s="26"/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38"/>
      <c r="N2129" s="26"/>
      <c r="O2129" s="26"/>
      <c r="P2129" s="26"/>
      <c r="Q2129" s="26"/>
      <c r="R2129" s="26"/>
      <c r="S2129" s="26"/>
      <c r="T2129" s="26"/>
      <c r="U2129" s="26"/>
      <c r="V2129" s="26"/>
      <c r="W2129" s="26"/>
    </row>
    <row r="2130" spans="1:23" s="27" customFormat="1">
      <c r="A2130" s="26"/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38"/>
      <c r="N2130" s="26"/>
      <c r="O2130" s="26"/>
      <c r="P2130" s="26"/>
      <c r="Q2130" s="26"/>
      <c r="R2130" s="26"/>
      <c r="S2130" s="26"/>
      <c r="T2130" s="26"/>
      <c r="U2130" s="26"/>
      <c r="V2130" s="26"/>
      <c r="W2130" s="26"/>
    </row>
    <row r="2131" spans="1:23" s="27" customFormat="1">
      <c r="A2131" s="26"/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38"/>
      <c r="N2131" s="26"/>
      <c r="O2131" s="26"/>
      <c r="P2131" s="26"/>
      <c r="Q2131" s="26"/>
      <c r="R2131" s="26"/>
      <c r="S2131" s="26"/>
      <c r="T2131" s="26"/>
      <c r="U2131" s="26"/>
      <c r="V2131" s="26"/>
      <c r="W2131" s="26"/>
    </row>
    <row r="2132" spans="1:23" s="27" customFormat="1">
      <c r="A2132" s="26"/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38"/>
      <c r="N2132" s="26"/>
      <c r="O2132" s="26"/>
      <c r="P2132" s="26"/>
      <c r="Q2132" s="26"/>
      <c r="R2132" s="26"/>
      <c r="S2132" s="26"/>
      <c r="T2132" s="26"/>
      <c r="U2132" s="26"/>
      <c r="V2132" s="26"/>
      <c r="W2132" s="26"/>
    </row>
    <row r="2133" spans="1:23" s="27" customFormat="1">
      <c r="A2133" s="26"/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38"/>
      <c r="N2133" s="26"/>
      <c r="O2133" s="26"/>
      <c r="P2133" s="26"/>
      <c r="Q2133" s="26"/>
      <c r="R2133" s="26"/>
      <c r="S2133" s="26"/>
      <c r="T2133" s="26"/>
      <c r="U2133" s="26"/>
      <c r="V2133" s="26"/>
      <c r="W2133" s="26"/>
    </row>
    <row r="2134" spans="1:23" s="27" customFormat="1">
      <c r="A2134" s="26"/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38"/>
      <c r="N2134" s="26"/>
      <c r="O2134" s="26"/>
      <c r="P2134" s="26"/>
      <c r="Q2134" s="26"/>
      <c r="R2134" s="26"/>
      <c r="S2134" s="26"/>
      <c r="T2134" s="26"/>
      <c r="U2134" s="26"/>
      <c r="V2134" s="26"/>
      <c r="W2134" s="26"/>
    </row>
    <row r="2135" spans="1:23" s="27" customFormat="1">
      <c r="A2135" s="26"/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38"/>
      <c r="N2135" s="26"/>
      <c r="O2135" s="26"/>
      <c r="P2135" s="26"/>
      <c r="Q2135" s="26"/>
      <c r="R2135" s="26"/>
      <c r="S2135" s="26"/>
      <c r="T2135" s="26"/>
      <c r="U2135" s="26"/>
      <c r="V2135" s="26"/>
      <c r="W2135" s="26"/>
    </row>
    <row r="2136" spans="1:23" s="27" customFormat="1">
      <c r="A2136" s="26"/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38"/>
      <c r="N2136" s="26"/>
      <c r="O2136" s="26"/>
      <c r="P2136" s="26"/>
      <c r="Q2136" s="26"/>
      <c r="R2136" s="26"/>
      <c r="S2136" s="26"/>
      <c r="T2136" s="26"/>
      <c r="U2136" s="26"/>
      <c r="V2136" s="26"/>
      <c r="W2136" s="26"/>
    </row>
    <row r="2137" spans="1:23" s="27" customFormat="1">
      <c r="A2137" s="26"/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38"/>
      <c r="N2137" s="26"/>
      <c r="O2137" s="26"/>
      <c r="P2137" s="26"/>
      <c r="Q2137" s="26"/>
      <c r="R2137" s="26"/>
      <c r="S2137" s="26"/>
      <c r="T2137" s="26"/>
      <c r="U2137" s="26"/>
      <c r="V2137" s="26"/>
      <c r="W2137" s="26"/>
    </row>
    <row r="2138" spans="1:23" s="27" customFormat="1">
      <c r="A2138" s="26"/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38"/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</row>
    <row r="2139" spans="1:23" s="27" customFormat="1">
      <c r="A2139" s="26"/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38"/>
      <c r="N2139" s="26"/>
      <c r="O2139" s="26"/>
      <c r="P2139" s="26"/>
      <c r="Q2139" s="26"/>
      <c r="R2139" s="26"/>
      <c r="S2139" s="26"/>
      <c r="T2139" s="26"/>
      <c r="U2139" s="26"/>
      <c r="V2139" s="26"/>
      <c r="W2139" s="26"/>
    </row>
    <row r="2140" spans="1:23" s="27" customFormat="1">
      <c r="A2140" s="26"/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38"/>
      <c r="N2140" s="26"/>
      <c r="O2140" s="26"/>
      <c r="P2140" s="26"/>
      <c r="Q2140" s="26"/>
      <c r="R2140" s="26"/>
      <c r="S2140" s="26"/>
      <c r="T2140" s="26"/>
      <c r="U2140" s="26"/>
      <c r="V2140" s="26"/>
      <c r="W2140" s="26"/>
    </row>
    <row r="2141" spans="1:23" s="27" customFormat="1">
      <c r="A2141" s="26"/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38"/>
      <c r="N2141" s="26"/>
      <c r="O2141" s="26"/>
      <c r="P2141" s="26"/>
      <c r="Q2141" s="26"/>
      <c r="R2141" s="26"/>
      <c r="S2141" s="26"/>
      <c r="T2141" s="26"/>
      <c r="U2141" s="26"/>
      <c r="V2141" s="26"/>
      <c r="W2141" s="26"/>
    </row>
    <row r="2142" spans="1:23" s="27" customFormat="1">
      <c r="A2142" s="26"/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38"/>
      <c r="N2142" s="26"/>
      <c r="O2142" s="26"/>
      <c r="P2142" s="26"/>
      <c r="Q2142" s="26"/>
      <c r="R2142" s="26"/>
      <c r="S2142" s="26"/>
      <c r="T2142" s="26"/>
      <c r="U2142" s="26"/>
      <c r="V2142" s="26"/>
      <c r="W2142" s="26"/>
    </row>
    <row r="2143" spans="1:23" s="27" customFormat="1">
      <c r="A2143" s="26"/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38"/>
      <c r="N2143" s="26"/>
      <c r="O2143" s="26"/>
      <c r="P2143" s="26"/>
      <c r="Q2143" s="26"/>
      <c r="R2143" s="26"/>
      <c r="S2143" s="26"/>
      <c r="T2143" s="26"/>
      <c r="U2143" s="26"/>
      <c r="V2143" s="26"/>
      <c r="W2143" s="26"/>
    </row>
    <row r="2144" spans="1:23" s="27" customFormat="1">
      <c r="A2144" s="26"/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38"/>
      <c r="N2144" s="26"/>
      <c r="O2144" s="26"/>
      <c r="P2144" s="26"/>
      <c r="Q2144" s="26"/>
      <c r="R2144" s="26"/>
      <c r="S2144" s="26"/>
      <c r="T2144" s="26"/>
      <c r="U2144" s="26"/>
      <c r="V2144" s="26"/>
      <c r="W2144" s="26"/>
    </row>
    <row r="2145" spans="1:23" s="27" customFormat="1">
      <c r="A2145" s="26"/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38"/>
      <c r="N2145" s="26"/>
      <c r="O2145" s="26"/>
      <c r="P2145" s="26"/>
      <c r="Q2145" s="26"/>
      <c r="R2145" s="26"/>
      <c r="S2145" s="26"/>
      <c r="T2145" s="26"/>
      <c r="U2145" s="26"/>
      <c r="V2145" s="26"/>
      <c r="W2145" s="26"/>
    </row>
    <row r="2146" spans="1:23" s="27" customFormat="1">
      <c r="A2146" s="26"/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38"/>
      <c r="N2146" s="26"/>
      <c r="O2146" s="26"/>
      <c r="P2146" s="26"/>
      <c r="Q2146" s="26"/>
      <c r="R2146" s="26"/>
      <c r="S2146" s="26"/>
      <c r="T2146" s="26"/>
      <c r="U2146" s="26"/>
      <c r="V2146" s="26"/>
      <c r="W2146" s="26"/>
    </row>
    <row r="2147" spans="1:23" s="27" customFormat="1">
      <c r="A2147" s="26"/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38"/>
      <c r="N2147" s="26"/>
      <c r="O2147" s="26"/>
      <c r="P2147" s="26"/>
      <c r="Q2147" s="26"/>
      <c r="R2147" s="26"/>
      <c r="S2147" s="26"/>
      <c r="T2147" s="26"/>
      <c r="U2147" s="26"/>
      <c r="V2147" s="26"/>
      <c r="W2147" s="26"/>
    </row>
    <row r="2148" spans="1:23" s="27" customFormat="1">
      <c r="A2148" s="26"/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38"/>
      <c r="N2148" s="26"/>
      <c r="O2148" s="26"/>
      <c r="P2148" s="26"/>
      <c r="Q2148" s="26"/>
      <c r="R2148" s="26"/>
      <c r="S2148" s="26"/>
      <c r="T2148" s="26"/>
      <c r="U2148" s="26"/>
      <c r="V2148" s="26"/>
      <c r="W2148" s="26"/>
    </row>
    <row r="2149" spans="1:23" s="27" customFormat="1">
      <c r="A2149" s="26"/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38"/>
      <c r="N2149" s="26"/>
      <c r="O2149" s="26"/>
      <c r="P2149" s="26"/>
      <c r="Q2149" s="26"/>
      <c r="R2149" s="26"/>
      <c r="S2149" s="26"/>
      <c r="T2149" s="26"/>
      <c r="U2149" s="26"/>
      <c r="V2149" s="26"/>
      <c r="W2149" s="26"/>
    </row>
    <row r="2150" spans="1:23" s="27" customFormat="1">
      <c r="A2150" s="26"/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38"/>
      <c r="N2150" s="26"/>
      <c r="O2150" s="26"/>
      <c r="P2150" s="26"/>
      <c r="Q2150" s="26"/>
      <c r="R2150" s="26"/>
      <c r="S2150" s="26"/>
      <c r="T2150" s="26"/>
      <c r="U2150" s="26"/>
      <c r="V2150" s="26"/>
      <c r="W2150" s="26"/>
    </row>
    <row r="2151" spans="1:23" s="27" customFormat="1">
      <c r="A2151" s="26"/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38"/>
      <c r="N2151" s="26"/>
      <c r="O2151" s="26"/>
      <c r="P2151" s="26"/>
      <c r="Q2151" s="26"/>
      <c r="R2151" s="26"/>
      <c r="S2151" s="26"/>
      <c r="T2151" s="26"/>
      <c r="U2151" s="26"/>
      <c r="V2151" s="26"/>
      <c r="W2151" s="26"/>
    </row>
    <row r="2152" spans="1:23" s="27" customFormat="1">
      <c r="A2152" s="26"/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38"/>
      <c r="N2152" s="26"/>
      <c r="O2152" s="26"/>
      <c r="P2152" s="26"/>
      <c r="Q2152" s="26"/>
      <c r="R2152" s="26"/>
      <c r="S2152" s="26"/>
      <c r="T2152" s="26"/>
      <c r="U2152" s="26"/>
      <c r="V2152" s="26"/>
      <c r="W2152" s="26"/>
    </row>
    <row r="2153" spans="1:23" s="27" customFormat="1">
      <c r="A2153" s="26"/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38"/>
      <c r="N2153" s="26"/>
      <c r="O2153" s="26"/>
      <c r="P2153" s="26"/>
      <c r="Q2153" s="26"/>
      <c r="R2153" s="26"/>
      <c r="S2153" s="26"/>
      <c r="T2153" s="26"/>
      <c r="U2153" s="26"/>
      <c r="V2153" s="26"/>
      <c r="W2153" s="26"/>
    </row>
    <row r="2154" spans="1:23" s="27" customFormat="1">
      <c r="A2154" s="26"/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38"/>
      <c r="N2154" s="26"/>
      <c r="O2154" s="26"/>
      <c r="P2154" s="26"/>
      <c r="Q2154" s="26"/>
      <c r="R2154" s="26"/>
      <c r="S2154" s="26"/>
      <c r="T2154" s="26"/>
      <c r="U2154" s="26"/>
      <c r="V2154" s="26"/>
      <c r="W2154" s="26"/>
    </row>
    <row r="2155" spans="1:23" s="27" customFormat="1">
      <c r="A2155" s="26"/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38"/>
      <c r="N2155" s="26"/>
      <c r="O2155" s="26"/>
      <c r="P2155" s="26"/>
      <c r="Q2155" s="26"/>
      <c r="R2155" s="26"/>
      <c r="S2155" s="26"/>
      <c r="T2155" s="26"/>
      <c r="U2155" s="26"/>
      <c r="V2155" s="26"/>
      <c r="W2155" s="26"/>
    </row>
    <row r="2156" spans="1:23" s="27" customFormat="1">
      <c r="A2156" s="26"/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38"/>
      <c r="N2156" s="26"/>
      <c r="O2156" s="26"/>
      <c r="P2156" s="26"/>
      <c r="Q2156" s="26"/>
      <c r="R2156" s="26"/>
      <c r="S2156" s="26"/>
      <c r="T2156" s="26"/>
      <c r="U2156" s="26"/>
      <c r="V2156" s="26"/>
      <c r="W2156" s="26"/>
    </row>
    <row r="2157" spans="1:23" s="27" customFormat="1">
      <c r="A2157" s="26"/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38"/>
      <c r="N2157" s="26"/>
      <c r="O2157" s="26"/>
      <c r="P2157" s="26"/>
      <c r="Q2157" s="26"/>
      <c r="R2157" s="26"/>
      <c r="S2157" s="26"/>
      <c r="T2157" s="26"/>
      <c r="U2157" s="26"/>
      <c r="V2157" s="26"/>
      <c r="W2157" s="26"/>
    </row>
    <row r="2158" spans="1:23" s="27" customFormat="1">
      <c r="A2158" s="26"/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38"/>
      <c r="N2158" s="26"/>
      <c r="O2158" s="26"/>
      <c r="P2158" s="26"/>
      <c r="Q2158" s="26"/>
      <c r="R2158" s="26"/>
      <c r="S2158" s="26"/>
      <c r="T2158" s="26"/>
      <c r="U2158" s="26"/>
      <c r="V2158" s="26"/>
      <c r="W2158" s="26"/>
    </row>
    <row r="2159" spans="1:23" s="27" customFormat="1">
      <c r="A2159" s="26"/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38"/>
      <c r="N2159" s="26"/>
      <c r="O2159" s="26"/>
      <c r="P2159" s="26"/>
      <c r="Q2159" s="26"/>
      <c r="R2159" s="26"/>
      <c r="S2159" s="26"/>
      <c r="T2159" s="26"/>
      <c r="U2159" s="26"/>
      <c r="V2159" s="26"/>
      <c r="W2159" s="26"/>
    </row>
    <row r="2160" spans="1:23" s="27" customFormat="1">
      <c r="A2160" s="26"/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38"/>
      <c r="N2160" s="26"/>
      <c r="O2160" s="26"/>
      <c r="P2160" s="26"/>
      <c r="Q2160" s="26"/>
      <c r="R2160" s="26"/>
      <c r="S2160" s="26"/>
      <c r="T2160" s="26"/>
      <c r="U2160" s="26"/>
      <c r="V2160" s="26"/>
      <c r="W2160" s="26"/>
    </row>
    <row r="2161" spans="1:23" s="27" customFormat="1">
      <c r="A2161" s="26"/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38"/>
      <c r="N2161" s="26"/>
      <c r="O2161" s="26"/>
      <c r="P2161" s="26"/>
      <c r="Q2161" s="26"/>
      <c r="R2161" s="26"/>
      <c r="S2161" s="26"/>
      <c r="T2161" s="26"/>
      <c r="U2161" s="26"/>
      <c r="V2161" s="26"/>
      <c r="W2161" s="26"/>
    </row>
    <row r="2162" spans="1:23" s="27" customFormat="1">
      <c r="A2162" s="26"/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38"/>
      <c r="N2162" s="26"/>
      <c r="O2162" s="26"/>
      <c r="P2162" s="26"/>
      <c r="Q2162" s="26"/>
      <c r="R2162" s="26"/>
      <c r="S2162" s="26"/>
      <c r="T2162" s="26"/>
      <c r="U2162" s="26"/>
      <c r="V2162" s="26"/>
      <c r="W2162" s="26"/>
    </row>
    <row r="2163" spans="1:23" s="27" customFormat="1">
      <c r="A2163" s="26"/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38"/>
      <c r="N2163" s="26"/>
      <c r="O2163" s="26"/>
      <c r="P2163" s="26"/>
      <c r="Q2163" s="26"/>
      <c r="R2163" s="26"/>
      <c r="S2163" s="26"/>
      <c r="T2163" s="26"/>
      <c r="U2163" s="26"/>
      <c r="V2163" s="26"/>
      <c r="W2163" s="26"/>
    </row>
    <row r="2164" spans="1:23" s="27" customFormat="1">
      <c r="A2164" s="26"/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38"/>
      <c r="N2164" s="26"/>
      <c r="O2164" s="26"/>
      <c r="P2164" s="26"/>
      <c r="Q2164" s="26"/>
      <c r="R2164" s="26"/>
      <c r="S2164" s="26"/>
      <c r="T2164" s="26"/>
      <c r="U2164" s="26"/>
      <c r="V2164" s="26"/>
      <c r="W2164" s="26"/>
    </row>
    <row r="2165" spans="1:23" s="27" customFormat="1">
      <c r="A2165" s="26"/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38"/>
      <c r="N2165" s="26"/>
      <c r="O2165" s="26"/>
      <c r="P2165" s="26"/>
      <c r="Q2165" s="26"/>
      <c r="R2165" s="26"/>
      <c r="S2165" s="26"/>
      <c r="T2165" s="26"/>
      <c r="U2165" s="26"/>
      <c r="V2165" s="26"/>
      <c r="W2165" s="26"/>
    </row>
    <row r="2166" spans="1:23" s="27" customFormat="1">
      <c r="A2166" s="26"/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38"/>
      <c r="N2166" s="26"/>
      <c r="O2166" s="26"/>
      <c r="P2166" s="26"/>
      <c r="Q2166" s="26"/>
      <c r="R2166" s="26"/>
      <c r="S2166" s="26"/>
      <c r="T2166" s="26"/>
      <c r="U2166" s="26"/>
      <c r="V2166" s="26"/>
      <c r="W2166" s="26"/>
    </row>
    <row r="2167" spans="1:23" s="27" customFormat="1">
      <c r="A2167" s="26"/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38"/>
      <c r="N2167" s="26"/>
      <c r="O2167" s="26"/>
      <c r="P2167" s="26"/>
      <c r="Q2167" s="26"/>
      <c r="R2167" s="26"/>
      <c r="S2167" s="26"/>
      <c r="T2167" s="26"/>
      <c r="U2167" s="26"/>
      <c r="V2167" s="26"/>
      <c r="W2167" s="26"/>
    </row>
    <row r="2168" spans="1:23" s="27" customFormat="1">
      <c r="A2168" s="26"/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38"/>
      <c r="N2168" s="26"/>
      <c r="O2168" s="26"/>
      <c r="P2168" s="26"/>
      <c r="Q2168" s="26"/>
      <c r="R2168" s="26"/>
      <c r="S2168" s="26"/>
      <c r="T2168" s="26"/>
      <c r="U2168" s="26"/>
      <c r="V2168" s="26"/>
      <c r="W2168" s="26"/>
    </row>
    <row r="2169" spans="1:23" s="27" customFormat="1">
      <c r="A2169" s="26"/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38"/>
      <c r="N2169" s="26"/>
      <c r="O2169" s="26"/>
      <c r="P2169" s="26"/>
      <c r="Q2169" s="26"/>
      <c r="R2169" s="26"/>
      <c r="S2169" s="26"/>
      <c r="T2169" s="26"/>
      <c r="U2169" s="26"/>
      <c r="V2169" s="26"/>
      <c r="W2169" s="26"/>
    </row>
    <row r="2170" spans="1:23" s="27" customFormat="1">
      <c r="A2170" s="26"/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38"/>
      <c r="N2170" s="26"/>
      <c r="O2170" s="26"/>
      <c r="P2170" s="26"/>
      <c r="Q2170" s="26"/>
      <c r="R2170" s="26"/>
      <c r="S2170" s="26"/>
      <c r="T2170" s="26"/>
      <c r="U2170" s="26"/>
      <c r="V2170" s="26"/>
      <c r="W2170" s="26"/>
    </row>
    <row r="2171" spans="1:23" s="27" customFormat="1">
      <c r="A2171" s="26"/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38"/>
      <c r="N2171" s="26"/>
      <c r="O2171" s="26"/>
      <c r="P2171" s="26"/>
      <c r="Q2171" s="26"/>
      <c r="R2171" s="26"/>
      <c r="S2171" s="26"/>
      <c r="T2171" s="26"/>
      <c r="U2171" s="26"/>
      <c r="V2171" s="26"/>
      <c r="W2171" s="26"/>
    </row>
    <row r="2172" spans="1:23" s="27" customFormat="1">
      <c r="A2172" s="26"/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38"/>
      <c r="N2172" s="26"/>
      <c r="O2172" s="26"/>
      <c r="P2172" s="26"/>
      <c r="Q2172" s="26"/>
      <c r="R2172" s="26"/>
      <c r="S2172" s="26"/>
      <c r="T2172" s="26"/>
      <c r="U2172" s="26"/>
      <c r="V2172" s="26"/>
      <c r="W2172" s="26"/>
    </row>
    <row r="2173" spans="1:23" s="27" customFormat="1">
      <c r="A2173" s="26"/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38"/>
      <c r="N2173" s="26"/>
      <c r="O2173" s="26"/>
      <c r="P2173" s="26"/>
      <c r="Q2173" s="26"/>
      <c r="R2173" s="26"/>
      <c r="S2173" s="26"/>
      <c r="T2173" s="26"/>
      <c r="U2173" s="26"/>
      <c r="V2173" s="26"/>
      <c r="W2173" s="26"/>
    </row>
    <row r="2174" spans="1:23" s="27" customFormat="1">
      <c r="A2174" s="26"/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38"/>
      <c r="N2174" s="26"/>
      <c r="O2174" s="26"/>
      <c r="P2174" s="26"/>
      <c r="Q2174" s="26"/>
      <c r="R2174" s="26"/>
      <c r="S2174" s="26"/>
      <c r="T2174" s="26"/>
      <c r="U2174" s="26"/>
      <c r="V2174" s="26"/>
      <c r="W2174" s="26"/>
    </row>
    <row r="2175" spans="1:23" s="27" customFormat="1">
      <c r="A2175" s="26"/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38"/>
      <c r="N2175" s="26"/>
      <c r="O2175" s="26"/>
      <c r="P2175" s="26"/>
      <c r="Q2175" s="26"/>
      <c r="R2175" s="26"/>
      <c r="S2175" s="26"/>
      <c r="T2175" s="26"/>
      <c r="U2175" s="26"/>
      <c r="V2175" s="26"/>
      <c r="W2175" s="26"/>
    </row>
    <row r="2176" spans="1:23" s="27" customFormat="1">
      <c r="A2176" s="26"/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38"/>
      <c r="N2176" s="26"/>
      <c r="O2176" s="26"/>
      <c r="P2176" s="26"/>
      <c r="Q2176" s="26"/>
      <c r="R2176" s="26"/>
      <c r="S2176" s="26"/>
      <c r="T2176" s="26"/>
      <c r="U2176" s="26"/>
      <c r="V2176" s="26"/>
      <c r="W2176" s="26"/>
    </row>
    <row r="2177" spans="1:23" s="27" customFormat="1">
      <c r="A2177" s="26"/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38"/>
      <c r="N2177" s="26"/>
      <c r="O2177" s="26"/>
      <c r="P2177" s="26"/>
      <c r="Q2177" s="26"/>
      <c r="R2177" s="26"/>
      <c r="S2177" s="26"/>
      <c r="T2177" s="26"/>
      <c r="U2177" s="26"/>
      <c r="V2177" s="26"/>
      <c r="W2177" s="26"/>
    </row>
    <row r="2178" spans="1:23" s="27" customFormat="1">
      <c r="A2178" s="26"/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38"/>
      <c r="N2178" s="26"/>
      <c r="O2178" s="26"/>
      <c r="P2178" s="26"/>
      <c r="Q2178" s="26"/>
      <c r="R2178" s="26"/>
      <c r="S2178" s="26"/>
      <c r="T2178" s="26"/>
      <c r="U2178" s="26"/>
      <c r="V2178" s="26"/>
      <c r="W2178" s="26"/>
    </row>
    <row r="2179" spans="1:23" s="27" customFormat="1">
      <c r="A2179" s="26"/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38"/>
      <c r="N2179" s="26"/>
      <c r="O2179" s="26"/>
      <c r="P2179" s="26"/>
      <c r="Q2179" s="26"/>
      <c r="R2179" s="26"/>
      <c r="S2179" s="26"/>
      <c r="T2179" s="26"/>
      <c r="U2179" s="26"/>
      <c r="V2179" s="26"/>
      <c r="W2179" s="26"/>
    </row>
    <row r="2180" spans="1:23" s="27" customFormat="1">
      <c r="A2180" s="26"/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38"/>
      <c r="N2180" s="26"/>
      <c r="O2180" s="26"/>
      <c r="P2180" s="26"/>
      <c r="Q2180" s="26"/>
      <c r="R2180" s="26"/>
      <c r="S2180" s="26"/>
      <c r="T2180" s="26"/>
      <c r="U2180" s="26"/>
      <c r="V2180" s="26"/>
      <c r="W2180" s="26"/>
    </row>
    <row r="2181" spans="1:23" s="27" customFormat="1">
      <c r="A2181" s="26"/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38"/>
      <c r="N2181" s="26"/>
      <c r="O2181" s="26"/>
      <c r="P2181" s="26"/>
      <c r="Q2181" s="26"/>
      <c r="R2181" s="26"/>
      <c r="S2181" s="26"/>
      <c r="T2181" s="26"/>
      <c r="U2181" s="26"/>
      <c r="V2181" s="26"/>
      <c r="W2181" s="26"/>
    </row>
    <row r="2182" spans="1:23" s="27" customFormat="1">
      <c r="A2182" s="26"/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38"/>
      <c r="N2182" s="26"/>
      <c r="O2182" s="26"/>
      <c r="P2182" s="26"/>
      <c r="Q2182" s="26"/>
      <c r="R2182" s="26"/>
      <c r="S2182" s="26"/>
      <c r="T2182" s="26"/>
      <c r="U2182" s="26"/>
      <c r="V2182" s="26"/>
      <c r="W2182" s="26"/>
    </row>
    <row r="2183" spans="1:23" s="27" customFormat="1">
      <c r="A2183" s="26"/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38"/>
      <c r="N2183" s="26"/>
      <c r="O2183" s="26"/>
      <c r="P2183" s="26"/>
      <c r="Q2183" s="26"/>
      <c r="R2183" s="26"/>
      <c r="S2183" s="26"/>
      <c r="T2183" s="26"/>
      <c r="U2183" s="26"/>
      <c r="V2183" s="26"/>
      <c r="W2183" s="26"/>
    </row>
    <row r="2184" spans="1:23" s="27" customFormat="1">
      <c r="A2184" s="26"/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38"/>
      <c r="N2184" s="26"/>
      <c r="O2184" s="26"/>
      <c r="P2184" s="26"/>
      <c r="Q2184" s="26"/>
      <c r="R2184" s="26"/>
      <c r="S2184" s="26"/>
      <c r="T2184" s="26"/>
      <c r="U2184" s="26"/>
      <c r="V2184" s="26"/>
      <c r="W2184" s="26"/>
    </row>
    <row r="2185" spans="1:23" s="27" customFormat="1">
      <c r="A2185" s="26"/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38"/>
      <c r="N2185" s="26"/>
      <c r="O2185" s="26"/>
      <c r="P2185" s="26"/>
      <c r="Q2185" s="26"/>
      <c r="R2185" s="26"/>
      <c r="S2185" s="26"/>
      <c r="T2185" s="26"/>
      <c r="U2185" s="26"/>
      <c r="V2185" s="26"/>
      <c r="W2185" s="26"/>
    </row>
    <row r="2186" spans="1:23" s="27" customFormat="1">
      <c r="A2186" s="26"/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38"/>
      <c r="N2186" s="26"/>
      <c r="O2186" s="26"/>
      <c r="P2186" s="26"/>
      <c r="Q2186" s="26"/>
      <c r="R2186" s="26"/>
      <c r="S2186" s="26"/>
      <c r="T2186" s="26"/>
      <c r="U2186" s="26"/>
      <c r="V2186" s="26"/>
      <c r="W2186" s="26"/>
    </row>
    <row r="2187" spans="1:23" s="27" customFormat="1">
      <c r="A2187" s="26"/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38"/>
      <c r="N2187" s="26"/>
      <c r="O2187" s="26"/>
      <c r="P2187" s="26"/>
      <c r="Q2187" s="26"/>
      <c r="R2187" s="26"/>
      <c r="S2187" s="26"/>
      <c r="T2187" s="26"/>
      <c r="U2187" s="26"/>
      <c r="V2187" s="26"/>
      <c r="W2187" s="26"/>
    </row>
    <row r="2188" spans="1:23" s="27" customFormat="1">
      <c r="A2188" s="26"/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38"/>
      <c r="N2188" s="26"/>
      <c r="O2188" s="26"/>
      <c r="P2188" s="26"/>
      <c r="Q2188" s="26"/>
      <c r="R2188" s="26"/>
      <c r="S2188" s="26"/>
      <c r="T2188" s="26"/>
      <c r="U2188" s="26"/>
      <c r="V2188" s="26"/>
      <c r="W2188" s="26"/>
    </row>
    <row r="2189" spans="1:23" s="27" customFormat="1">
      <c r="A2189" s="26"/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38"/>
      <c r="N2189" s="26"/>
      <c r="O2189" s="26"/>
      <c r="P2189" s="26"/>
      <c r="Q2189" s="26"/>
      <c r="R2189" s="26"/>
      <c r="S2189" s="26"/>
      <c r="T2189" s="26"/>
      <c r="U2189" s="26"/>
      <c r="V2189" s="26"/>
      <c r="W2189" s="26"/>
    </row>
    <row r="2190" spans="1:23" s="27" customFormat="1">
      <c r="A2190" s="26"/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38"/>
      <c r="N2190" s="26"/>
      <c r="O2190" s="26"/>
      <c r="P2190" s="26"/>
      <c r="Q2190" s="26"/>
      <c r="R2190" s="26"/>
      <c r="S2190" s="26"/>
      <c r="T2190" s="26"/>
      <c r="U2190" s="26"/>
      <c r="V2190" s="26"/>
      <c r="W2190" s="26"/>
    </row>
    <row r="2191" spans="1:23" s="27" customFormat="1">
      <c r="A2191" s="26"/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38"/>
      <c r="N2191" s="26"/>
      <c r="O2191" s="26"/>
      <c r="P2191" s="26"/>
      <c r="Q2191" s="26"/>
      <c r="R2191" s="26"/>
      <c r="S2191" s="26"/>
      <c r="T2191" s="26"/>
      <c r="U2191" s="26"/>
      <c r="V2191" s="26"/>
      <c r="W2191" s="26"/>
    </row>
    <row r="2192" spans="1:23" s="27" customFormat="1">
      <c r="A2192" s="26"/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38"/>
      <c r="N2192" s="26"/>
      <c r="O2192" s="26"/>
      <c r="P2192" s="26"/>
      <c r="Q2192" s="26"/>
      <c r="R2192" s="26"/>
      <c r="S2192" s="26"/>
      <c r="T2192" s="26"/>
      <c r="U2192" s="26"/>
      <c r="V2192" s="26"/>
      <c r="W2192" s="26"/>
    </row>
    <row r="2193" spans="1:23" s="27" customFormat="1">
      <c r="A2193" s="26"/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38"/>
      <c r="N2193" s="26"/>
      <c r="O2193" s="26"/>
      <c r="P2193" s="26"/>
      <c r="Q2193" s="26"/>
      <c r="R2193" s="26"/>
      <c r="S2193" s="26"/>
      <c r="T2193" s="26"/>
      <c r="U2193" s="26"/>
      <c r="V2193" s="26"/>
      <c r="W2193" s="26"/>
    </row>
    <row r="2194" spans="1:23" s="27" customFormat="1">
      <c r="A2194" s="26"/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38"/>
      <c r="N2194" s="26"/>
      <c r="O2194" s="26"/>
      <c r="P2194" s="26"/>
      <c r="Q2194" s="26"/>
      <c r="R2194" s="26"/>
      <c r="S2194" s="26"/>
      <c r="T2194" s="26"/>
      <c r="U2194" s="26"/>
      <c r="V2194" s="26"/>
      <c r="W2194" s="26"/>
    </row>
    <row r="2195" spans="1:23" s="27" customFormat="1">
      <c r="A2195" s="26"/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38"/>
      <c r="N2195" s="26"/>
      <c r="O2195" s="26"/>
      <c r="P2195" s="26"/>
      <c r="Q2195" s="26"/>
      <c r="R2195" s="26"/>
      <c r="S2195" s="26"/>
      <c r="T2195" s="26"/>
      <c r="U2195" s="26"/>
      <c r="V2195" s="26"/>
      <c r="W2195" s="26"/>
    </row>
    <row r="2196" spans="1:23" s="27" customFormat="1">
      <c r="A2196" s="26"/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38"/>
      <c r="N2196" s="26"/>
      <c r="O2196" s="26"/>
      <c r="P2196" s="26"/>
      <c r="Q2196" s="26"/>
      <c r="R2196" s="26"/>
      <c r="S2196" s="26"/>
      <c r="T2196" s="26"/>
      <c r="U2196" s="26"/>
      <c r="V2196" s="26"/>
      <c r="W2196" s="26"/>
    </row>
    <row r="2197" spans="1:23" s="27" customFormat="1">
      <c r="A2197" s="26"/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38"/>
      <c r="N2197" s="26"/>
      <c r="O2197" s="26"/>
      <c r="P2197" s="26"/>
      <c r="Q2197" s="26"/>
      <c r="R2197" s="26"/>
      <c r="S2197" s="26"/>
      <c r="T2197" s="26"/>
      <c r="U2197" s="26"/>
      <c r="V2197" s="26"/>
      <c r="W2197" s="26"/>
    </row>
    <row r="2198" spans="1:23" s="27" customFormat="1">
      <c r="A2198" s="26"/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38"/>
      <c r="N2198" s="26"/>
      <c r="O2198" s="26"/>
      <c r="P2198" s="26"/>
      <c r="Q2198" s="26"/>
      <c r="R2198" s="26"/>
      <c r="S2198" s="26"/>
      <c r="T2198" s="26"/>
      <c r="U2198" s="26"/>
      <c r="V2198" s="26"/>
      <c r="W2198" s="26"/>
    </row>
    <row r="2199" spans="1:23" s="27" customFormat="1">
      <c r="A2199" s="26"/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38"/>
      <c r="N2199" s="26"/>
      <c r="O2199" s="26"/>
      <c r="P2199" s="26"/>
      <c r="Q2199" s="26"/>
      <c r="R2199" s="26"/>
      <c r="S2199" s="26"/>
      <c r="T2199" s="26"/>
      <c r="U2199" s="26"/>
      <c r="V2199" s="26"/>
      <c r="W2199" s="26"/>
    </row>
    <row r="2200" spans="1:23" s="27" customFormat="1">
      <c r="A2200" s="26"/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38"/>
      <c r="N2200" s="26"/>
      <c r="O2200" s="26"/>
      <c r="P2200" s="26"/>
      <c r="Q2200" s="26"/>
      <c r="R2200" s="26"/>
      <c r="S2200" s="26"/>
      <c r="T2200" s="26"/>
      <c r="U2200" s="26"/>
      <c r="V2200" s="26"/>
      <c r="W2200" s="26"/>
    </row>
    <row r="2201" spans="1:23" s="27" customFormat="1">
      <c r="A2201" s="26"/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38"/>
      <c r="N2201" s="26"/>
      <c r="O2201" s="26"/>
      <c r="P2201" s="26"/>
      <c r="Q2201" s="26"/>
      <c r="R2201" s="26"/>
      <c r="S2201" s="26"/>
      <c r="T2201" s="26"/>
      <c r="U2201" s="26"/>
      <c r="V2201" s="26"/>
      <c r="W2201" s="26"/>
    </row>
    <row r="2202" spans="1:23" s="27" customFormat="1">
      <c r="A2202" s="26"/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38"/>
      <c r="N2202" s="26"/>
      <c r="O2202" s="26"/>
      <c r="P2202" s="26"/>
      <c r="Q2202" s="26"/>
      <c r="R2202" s="26"/>
      <c r="S2202" s="26"/>
      <c r="T2202" s="26"/>
      <c r="U2202" s="26"/>
      <c r="V2202" s="26"/>
      <c r="W2202" s="26"/>
    </row>
    <row r="2203" spans="1:23" s="27" customFormat="1">
      <c r="A2203" s="26"/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38"/>
      <c r="N2203" s="26"/>
      <c r="O2203" s="26"/>
      <c r="P2203" s="26"/>
      <c r="Q2203" s="26"/>
      <c r="R2203" s="26"/>
      <c r="S2203" s="26"/>
      <c r="T2203" s="26"/>
      <c r="U2203" s="26"/>
      <c r="V2203" s="26"/>
      <c r="W2203" s="26"/>
    </row>
    <row r="2204" spans="1:23" s="27" customFormat="1">
      <c r="A2204" s="26"/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38"/>
      <c r="N2204" s="26"/>
      <c r="O2204" s="26"/>
      <c r="P2204" s="26"/>
      <c r="Q2204" s="26"/>
      <c r="R2204" s="26"/>
      <c r="S2204" s="26"/>
      <c r="T2204" s="26"/>
      <c r="U2204" s="26"/>
      <c r="V2204" s="26"/>
      <c r="W2204" s="26"/>
    </row>
    <row r="2205" spans="1:23" s="27" customFormat="1">
      <c r="A2205" s="26"/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38"/>
      <c r="N2205" s="26"/>
      <c r="O2205" s="26"/>
      <c r="P2205" s="26"/>
      <c r="Q2205" s="26"/>
      <c r="R2205" s="26"/>
      <c r="S2205" s="26"/>
      <c r="T2205" s="26"/>
      <c r="U2205" s="26"/>
      <c r="V2205" s="26"/>
      <c r="W2205" s="26"/>
    </row>
    <row r="2206" spans="1:23" s="27" customFormat="1">
      <c r="A2206" s="26"/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38"/>
      <c r="N2206" s="26"/>
      <c r="O2206" s="26"/>
      <c r="P2206" s="26"/>
      <c r="Q2206" s="26"/>
      <c r="R2206" s="26"/>
      <c r="S2206" s="26"/>
      <c r="T2206" s="26"/>
      <c r="U2206" s="26"/>
      <c r="V2206" s="26"/>
      <c r="W2206" s="26"/>
    </row>
    <row r="2207" spans="1:23" s="27" customFormat="1">
      <c r="A2207" s="26"/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38"/>
      <c r="N2207" s="26"/>
      <c r="O2207" s="26"/>
      <c r="P2207" s="26"/>
      <c r="Q2207" s="26"/>
      <c r="R2207" s="26"/>
      <c r="S2207" s="26"/>
      <c r="T2207" s="26"/>
      <c r="U2207" s="26"/>
      <c r="V2207" s="26"/>
      <c r="W2207" s="26"/>
    </row>
    <row r="2208" spans="1:23" s="27" customFormat="1">
      <c r="A2208" s="26"/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38"/>
      <c r="N2208" s="26"/>
      <c r="O2208" s="26"/>
      <c r="P2208" s="26"/>
      <c r="Q2208" s="26"/>
      <c r="R2208" s="26"/>
      <c r="S2208" s="26"/>
      <c r="T2208" s="26"/>
      <c r="U2208" s="26"/>
      <c r="V2208" s="26"/>
      <c r="W2208" s="26"/>
    </row>
    <row r="2209" spans="1:23" s="27" customFormat="1">
      <c r="A2209" s="26"/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38"/>
      <c r="N2209" s="26"/>
      <c r="O2209" s="26"/>
      <c r="P2209" s="26"/>
      <c r="Q2209" s="26"/>
      <c r="R2209" s="26"/>
      <c r="S2209" s="26"/>
      <c r="T2209" s="26"/>
      <c r="U2209" s="26"/>
      <c r="V2209" s="26"/>
      <c r="W2209" s="26"/>
    </row>
    <row r="2210" spans="1:23" s="27" customFormat="1">
      <c r="A2210" s="26"/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38"/>
      <c r="N2210" s="26"/>
      <c r="O2210" s="26"/>
      <c r="P2210" s="26"/>
      <c r="Q2210" s="26"/>
      <c r="R2210" s="26"/>
      <c r="S2210" s="26"/>
      <c r="T2210" s="26"/>
      <c r="U2210" s="26"/>
      <c r="V2210" s="26"/>
      <c r="W2210" s="26"/>
    </row>
    <row r="2211" spans="1:23" s="27" customFormat="1">
      <c r="A2211" s="26"/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38"/>
      <c r="N2211" s="26"/>
      <c r="O2211" s="26"/>
      <c r="P2211" s="26"/>
      <c r="Q2211" s="26"/>
      <c r="R2211" s="26"/>
      <c r="S2211" s="26"/>
      <c r="T2211" s="26"/>
      <c r="U2211" s="26"/>
      <c r="V2211" s="26"/>
      <c r="W2211" s="26"/>
    </row>
    <row r="2212" spans="1:23" s="27" customFormat="1">
      <c r="A2212" s="26"/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38"/>
      <c r="N2212" s="26"/>
      <c r="O2212" s="26"/>
      <c r="P2212" s="26"/>
      <c r="Q2212" s="26"/>
      <c r="R2212" s="26"/>
      <c r="S2212" s="26"/>
      <c r="T2212" s="26"/>
      <c r="U2212" s="26"/>
      <c r="V2212" s="26"/>
      <c r="W2212" s="26"/>
    </row>
    <row r="2213" spans="1:23" s="27" customFormat="1">
      <c r="A2213" s="26"/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38"/>
      <c r="N2213" s="26"/>
      <c r="O2213" s="26"/>
      <c r="P2213" s="26"/>
      <c r="Q2213" s="26"/>
      <c r="R2213" s="26"/>
      <c r="S2213" s="26"/>
      <c r="T2213" s="26"/>
      <c r="U2213" s="26"/>
      <c r="V2213" s="26"/>
      <c r="W2213" s="26"/>
    </row>
    <row r="2214" spans="1:23" s="27" customFormat="1">
      <c r="A2214" s="26"/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38"/>
      <c r="N2214" s="26"/>
      <c r="O2214" s="26"/>
      <c r="P2214" s="26"/>
      <c r="Q2214" s="26"/>
      <c r="R2214" s="26"/>
      <c r="S2214" s="26"/>
      <c r="T2214" s="26"/>
      <c r="U2214" s="26"/>
      <c r="V2214" s="26"/>
      <c r="W2214" s="26"/>
    </row>
    <row r="2215" spans="1:23" s="27" customFormat="1">
      <c r="A2215" s="26"/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38"/>
      <c r="N2215" s="26"/>
      <c r="O2215" s="26"/>
      <c r="P2215" s="26"/>
      <c r="Q2215" s="26"/>
      <c r="R2215" s="26"/>
      <c r="S2215" s="26"/>
      <c r="T2215" s="26"/>
      <c r="U2215" s="26"/>
      <c r="V2215" s="26"/>
      <c r="W2215" s="26"/>
    </row>
    <row r="2216" spans="1:23" s="27" customFormat="1">
      <c r="A2216" s="26"/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38"/>
      <c r="N2216" s="26"/>
      <c r="O2216" s="26"/>
      <c r="P2216" s="26"/>
      <c r="Q2216" s="26"/>
      <c r="R2216" s="26"/>
      <c r="S2216" s="26"/>
      <c r="T2216" s="26"/>
      <c r="U2216" s="26"/>
      <c r="V2216" s="26"/>
      <c r="W2216" s="26"/>
    </row>
    <row r="2217" spans="1:23" s="27" customFormat="1">
      <c r="A2217" s="26"/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38"/>
      <c r="N2217" s="26"/>
      <c r="O2217" s="26"/>
      <c r="P2217" s="26"/>
      <c r="Q2217" s="26"/>
      <c r="R2217" s="26"/>
      <c r="S2217" s="26"/>
      <c r="T2217" s="26"/>
      <c r="U2217" s="26"/>
      <c r="V2217" s="26"/>
      <c r="W2217" s="26"/>
    </row>
    <row r="2218" spans="1:23" s="27" customFormat="1">
      <c r="A2218" s="26"/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38"/>
      <c r="N2218" s="26"/>
      <c r="O2218" s="26"/>
      <c r="P2218" s="26"/>
      <c r="Q2218" s="26"/>
      <c r="R2218" s="26"/>
      <c r="S2218" s="26"/>
      <c r="T2218" s="26"/>
      <c r="U2218" s="26"/>
      <c r="V2218" s="26"/>
      <c r="W2218" s="26"/>
    </row>
    <row r="2219" spans="1:23" s="27" customFormat="1">
      <c r="A2219" s="26"/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38"/>
      <c r="N2219" s="26"/>
      <c r="O2219" s="26"/>
      <c r="P2219" s="26"/>
      <c r="Q2219" s="26"/>
      <c r="R2219" s="26"/>
      <c r="S2219" s="26"/>
      <c r="T2219" s="26"/>
      <c r="U2219" s="26"/>
      <c r="V2219" s="26"/>
      <c r="W2219" s="26"/>
    </row>
    <row r="2220" spans="1:23" s="27" customFormat="1">
      <c r="A2220" s="26"/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38"/>
      <c r="N2220" s="26"/>
      <c r="O2220" s="26"/>
      <c r="P2220" s="26"/>
      <c r="Q2220" s="26"/>
      <c r="R2220" s="26"/>
      <c r="S2220" s="26"/>
      <c r="T2220" s="26"/>
      <c r="U2220" s="26"/>
      <c r="V2220" s="26"/>
      <c r="W2220" s="26"/>
    </row>
    <row r="2221" spans="1:23" s="27" customFormat="1">
      <c r="A2221" s="26"/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38"/>
      <c r="N2221" s="26"/>
      <c r="O2221" s="26"/>
      <c r="P2221" s="26"/>
      <c r="Q2221" s="26"/>
      <c r="R2221" s="26"/>
      <c r="S2221" s="26"/>
      <c r="T2221" s="26"/>
      <c r="U2221" s="26"/>
      <c r="V2221" s="26"/>
      <c r="W2221" s="26"/>
    </row>
    <row r="2222" spans="1:23" s="27" customFormat="1">
      <c r="A2222" s="26"/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38"/>
      <c r="N2222" s="26"/>
      <c r="O2222" s="26"/>
      <c r="P2222" s="26"/>
      <c r="Q2222" s="26"/>
      <c r="R2222" s="26"/>
      <c r="S2222" s="26"/>
      <c r="T2222" s="26"/>
      <c r="U2222" s="26"/>
      <c r="V2222" s="26"/>
      <c r="W2222" s="26"/>
    </row>
    <row r="2223" spans="1:23" s="27" customFormat="1">
      <c r="A2223" s="26"/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38"/>
      <c r="N2223" s="26"/>
      <c r="O2223" s="26"/>
      <c r="P2223" s="26"/>
      <c r="Q2223" s="26"/>
      <c r="R2223" s="26"/>
      <c r="S2223" s="26"/>
      <c r="T2223" s="26"/>
      <c r="U2223" s="26"/>
      <c r="V2223" s="26"/>
      <c r="W2223" s="26"/>
    </row>
    <row r="2224" spans="1:23" s="27" customFormat="1">
      <c r="A2224" s="26"/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38"/>
      <c r="N2224" s="26"/>
      <c r="O2224" s="26"/>
      <c r="P2224" s="26"/>
      <c r="Q2224" s="26"/>
      <c r="R2224" s="26"/>
      <c r="S2224" s="26"/>
      <c r="T2224" s="26"/>
      <c r="U2224" s="26"/>
      <c r="V2224" s="26"/>
      <c r="W2224" s="26"/>
    </row>
    <row r="2225" spans="1:23" s="27" customFormat="1">
      <c r="A2225" s="26"/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38"/>
      <c r="N2225" s="26"/>
      <c r="O2225" s="26"/>
      <c r="P2225" s="26"/>
      <c r="Q2225" s="26"/>
      <c r="R2225" s="26"/>
      <c r="S2225" s="26"/>
      <c r="T2225" s="26"/>
      <c r="U2225" s="26"/>
      <c r="V2225" s="26"/>
      <c r="W2225" s="26"/>
    </row>
    <row r="2226" spans="1:23" s="27" customFormat="1">
      <c r="A2226" s="26"/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38"/>
      <c r="N2226" s="26"/>
      <c r="O2226" s="26"/>
      <c r="P2226" s="26"/>
      <c r="Q2226" s="26"/>
      <c r="R2226" s="26"/>
      <c r="S2226" s="26"/>
      <c r="T2226" s="26"/>
      <c r="U2226" s="26"/>
      <c r="V2226" s="26"/>
      <c r="W2226" s="26"/>
    </row>
    <row r="2227" spans="1:23" s="27" customFormat="1">
      <c r="A2227" s="26"/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38"/>
      <c r="N2227" s="26"/>
      <c r="O2227" s="26"/>
      <c r="P2227" s="26"/>
      <c r="Q2227" s="26"/>
      <c r="R2227" s="26"/>
      <c r="S2227" s="26"/>
      <c r="T2227" s="26"/>
      <c r="U2227" s="26"/>
      <c r="V2227" s="26"/>
      <c r="W2227" s="26"/>
    </row>
    <row r="2228" spans="1:23" s="27" customFormat="1">
      <c r="A2228" s="26"/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38"/>
      <c r="N2228" s="26"/>
      <c r="O2228" s="26"/>
      <c r="P2228" s="26"/>
      <c r="Q2228" s="26"/>
      <c r="R2228" s="26"/>
      <c r="S2228" s="26"/>
      <c r="T2228" s="26"/>
      <c r="U2228" s="26"/>
      <c r="V2228" s="26"/>
      <c r="W2228" s="26"/>
    </row>
    <row r="2229" spans="1:23" s="27" customFormat="1">
      <c r="A2229" s="26"/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38"/>
      <c r="N2229" s="26"/>
      <c r="O2229" s="26"/>
      <c r="P2229" s="26"/>
      <c r="Q2229" s="26"/>
      <c r="R2229" s="26"/>
      <c r="S2229" s="26"/>
      <c r="T2229" s="26"/>
      <c r="U2229" s="26"/>
      <c r="V2229" s="26"/>
      <c r="W2229" s="26"/>
    </row>
    <row r="2230" spans="1:23" s="27" customFormat="1">
      <c r="A2230" s="26"/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38"/>
      <c r="N2230" s="26"/>
      <c r="O2230" s="26"/>
      <c r="P2230" s="26"/>
      <c r="Q2230" s="26"/>
      <c r="R2230" s="26"/>
      <c r="S2230" s="26"/>
      <c r="T2230" s="26"/>
      <c r="U2230" s="26"/>
      <c r="V2230" s="26"/>
      <c r="W2230" s="26"/>
    </row>
    <row r="2231" spans="1:23" s="27" customFormat="1">
      <c r="A2231" s="26"/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38"/>
      <c r="N2231" s="26"/>
      <c r="O2231" s="26"/>
      <c r="P2231" s="26"/>
      <c r="Q2231" s="26"/>
      <c r="R2231" s="26"/>
      <c r="S2231" s="26"/>
      <c r="T2231" s="26"/>
      <c r="U2231" s="26"/>
      <c r="V2231" s="26"/>
      <c r="W2231" s="26"/>
    </row>
    <row r="2232" spans="1:23" s="27" customFormat="1">
      <c r="A2232" s="26"/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38"/>
      <c r="N2232" s="26"/>
      <c r="O2232" s="26"/>
      <c r="P2232" s="26"/>
      <c r="Q2232" s="26"/>
      <c r="R2232" s="26"/>
      <c r="S2232" s="26"/>
      <c r="T2232" s="26"/>
      <c r="U2232" s="26"/>
      <c r="V2232" s="26"/>
      <c r="W2232" s="26"/>
    </row>
    <row r="2233" spans="1:23" s="27" customFormat="1">
      <c r="A2233" s="26"/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38"/>
      <c r="N2233" s="26"/>
      <c r="O2233" s="26"/>
      <c r="P2233" s="26"/>
      <c r="Q2233" s="26"/>
      <c r="R2233" s="26"/>
      <c r="S2233" s="26"/>
      <c r="T2233" s="26"/>
      <c r="U2233" s="26"/>
      <c r="V2233" s="26"/>
      <c r="W2233" s="26"/>
    </row>
    <row r="2234" spans="1:23" s="27" customFormat="1">
      <c r="A2234" s="26"/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38"/>
      <c r="N2234" s="26"/>
      <c r="O2234" s="26"/>
      <c r="P2234" s="26"/>
      <c r="Q2234" s="26"/>
      <c r="R2234" s="26"/>
      <c r="S2234" s="26"/>
      <c r="T2234" s="26"/>
      <c r="U2234" s="26"/>
      <c r="V2234" s="26"/>
      <c r="W2234" s="26"/>
    </row>
    <row r="2235" spans="1:23" s="27" customFormat="1">
      <c r="A2235" s="26"/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38"/>
      <c r="N2235" s="26"/>
      <c r="O2235" s="26"/>
      <c r="P2235" s="26"/>
      <c r="Q2235" s="26"/>
      <c r="R2235" s="26"/>
      <c r="S2235" s="26"/>
      <c r="T2235" s="26"/>
      <c r="U2235" s="26"/>
      <c r="V2235" s="26"/>
      <c r="W2235" s="26"/>
    </row>
    <row r="2236" spans="1:23" s="27" customFormat="1">
      <c r="A2236" s="26"/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38"/>
      <c r="N2236" s="26"/>
      <c r="O2236" s="26"/>
      <c r="P2236" s="26"/>
      <c r="Q2236" s="26"/>
      <c r="R2236" s="26"/>
      <c r="S2236" s="26"/>
      <c r="T2236" s="26"/>
      <c r="U2236" s="26"/>
      <c r="V2236" s="26"/>
      <c r="W2236" s="26"/>
    </row>
    <row r="2237" spans="1:23" s="27" customFormat="1">
      <c r="A2237" s="26"/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38"/>
      <c r="N2237" s="26"/>
      <c r="O2237" s="26"/>
      <c r="P2237" s="26"/>
      <c r="Q2237" s="26"/>
      <c r="R2237" s="26"/>
      <c r="S2237" s="26"/>
      <c r="T2237" s="26"/>
      <c r="U2237" s="26"/>
      <c r="V2237" s="26"/>
      <c r="W2237" s="26"/>
    </row>
    <row r="2238" spans="1:23" s="27" customFormat="1">
      <c r="A2238" s="26"/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38"/>
      <c r="N2238" s="26"/>
      <c r="O2238" s="26"/>
      <c r="P2238" s="26"/>
      <c r="Q2238" s="26"/>
      <c r="R2238" s="26"/>
      <c r="S2238" s="26"/>
      <c r="T2238" s="26"/>
      <c r="U2238" s="26"/>
      <c r="V2238" s="26"/>
      <c r="W2238" s="26"/>
    </row>
    <row r="2239" spans="1:23" s="27" customFormat="1">
      <c r="A2239" s="26"/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38"/>
      <c r="N2239" s="26"/>
      <c r="O2239" s="26"/>
      <c r="P2239" s="26"/>
      <c r="Q2239" s="26"/>
      <c r="R2239" s="26"/>
      <c r="S2239" s="26"/>
      <c r="T2239" s="26"/>
      <c r="U2239" s="26"/>
      <c r="V2239" s="26"/>
      <c r="W2239" s="26"/>
    </row>
    <row r="2240" spans="1:23" s="27" customFormat="1">
      <c r="A2240" s="26"/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38"/>
      <c r="N2240" s="26"/>
      <c r="O2240" s="26"/>
      <c r="P2240" s="26"/>
      <c r="Q2240" s="26"/>
      <c r="R2240" s="26"/>
      <c r="S2240" s="26"/>
      <c r="T2240" s="26"/>
      <c r="U2240" s="26"/>
      <c r="V2240" s="26"/>
      <c r="W2240" s="26"/>
    </row>
    <row r="2241" spans="1:23" s="27" customFormat="1">
      <c r="A2241" s="26"/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38"/>
      <c r="N2241" s="26"/>
      <c r="O2241" s="26"/>
      <c r="P2241" s="26"/>
      <c r="Q2241" s="26"/>
      <c r="R2241" s="26"/>
      <c r="S2241" s="26"/>
      <c r="T2241" s="26"/>
      <c r="U2241" s="26"/>
      <c r="V2241" s="26"/>
      <c r="W2241" s="26"/>
    </row>
    <row r="2242" spans="1:23" s="27" customFormat="1">
      <c r="A2242" s="26"/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38"/>
      <c r="N2242" s="26"/>
      <c r="O2242" s="26"/>
      <c r="P2242" s="26"/>
      <c r="Q2242" s="26"/>
      <c r="R2242" s="26"/>
      <c r="S2242" s="26"/>
      <c r="T2242" s="26"/>
      <c r="U2242" s="26"/>
      <c r="V2242" s="26"/>
      <c r="W2242" s="26"/>
    </row>
    <row r="2243" spans="1:23" s="27" customFormat="1">
      <c r="A2243" s="26"/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38"/>
      <c r="N2243" s="26"/>
      <c r="O2243" s="26"/>
      <c r="P2243" s="26"/>
      <c r="Q2243" s="26"/>
      <c r="R2243" s="26"/>
      <c r="S2243" s="26"/>
      <c r="T2243" s="26"/>
      <c r="U2243" s="26"/>
      <c r="V2243" s="26"/>
      <c r="W2243" s="26"/>
    </row>
    <row r="2244" spans="1:23" s="27" customFormat="1">
      <c r="A2244" s="26"/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38"/>
      <c r="N2244" s="26"/>
      <c r="O2244" s="26"/>
      <c r="P2244" s="26"/>
      <c r="Q2244" s="26"/>
      <c r="R2244" s="26"/>
      <c r="S2244" s="26"/>
      <c r="T2244" s="26"/>
      <c r="U2244" s="26"/>
      <c r="V2244" s="26"/>
      <c r="W2244" s="26"/>
    </row>
    <row r="2245" spans="1:23" s="27" customFormat="1">
      <c r="A2245" s="26"/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38"/>
      <c r="N2245" s="26"/>
      <c r="O2245" s="26"/>
      <c r="P2245" s="26"/>
      <c r="Q2245" s="26"/>
      <c r="R2245" s="26"/>
      <c r="S2245" s="26"/>
      <c r="T2245" s="26"/>
      <c r="U2245" s="26"/>
      <c r="V2245" s="26"/>
      <c r="W2245" s="26"/>
    </row>
    <row r="2246" spans="1:23" s="27" customFormat="1">
      <c r="A2246" s="26"/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38"/>
      <c r="N2246" s="26"/>
      <c r="O2246" s="26"/>
      <c r="P2246" s="26"/>
      <c r="Q2246" s="26"/>
      <c r="R2246" s="26"/>
      <c r="S2246" s="26"/>
      <c r="T2246" s="26"/>
      <c r="U2246" s="26"/>
      <c r="V2246" s="26"/>
      <c r="W2246" s="26"/>
    </row>
    <row r="2247" spans="1:23" s="27" customFormat="1">
      <c r="A2247" s="26"/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38"/>
      <c r="N2247" s="26"/>
      <c r="O2247" s="26"/>
      <c r="P2247" s="26"/>
      <c r="Q2247" s="26"/>
      <c r="R2247" s="26"/>
      <c r="S2247" s="26"/>
      <c r="T2247" s="26"/>
      <c r="U2247" s="26"/>
      <c r="V2247" s="26"/>
      <c r="W2247" s="26"/>
    </row>
    <row r="2248" spans="1:23" s="27" customFormat="1">
      <c r="A2248" s="26"/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38"/>
      <c r="N2248" s="26"/>
      <c r="O2248" s="26"/>
      <c r="P2248" s="26"/>
      <c r="Q2248" s="26"/>
      <c r="R2248" s="26"/>
      <c r="S2248" s="26"/>
      <c r="T2248" s="26"/>
      <c r="U2248" s="26"/>
      <c r="V2248" s="26"/>
      <c r="W2248" s="26"/>
    </row>
    <row r="2249" spans="1:23" s="27" customFormat="1">
      <c r="A2249" s="26"/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38"/>
      <c r="N2249" s="26"/>
      <c r="O2249" s="26"/>
      <c r="P2249" s="26"/>
      <c r="Q2249" s="26"/>
      <c r="R2249" s="26"/>
      <c r="S2249" s="26"/>
      <c r="T2249" s="26"/>
      <c r="U2249" s="26"/>
      <c r="V2249" s="26"/>
      <c r="W2249" s="26"/>
    </row>
    <row r="2250" spans="1:23" s="27" customFormat="1">
      <c r="A2250" s="26"/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38"/>
      <c r="N2250" s="26"/>
      <c r="O2250" s="26"/>
      <c r="P2250" s="26"/>
      <c r="Q2250" s="26"/>
      <c r="R2250" s="26"/>
      <c r="S2250" s="26"/>
      <c r="T2250" s="26"/>
      <c r="U2250" s="26"/>
      <c r="V2250" s="26"/>
      <c r="W2250" s="26"/>
    </row>
    <row r="2251" spans="1:23" s="27" customFormat="1">
      <c r="A2251" s="26"/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38"/>
      <c r="N2251" s="26"/>
      <c r="O2251" s="26"/>
      <c r="P2251" s="26"/>
      <c r="Q2251" s="26"/>
      <c r="R2251" s="26"/>
      <c r="S2251" s="26"/>
      <c r="T2251" s="26"/>
      <c r="U2251" s="26"/>
      <c r="V2251" s="26"/>
      <c r="W2251" s="26"/>
    </row>
    <row r="2252" spans="1:23" s="27" customFormat="1">
      <c r="A2252" s="26"/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38"/>
      <c r="N2252" s="26"/>
      <c r="O2252" s="26"/>
      <c r="P2252" s="26"/>
      <c r="Q2252" s="26"/>
      <c r="R2252" s="26"/>
      <c r="S2252" s="26"/>
      <c r="T2252" s="26"/>
      <c r="U2252" s="26"/>
      <c r="V2252" s="26"/>
      <c r="W2252" s="26"/>
    </row>
    <row r="2253" spans="1:23" s="27" customFormat="1">
      <c r="A2253" s="26"/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38"/>
      <c r="N2253" s="26"/>
      <c r="O2253" s="26"/>
      <c r="P2253" s="26"/>
      <c r="Q2253" s="26"/>
      <c r="R2253" s="26"/>
      <c r="S2253" s="26"/>
      <c r="T2253" s="26"/>
      <c r="U2253" s="26"/>
      <c r="V2253" s="26"/>
      <c r="W2253" s="26"/>
    </row>
    <row r="2254" spans="1:23" s="27" customFormat="1">
      <c r="A2254" s="26"/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38"/>
      <c r="N2254" s="26"/>
      <c r="O2254" s="26"/>
      <c r="P2254" s="26"/>
      <c r="Q2254" s="26"/>
      <c r="R2254" s="26"/>
      <c r="S2254" s="26"/>
      <c r="T2254" s="26"/>
      <c r="U2254" s="26"/>
      <c r="V2254" s="26"/>
      <c r="W2254" s="26"/>
    </row>
    <row r="2255" spans="1:23" s="27" customFormat="1">
      <c r="A2255" s="26"/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38"/>
      <c r="N2255" s="26"/>
      <c r="O2255" s="26"/>
      <c r="P2255" s="26"/>
      <c r="Q2255" s="26"/>
      <c r="R2255" s="26"/>
      <c r="S2255" s="26"/>
      <c r="T2255" s="26"/>
      <c r="U2255" s="26"/>
      <c r="V2255" s="26"/>
      <c r="W2255" s="26"/>
    </row>
    <row r="2256" spans="1:23" s="27" customFormat="1">
      <c r="A2256" s="26"/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38"/>
      <c r="N2256" s="26"/>
      <c r="O2256" s="26"/>
      <c r="P2256" s="26"/>
      <c r="Q2256" s="26"/>
      <c r="R2256" s="26"/>
      <c r="S2256" s="26"/>
      <c r="T2256" s="26"/>
      <c r="U2256" s="26"/>
      <c r="V2256" s="26"/>
      <c r="W2256" s="26"/>
    </row>
    <row r="2257" spans="1:23" s="27" customFormat="1">
      <c r="A2257" s="26"/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38"/>
      <c r="N2257" s="26"/>
      <c r="O2257" s="26"/>
      <c r="P2257" s="26"/>
      <c r="Q2257" s="26"/>
      <c r="R2257" s="26"/>
      <c r="S2257" s="26"/>
      <c r="T2257" s="26"/>
      <c r="U2257" s="26"/>
      <c r="V2257" s="26"/>
      <c r="W2257" s="26"/>
    </row>
    <row r="2258" spans="1:23" s="27" customFormat="1">
      <c r="A2258" s="26"/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38"/>
      <c r="N2258" s="26"/>
      <c r="O2258" s="26"/>
      <c r="P2258" s="26"/>
      <c r="Q2258" s="26"/>
      <c r="R2258" s="26"/>
      <c r="S2258" s="26"/>
      <c r="T2258" s="26"/>
      <c r="U2258" s="26"/>
      <c r="V2258" s="26"/>
      <c r="W2258" s="26"/>
    </row>
    <row r="2259" spans="1:23" s="27" customFormat="1">
      <c r="A2259" s="26"/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38"/>
      <c r="N2259" s="26"/>
      <c r="O2259" s="26"/>
      <c r="P2259" s="26"/>
      <c r="Q2259" s="26"/>
      <c r="R2259" s="26"/>
      <c r="S2259" s="26"/>
      <c r="T2259" s="26"/>
      <c r="U2259" s="26"/>
      <c r="V2259" s="26"/>
      <c r="W2259" s="26"/>
    </row>
    <row r="2260" spans="1:23" s="27" customFormat="1">
      <c r="A2260" s="26"/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38"/>
      <c r="N2260" s="26"/>
      <c r="O2260" s="26"/>
      <c r="P2260" s="26"/>
      <c r="Q2260" s="26"/>
      <c r="R2260" s="26"/>
      <c r="S2260" s="26"/>
      <c r="T2260" s="26"/>
      <c r="U2260" s="26"/>
      <c r="V2260" s="26"/>
      <c r="W2260" s="26"/>
    </row>
    <row r="2261" spans="1:23" s="27" customFormat="1">
      <c r="A2261" s="26"/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38"/>
      <c r="N2261" s="26"/>
      <c r="O2261" s="26"/>
      <c r="P2261" s="26"/>
      <c r="Q2261" s="26"/>
      <c r="R2261" s="26"/>
      <c r="S2261" s="26"/>
      <c r="T2261" s="26"/>
      <c r="U2261" s="26"/>
      <c r="V2261" s="26"/>
      <c r="W2261" s="26"/>
    </row>
    <row r="2262" spans="1:23" s="27" customFormat="1">
      <c r="A2262" s="26"/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38"/>
      <c r="N2262" s="26"/>
      <c r="O2262" s="26"/>
      <c r="P2262" s="26"/>
      <c r="Q2262" s="26"/>
      <c r="R2262" s="26"/>
      <c r="S2262" s="26"/>
      <c r="T2262" s="26"/>
      <c r="U2262" s="26"/>
      <c r="V2262" s="26"/>
      <c r="W2262" s="26"/>
    </row>
    <row r="2263" spans="1:23" s="27" customFormat="1">
      <c r="A2263" s="26"/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38"/>
      <c r="N2263" s="26"/>
      <c r="O2263" s="26"/>
      <c r="P2263" s="26"/>
      <c r="Q2263" s="26"/>
      <c r="R2263" s="26"/>
      <c r="S2263" s="26"/>
      <c r="T2263" s="26"/>
      <c r="U2263" s="26"/>
      <c r="V2263" s="26"/>
      <c r="W2263" s="26"/>
    </row>
    <row r="2264" spans="1:23" s="27" customFormat="1">
      <c r="A2264" s="26"/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38"/>
      <c r="N2264" s="26"/>
      <c r="O2264" s="26"/>
      <c r="P2264" s="26"/>
      <c r="Q2264" s="26"/>
      <c r="R2264" s="26"/>
      <c r="S2264" s="26"/>
      <c r="T2264" s="26"/>
      <c r="U2264" s="26"/>
      <c r="V2264" s="26"/>
      <c r="W2264" s="26"/>
    </row>
    <row r="2265" spans="1:23" s="27" customFormat="1">
      <c r="A2265" s="26"/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38"/>
      <c r="N2265" s="26"/>
      <c r="O2265" s="26"/>
      <c r="P2265" s="26"/>
      <c r="Q2265" s="26"/>
      <c r="R2265" s="26"/>
      <c r="S2265" s="26"/>
      <c r="T2265" s="26"/>
      <c r="U2265" s="26"/>
      <c r="V2265" s="26"/>
      <c r="W2265" s="26"/>
    </row>
    <row r="2266" spans="1:23" s="27" customFormat="1">
      <c r="A2266" s="26"/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38"/>
      <c r="N2266" s="26"/>
      <c r="O2266" s="26"/>
      <c r="P2266" s="26"/>
      <c r="Q2266" s="26"/>
      <c r="R2266" s="26"/>
      <c r="S2266" s="26"/>
      <c r="T2266" s="26"/>
      <c r="U2266" s="26"/>
      <c r="V2266" s="26"/>
      <c r="W2266" s="26"/>
    </row>
    <row r="2267" spans="1:23" s="27" customFormat="1">
      <c r="A2267" s="26"/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38"/>
      <c r="N2267" s="26"/>
      <c r="O2267" s="26"/>
      <c r="P2267" s="26"/>
      <c r="Q2267" s="26"/>
      <c r="R2267" s="26"/>
      <c r="S2267" s="26"/>
      <c r="T2267" s="26"/>
      <c r="U2267" s="26"/>
      <c r="V2267" s="26"/>
      <c r="W2267" s="26"/>
    </row>
    <row r="2268" spans="1:23" s="27" customFormat="1">
      <c r="A2268" s="26"/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38"/>
      <c r="N2268" s="26"/>
      <c r="O2268" s="26"/>
      <c r="P2268" s="26"/>
      <c r="Q2268" s="26"/>
      <c r="R2268" s="26"/>
      <c r="S2268" s="26"/>
      <c r="T2268" s="26"/>
      <c r="U2268" s="26"/>
      <c r="V2268" s="26"/>
      <c r="W2268" s="26"/>
    </row>
    <row r="2269" spans="1:23" s="27" customFormat="1">
      <c r="A2269" s="26"/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38"/>
      <c r="N2269" s="26"/>
      <c r="O2269" s="26"/>
      <c r="P2269" s="26"/>
      <c r="Q2269" s="26"/>
      <c r="R2269" s="26"/>
      <c r="S2269" s="26"/>
      <c r="T2269" s="26"/>
      <c r="U2269" s="26"/>
      <c r="V2269" s="26"/>
      <c r="W2269" s="26"/>
    </row>
    <row r="2270" spans="1:23" s="27" customFormat="1">
      <c r="A2270" s="26"/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38"/>
      <c r="N2270" s="26"/>
      <c r="O2270" s="26"/>
      <c r="P2270" s="26"/>
      <c r="Q2270" s="26"/>
      <c r="R2270" s="26"/>
      <c r="S2270" s="26"/>
      <c r="T2270" s="26"/>
      <c r="U2270" s="26"/>
      <c r="V2270" s="26"/>
      <c r="W2270" s="26"/>
    </row>
    <row r="2271" spans="1:23" s="27" customFormat="1">
      <c r="A2271" s="26"/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38"/>
      <c r="N2271" s="26"/>
      <c r="O2271" s="26"/>
      <c r="P2271" s="26"/>
      <c r="Q2271" s="26"/>
      <c r="R2271" s="26"/>
      <c r="S2271" s="26"/>
      <c r="T2271" s="26"/>
      <c r="U2271" s="26"/>
      <c r="V2271" s="26"/>
      <c r="W2271" s="26"/>
    </row>
    <row r="2272" spans="1:23" s="27" customFormat="1">
      <c r="A2272" s="26"/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38"/>
      <c r="N2272" s="26"/>
      <c r="O2272" s="26"/>
      <c r="P2272" s="26"/>
      <c r="Q2272" s="26"/>
      <c r="R2272" s="26"/>
      <c r="S2272" s="26"/>
      <c r="T2272" s="26"/>
      <c r="U2272" s="26"/>
      <c r="V2272" s="26"/>
      <c r="W2272" s="26"/>
    </row>
    <row r="2273" spans="1:23" s="27" customFormat="1">
      <c r="A2273" s="26"/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38"/>
      <c r="N2273" s="26"/>
      <c r="O2273" s="26"/>
      <c r="P2273" s="26"/>
      <c r="Q2273" s="26"/>
      <c r="R2273" s="26"/>
      <c r="S2273" s="26"/>
      <c r="T2273" s="26"/>
      <c r="U2273" s="26"/>
      <c r="V2273" s="26"/>
      <c r="W2273" s="26"/>
    </row>
    <row r="2274" spans="1:23" s="27" customFormat="1">
      <c r="A2274" s="26"/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38"/>
      <c r="N2274" s="26"/>
      <c r="O2274" s="26"/>
      <c r="P2274" s="26"/>
      <c r="Q2274" s="26"/>
      <c r="R2274" s="26"/>
      <c r="S2274" s="26"/>
      <c r="T2274" s="26"/>
      <c r="U2274" s="26"/>
      <c r="V2274" s="26"/>
      <c r="W2274" s="26"/>
    </row>
    <row r="2275" spans="1:23" s="27" customFormat="1">
      <c r="A2275" s="26"/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38"/>
      <c r="N2275" s="26"/>
      <c r="O2275" s="26"/>
      <c r="P2275" s="26"/>
      <c r="Q2275" s="26"/>
      <c r="R2275" s="26"/>
      <c r="S2275" s="26"/>
      <c r="T2275" s="26"/>
      <c r="U2275" s="26"/>
      <c r="V2275" s="26"/>
      <c r="W2275" s="26"/>
    </row>
    <row r="2276" spans="1:23" s="27" customFormat="1">
      <c r="A2276" s="26"/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38"/>
      <c r="N2276" s="26"/>
      <c r="O2276" s="26"/>
      <c r="P2276" s="26"/>
      <c r="Q2276" s="26"/>
      <c r="R2276" s="26"/>
      <c r="S2276" s="26"/>
      <c r="T2276" s="26"/>
      <c r="U2276" s="26"/>
      <c r="V2276" s="26"/>
      <c r="W2276" s="26"/>
    </row>
    <row r="2277" spans="1:23" s="27" customFormat="1">
      <c r="A2277" s="26"/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38"/>
      <c r="N2277" s="26"/>
      <c r="O2277" s="26"/>
      <c r="P2277" s="26"/>
      <c r="Q2277" s="26"/>
      <c r="R2277" s="26"/>
      <c r="S2277" s="26"/>
      <c r="T2277" s="26"/>
      <c r="U2277" s="26"/>
      <c r="V2277" s="26"/>
      <c r="W2277" s="26"/>
    </row>
    <row r="2278" spans="1:23" s="27" customFormat="1">
      <c r="A2278" s="26"/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38"/>
      <c r="N2278" s="26"/>
      <c r="O2278" s="26"/>
      <c r="P2278" s="26"/>
      <c r="Q2278" s="26"/>
      <c r="R2278" s="26"/>
      <c r="S2278" s="26"/>
      <c r="T2278" s="26"/>
      <c r="U2278" s="26"/>
      <c r="V2278" s="26"/>
      <c r="W2278" s="26"/>
    </row>
    <row r="2279" spans="1:23" s="27" customFormat="1">
      <c r="A2279" s="26"/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38"/>
      <c r="N2279" s="26"/>
      <c r="O2279" s="26"/>
      <c r="P2279" s="26"/>
      <c r="Q2279" s="26"/>
      <c r="R2279" s="26"/>
      <c r="S2279" s="26"/>
      <c r="T2279" s="26"/>
      <c r="U2279" s="26"/>
      <c r="V2279" s="26"/>
      <c r="W2279" s="26"/>
    </row>
    <row r="2280" spans="1:23" s="27" customFormat="1">
      <c r="A2280" s="26"/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38"/>
      <c r="N2280" s="26"/>
      <c r="O2280" s="26"/>
      <c r="P2280" s="26"/>
      <c r="Q2280" s="26"/>
      <c r="R2280" s="26"/>
      <c r="S2280" s="26"/>
      <c r="T2280" s="26"/>
      <c r="U2280" s="26"/>
      <c r="V2280" s="26"/>
      <c r="W2280" s="26"/>
    </row>
    <row r="2281" spans="1:23" s="27" customFormat="1">
      <c r="A2281" s="26"/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38"/>
      <c r="N2281" s="26"/>
      <c r="O2281" s="26"/>
      <c r="P2281" s="26"/>
      <c r="Q2281" s="26"/>
      <c r="R2281" s="26"/>
      <c r="S2281" s="26"/>
      <c r="T2281" s="26"/>
      <c r="U2281" s="26"/>
      <c r="V2281" s="26"/>
      <c r="W2281" s="26"/>
    </row>
    <row r="2282" spans="1:23" s="27" customFormat="1">
      <c r="A2282" s="26"/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38"/>
      <c r="N2282" s="26"/>
      <c r="O2282" s="26"/>
      <c r="P2282" s="26"/>
      <c r="Q2282" s="26"/>
      <c r="R2282" s="26"/>
      <c r="S2282" s="26"/>
      <c r="T2282" s="26"/>
      <c r="U2282" s="26"/>
      <c r="V2282" s="26"/>
      <c r="W2282" s="26"/>
    </row>
    <row r="2283" spans="1:23" s="27" customFormat="1">
      <c r="A2283" s="26"/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38"/>
      <c r="N2283" s="26"/>
      <c r="O2283" s="26"/>
      <c r="P2283" s="26"/>
      <c r="Q2283" s="26"/>
      <c r="R2283" s="26"/>
      <c r="S2283" s="26"/>
      <c r="T2283" s="26"/>
      <c r="U2283" s="26"/>
      <c r="V2283" s="26"/>
      <c r="W2283" s="26"/>
    </row>
    <row r="2284" spans="1:23" s="27" customFormat="1">
      <c r="A2284" s="26"/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38"/>
      <c r="N2284" s="26"/>
      <c r="O2284" s="26"/>
      <c r="P2284" s="26"/>
      <c r="Q2284" s="26"/>
      <c r="R2284" s="26"/>
      <c r="S2284" s="26"/>
      <c r="T2284" s="26"/>
      <c r="U2284" s="26"/>
      <c r="V2284" s="26"/>
      <c r="W2284" s="26"/>
    </row>
    <row r="2285" spans="1:23" s="27" customFormat="1">
      <c r="A2285" s="26"/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38"/>
      <c r="N2285" s="26"/>
      <c r="O2285" s="26"/>
      <c r="P2285" s="26"/>
      <c r="Q2285" s="26"/>
      <c r="R2285" s="26"/>
      <c r="S2285" s="26"/>
      <c r="T2285" s="26"/>
      <c r="U2285" s="26"/>
      <c r="V2285" s="26"/>
      <c r="W2285" s="26"/>
    </row>
    <row r="2286" spans="1:23" s="27" customFormat="1">
      <c r="A2286" s="26"/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38"/>
      <c r="N2286" s="26"/>
      <c r="O2286" s="26"/>
      <c r="P2286" s="26"/>
      <c r="Q2286" s="26"/>
      <c r="R2286" s="26"/>
      <c r="S2286" s="26"/>
      <c r="T2286" s="26"/>
      <c r="U2286" s="26"/>
      <c r="V2286" s="26"/>
      <c r="W2286" s="26"/>
    </row>
    <row r="2287" spans="1:23" s="27" customFormat="1">
      <c r="A2287" s="26"/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38"/>
      <c r="N2287" s="26"/>
      <c r="O2287" s="26"/>
      <c r="P2287" s="26"/>
      <c r="Q2287" s="26"/>
      <c r="R2287" s="26"/>
      <c r="S2287" s="26"/>
      <c r="T2287" s="26"/>
      <c r="U2287" s="26"/>
      <c r="V2287" s="26"/>
      <c r="W2287" s="26"/>
    </row>
    <row r="2288" spans="1:23" s="27" customFormat="1">
      <c r="A2288" s="26"/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38"/>
      <c r="N2288" s="26"/>
      <c r="O2288" s="26"/>
      <c r="P2288" s="26"/>
      <c r="Q2288" s="26"/>
      <c r="R2288" s="26"/>
      <c r="S2288" s="26"/>
      <c r="T2288" s="26"/>
      <c r="U2288" s="26"/>
      <c r="V2288" s="26"/>
      <c r="W2288" s="26"/>
    </row>
    <row r="2289" spans="1:23" s="27" customFormat="1">
      <c r="A2289" s="26"/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38"/>
      <c r="N2289" s="26"/>
      <c r="O2289" s="26"/>
      <c r="P2289" s="26"/>
      <c r="Q2289" s="26"/>
      <c r="R2289" s="26"/>
      <c r="S2289" s="26"/>
      <c r="T2289" s="26"/>
      <c r="U2289" s="26"/>
      <c r="V2289" s="26"/>
      <c r="W2289" s="26"/>
    </row>
    <row r="2290" spans="1:23" s="27" customFormat="1">
      <c r="A2290" s="26"/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38"/>
      <c r="N2290" s="26"/>
      <c r="O2290" s="26"/>
      <c r="P2290" s="26"/>
      <c r="Q2290" s="26"/>
      <c r="R2290" s="26"/>
      <c r="S2290" s="26"/>
      <c r="T2290" s="26"/>
      <c r="U2290" s="26"/>
      <c r="V2290" s="26"/>
      <c r="W2290" s="26"/>
    </row>
    <row r="2291" spans="1:23" s="27" customFormat="1">
      <c r="A2291" s="26"/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38"/>
      <c r="N2291" s="26"/>
      <c r="O2291" s="26"/>
      <c r="P2291" s="26"/>
      <c r="Q2291" s="26"/>
      <c r="R2291" s="26"/>
      <c r="S2291" s="26"/>
      <c r="T2291" s="26"/>
      <c r="U2291" s="26"/>
      <c r="V2291" s="26"/>
      <c r="W2291" s="26"/>
    </row>
    <row r="2292" spans="1:23" s="27" customFormat="1">
      <c r="A2292" s="26"/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38"/>
      <c r="N2292" s="26"/>
      <c r="O2292" s="26"/>
      <c r="P2292" s="26"/>
      <c r="Q2292" s="26"/>
      <c r="R2292" s="26"/>
      <c r="S2292" s="26"/>
      <c r="T2292" s="26"/>
      <c r="U2292" s="26"/>
      <c r="V2292" s="26"/>
      <c r="W2292" s="26"/>
    </row>
    <row r="2293" spans="1:23" s="27" customFormat="1">
      <c r="A2293" s="26"/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38"/>
      <c r="N2293" s="26"/>
      <c r="O2293" s="26"/>
      <c r="P2293" s="26"/>
      <c r="Q2293" s="26"/>
      <c r="R2293" s="26"/>
      <c r="S2293" s="26"/>
      <c r="T2293" s="26"/>
      <c r="U2293" s="26"/>
      <c r="V2293" s="26"/>
      <c r="W2293" s="26"/>
    </row>
    <row r="2294" spans="1:23" s="27" customFormat="1">
      <c r="A2294" s="26"/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38"/>
      <c r="N2294" s="26"/>
      <c r="O2294" s="26"/>
      <c r="P2294" s="26"/>
      <c r="Q2294" s="26"/>
      <c r="R2294" s="26"/>
      <c r="S2294" s="26"/>
      <c r="T2294" s="26"/>
      <c r="U2294" s="26"/>
      <c r="V2294" s="26"/>
      <c r="W2294" s="26"/>
    </row>
    <row r="2295" spans="1:23" s="27" customFormat="1">
      <c r="A2295" s="26"/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38"/>
      <c r="N2295" s="26"/>
      <c r="O2295" s="26"/>
      <c r="P2295" s="26"/>
      <c r="Q2295" s="26"/>
      <c r="R2295" s="26"/>
      <c r="S2295" s="26"/>
      <c r="T2295" s="26"/>
      <c r="U2295" s="26"/>
      <c r="V2295" s="26"/>
      <c r="W2295" s="26"/>
    </row>
    <row r="2296" spans="1:23" s="27" customFormat="1">
      <c r="A2296" s="26"/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38"/>
      <c r="N2296" s="26"/>
      <c r="O2296" s="26"/>
      <c r="P2296" s="26"/>
      <c r="Q2296" s="26"/>
      <c r="R2296" s="26"/>
      <c r="S2296" s="26"/>
      <c r="T2296" s="26"/>
      <c r="U2296" s="26"/>
      <c r="V2296" s="26"/>
      <c r="W2296" s="26"/>
    </row>
    <row r="2297" spans="1:23" s="27" customFormat="1">
      <c r="A2297" s="26"/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38"/>
      <c r="N2297" s="26"/>
      <c r="O2297" s="26"/>
      <c r="P2297" s="26"/>
      <c r="Q2297" s="26"/>
      <c r="R2297" s="26"/>
      <c r="S2297" s="26"/>
      <c r="T2297" s="26"/>
      <c r="U2297" s="26"/>
      <c r="V2297" s="26"/>
      <c r="W2297" s="26"/>
    </row>
    <row r="2298" spans="1:23" s="27" customFormat="1">
      <c r="A2298" s="26"/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38"/>
      <c r="N2298" s="26"/>
      <c r="O2298" s="26"/>
      <c r="P2298" s="26"/>
      <c r="Q2298" s="26"/>
      <c r="R2298" s="26"/>
      <c r="S2298" s="26"/>
      <c r="T2298" s="26"/>
      <c r="U2298" s="26"/>
      <c r="V2298" s="26"/>
      <c r="W2298" s="26"/>
    </row>
    <row r="2299" spans="1:23" s="27" customFormat="1">
      <c r="A2299" s="26"/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38"/>
      <c r="N2299" s="26"/>
      <c r="O2299" s="26"/>
      <c r="P2299" s="26"/>
      <c r="Q2299" s="26"/>
      <c r="R2299" s="26"/>
      <c r="S2299" s="26"/>
      <c r="T2299" s="26"/>
      <c r="U2299" s="26"/>
      <c r="V2299" s="26"/>
      <c r="W2299" s="26"/>
    </row>
    <row r="2300" spans="1:23" s="27" customFormat="1">
      <c r="A2300" s="26"/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38"/>
      <c r="N2300" s="26"/>
      <c r="O2300" s="26"/>
      <c r="P2300" s="26"/>
      <c r="Q2300" s="26"/>
      <c r="R2300" s="26"/>
      <c r="S2300" s="26"/>
      <c r="T2300" s="26"/>
      <c r="U2300" s="26"/>
      <c r="V2300" s="26"/>
      <c r="W2300" s="26"/>
    </row>
    <row r="2301" spans="1:23" s="27" customFormat="1">
      <c r="A2301" s="26"/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38"/>
      <c r="N2301" s="26"/>
      <c r="O2301" s="26"/>
      <c r="P2301" s="26"/>
      <c r="Q2301" s="26"/>
      <c r="R2301" s="26"/>
      <c r="S2301" s="26"/>
      <c r="T2301" s="26"/>
      <c r="U2301" s="26"/>
      <c r="V2301" s="26"/>
      <c r="W2301" s="26"/>
    </row>
    <row r="2302" spans="1:23" s="27" customFormat="1">
      <c r="A2302" s="26"/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38"/>
      <c r="N2302" s="26"/>
      <c r="O2302" s="26"/>
      <c r="P2302" s="26"/>
      <c r="Q2302" s="26"/>
      <c r="R2302" s="26"/>
      <c r="S2302" s="26"/>
      <c r="T2302" s="26"/>
      <c r="U2302" s="26"/>
      <c r="V2302" s="26"/>
      <c r="W2302" s="26"/>
    </row>
    <row r="2303" spans="1:23" s="27" customFormat="1">
      <c r="A2303" s="26"/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38"/>
      <c r="N2303" s="26"/>
      <c r="O2303" s="26"/>
      <c r="P2303" s="26"/>
      <c r="Q2303" s="26"/>
      <c r="R2303" s="26"/>
      <c r="S2303" s="26"/>
      <c r="T2303" s="26"/>
      <c r="U2303" s="26"/>
      <c r="V2303" s="26"/>
      <c r="W2303" s="26"/>
    </row>
    <row r="2304" spans="1:23" s="27" customFormat="1">
      <c r="A2304" s="26"/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38"/>
      <c r="N2304" s="26"/>
      <c r="O2304" s="26"/>
      <c r="P2304" s="26"/>
      <c r="Q2304" s="26"/>
      <c r="R2304" s="26"/>
      <c r="S2304" s="26"/>
      <c r="T2304" s="26"/>
      <c r="U2304" s="26"/>
      <c r="V2304" s="26"/>
      <c r="W2304" s="26"/>
    </row>
    <row r="2305" spans="1:23" s="27" customFormat="1">
      <c r="A2305" s="26"/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38"/>
      <c r="N2305" s="26"/>
      <c r="O2305" s="26"/>
      <c r="P2305" s="26"/>
      <c r="Q2305" s="26"/>
      <c r="R2305" s="26"/>
      <c r="S2305" s="26"/>
      <c r="T2305" s="26"/>
      <c r="U2305" s="26"/>
      <c r="V2305" s="26"/>
      <c r="W2305" s="26"/>
    </row>
    <row r="2306" spans="1:23" s="27" customFormat="1">
      <c r="A2306" s="26"/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38"/>
      <c r="N2306" s="26"/>
      <c r="O2306" s="26"/>
      <c r="P2306" s="26"/>
      <c r="Q2306" s="26"/>
      <c r="R2306" s="26"/>
      <c r="S2306" s="26"/>
      <c r="T2306" s="26"/>
      <c r="U2306" s="26"/>
      <c r="V2306" s="26"/>
      <c r="W2306" s="26"/>
    </row>
    <row r="2307" spans="1:23" s="27" customFormat="1">
      <c r="A2307" s="26"/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38"/>
      <c r="N2307" s="26"/>
      <c r="O2307" s="26"/>
      <c r="P2307" s="26"/>
      <c r="Q2307" s="26"/>
      <c r="R2307" s="26"/>
      <c r="S2307" s="26"/>
      <c r="T2307" s="26"/>
      <c r="U2307" s="26"/>
      <c r="V2307" s="26"/>
      <c r="W2307" s="26"/>
    </row>
    <row r="2308" spans="1:23" s="27" customFormat="1">
      <c r="A2308" s="26"/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38"/>
      <c r="N2308" s="26"/>
      <c r="O2308" s="26"/>
      <c r="P2308" s="26"/>
      <c r="Q2308" s="26"/>
      <c r="R2308" s="26"/>
      <c r="S2308" s="26"/>
      <c r="T2308" s="26"/>
      <c r="U2308" s="26"/>
      <c r="V2308" s="26"/>
      <c r="W2308" s="26"/>
    </row>
    <row r="2309" spans="1:23" s="27" customFormat="1">
      <c r="A2309" s="26"/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38"/>
      <c r="N2309" s="26"/>
      <c r="O2309" s="26"/>
      <c r="P2309" s="26"/>
      <c r="Q2309" s="26"/>
      <c r="R2309" s="26"/>
      <c r="S2309" s="26"/>
      <c r="T2309" s="26"/>
      <c r="U2309" s="26"/>
      <c r="V2309" s="26"/>
      <c r="W2309" s="26"/>
    </row>
    <row r="2310" spans="1:23" s="27" customFormat="1">
      <c r="A2310" s="26"/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38"/>
      <c r="N2310" s="26"/>
      <c r="O2310" s="26"/>
      <c r="P2310" s="26"/>
      <c r="Q2310" s="26"/>
      <c r="R2310" s="26"/>
      <c r="S2310" s="26"/>
      <c r="T2310" s="26"/>
      <c r="U2310" s="26"/>
      <c r="V2310" s="26"/>
      <c r="W2310" s="26"/>
    </row>
    <row r="2311" spans="1:23" s="27" customFormat="1">
      <c r="A2311" s="26"/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38"/>
      <c r="N2311" s="26"/>
      <c r="O2311" s="26"/>
      <c r="P2311" s="26"/>
      <c r="Q2311" s="26"/>
      <c r="R2311" s="26"/>
      <c r="S2311" s="26"/>
      <c r="T2311" s="26"/>
      <c r="U2311" s="26"/>
      <c r="V2311" s="26"/>
      <c r="W2311" s="26"/>
    </row>
    <row r="2312" spans="1:23" s="27" customFormat="1">
      <c r="A2312" s="26"/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38"/>
      <c r="N2312" s="26"/>
      <c r="O2312" s="26"/>
      <c r="P2312" s="26"/>
      <c r="Q2312" s="26"/>
      <c r="R2312" s="26"/>
      <c r="S2312" s="26"/>
      <c r="T2312" s="26"/>
      <c r="U2312" s="26"/>
      <c r="V2312" s="26"/>
      <c r="W2312" s="26"/>
    </row>
    <row r="2313" spans="1:23" s="27" customFormat="1">
      <c r="A2313" s="26"/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38"/>
      <c r="N2313" s="26"/>
      <c r="O2313" s="26"/>
      <c r="P2313" s="26"/>
      <c r="Q2313" s="26"/>
      <c r="R2313" s="26"/>
      <c r="S2313" s="26"/>
      <c r="T2313" s="26"/>
      <c r="U2313" s="26"/>
      <c r="V2313" s="26"/>
      <c r="W2313" s="26"/>
    </row>
    <row r="2314" spans="1:23" s="27" customFormat="1">
      <c r="A2314" s="26"/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38"/>
      <c r="N2314" s="26"/>
      <c r="O2314" s="26"/>
      <c r="P2314" s="26"/>
      <c r="Q2314" s="26"/>
      <c r="R2314" s="26"/>
      <c r="S2314" s="26"/>
      <c r="T2314" s="26"/>
      <c r="U2314" s="26"/>
      <c r="V2314" s="26"/>
      <c r="W2314" s="26"/>
    </row>
    <row r="2315" spans="1:23" s="27" customFormat="1">
      <c r="A2315" s="26"/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38"/>
      <c r="N2315" s="26"/>
      <c r="O2315" s="26"/>
      <c r="P2315" s="26"/>
      <c r="Q2315" s="26"/>
      <c r="R2315" s="26"/>
      <c r="S2315" s="26"/>
      <c r="T2315" s="26"/>
      <c r="U2315" s="26"/>
      <c r="V2315" s="26"/>
      <c r="W2315" s="26"/>
    </row>
    <row r="2316" spans="1:23" s="27" customFormat="1">
      <c r="A2316" s="26"/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38"/>
      <c r="N2316" s="26"/>
      <c r="O2316" s="26"/>
      <c r="P2316" s="26"/>
      <c r="Q2316" s="26"/>
      <c r="R2316" s="26"/>
      <c r="S2316" s="26"/>
      <c r="T2316" s="26"/>
      <c r="U2316" s="26"/>
      <c r="V2316" s="26"/>
      <c r="W2316" s="26"/>
    </row>
    <row r="2317" spans="1:23" s="27" customFormat="1">
      <c r="A2317" s="26"/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38"/>
      <c r="N2317" s="26"/>
      <c r="O2317" s="26"/>
      <c r="P2317" s="26"/>
      <c r="Q2317" s="26"/>
      <c r="R2317" s="26"/>
      <c r="S2317" s="26"/>
      <c r="T2317" s="26"/>
      <c r="U2317" s="26"/>
      <c r="V2317" s="26"/>
      <c r="W2317" s="26"/>
    </row>
    <row r="2318" spans="1:23" s="27" customFormat="1">
      <c r="A2318" s="26"/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38"/>
      <c r="N2318" s="26"/>
      <c r="O2318" s="26"/>
      <c r="P2318" s="26"/>
      <c r="Q2318" s="26"/>
      <c r="R2318" s="26"/>
      <c r="S2318" s="26"/>
      <c r="T2318" s="26"/>
      <c r="U2318" s="26"/>
      <c r="V2318" s="26"/>
      <c r="W2318" s="26"/>
    </row>
    <row r="2319" spans="1:23" s="27" customFormat="1">
      <c r="A2319" s="26"/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38"/>
      <c r="N2319" s="26"/>
      <c r="O2319" s="26"/>
      <c r="P2319" s="26"/>
      <c r="Q2319" s="26"/>
      <c r="R2319" s="26"/>
      <c r="S2319" s="26"/>
      <c r="T2319" s="26"/>
      <c r="U2319" s="26"/>
      <c r="V2319" s="26"/>
      <c r="W2319" s="26"/>
    </row>
    <row r="2320" spans="1:23" s="27" customFormat="1">
      <c r="A2320" s="26"/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38"/>
      <c r="N2320" s="26"/>
      <c r="O2320" s="26"/>
      <c r="P2320" s="26"/>
      <c r="Q2320" s="26"/>
      <c r="R2320" s="26"/>
      <c r="S2320" s="26"/>
      <c r="T2320" s="26"/>
      <c r="U2320" s="26"/>
      <c r="V2320" s="26"/>
      <c r="W2320" s="26"/>
    </row>
    <row r="2321" spans="1:23" s="27" customFormat="1">
      <c r="A2321" s="26"/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38"/>
      <c r="N2321" s="26"/>
      <c r="O2321" s="26"/>
      <c r="P2321" s="26"/>
      <c r="Q2321" s="26"/>
      <c r="R2321" s="26"/>
      <c r="S2321" s="26"/>
      <c r="T2321" s="26"/>
      <c r="U2321" s="26"/>
      <c r="V2321" s="26"/>
      <c r="W2321" s="26"/>
    </row>
    <row r="2322" spans="1:23" s="27" customFormat="1">
      <c r="A2322" s="26"/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38"/>
      <c r="N2322" s="26"/>
      <c r="O2322" s="26"/>
      <c r="P2322" s="26"/>
      <c r="Q2322" s="26"/>
      <c r="R2322" s="26"/>
      <c r="S2322" s="26"/>
      <c r="T2322" s="26"/>
      <c r="U2322" s="26"/>
      <c r="V2322" s="26"/>
      <c r="W2322" s="26"/>
    </row>
    <row r="2323" spans="1:23" s="27" customFormat="1">
      <c r="A2323" s="26"/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38"/>
      <c r="N2323" s="26"/>
      <c r="O2323" s="26"/>
      <c r="P2323" s="26"/>
      <c r="Q2323" s="26"/>
      <c r="R2323" s="26"/>
      <c r="S2323" s="26"/>
      <c r="T2323" s="26"/>
      <c r="U2323" s="26"/>
      <c r="V2323" s="26"/>
      <c r="W2323" s="26"/>
    </row>
    <row r="2324" spans="1:23" s="27" customFormat="1">
      <c r="A2324" s="26"/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38"/>
      <c r="N2324" s="26"/>
      <c r="O2324" s="26"/>
      <c r="P2324" s="26"/>
      <c r="Q2324" s="26"/>
      <c r="R2324" s="26"/>
      <c r="S2324" s="26"/>
      <c r="T2324" s="26"/>
      <c r="U2324" s="26"/>
      <c r="V2324" s="26"/>
      <c r="W2324" s="26"/>
    </row>
    <row r="2325" spans="1:23" s="27" customFormat="1">
      <c r="A2325" s="26"/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38"/>
      <c r="N2325" s="26"/>
      <c r="O2325" s="26"/>
      <c r="P2325" s="26"/>
      <c r="Q2325" s="26"/>
      <c r="R2325" s="26"/>
      <c r="S2325" s="26"/>
      <c r="T2325" s="26"/>
      <c r="U2325" s="26"/>
      <c r="V2325" s="26"/>
      <c r="W2325" s="26"/>
    </row>
    <row r="2326" spans="1:23" s="27" customFormat="1">
      <c r="A2326" s="26"/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38"/>
      <c r="N2326" s="26"/>
      <c r="O2326" s="26"/>
      <c r="P2326" s="26"/>
      <c r="Q2326" s="26"/>
      <c r="R2326" s="26"/>
      <c r="S2326" s="26"/>
      <c r="T2326" s="26"/>
      <c r="U2326" s="26"/>
      <c r="V2326" s="26"/>
      <c r="W2326" s="26"/>
    </row>
    <row r="2327" spans="1:23" s="27" customFormat="1">
      <c r="A2327" s="26"/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38"/>
      <c r="N2327" s="26"/>
      <c r="O2327" s="26"/>
      <c r="P2327" s="26"/>
      <c r="Q2327" s="26"/>
      <c r="R2327" s="26"/>
      <c r="S2327" s="26"/>
      <c r="T2327" s="26"/>
      <c r="U2327" s="26"/>
      <c r="V2327" s="26"/>
      <c r="W2327" s="26"/>
    </row>
    <row r="2328" spans="1:23" s="27" customFormat="1">
      <c r="A2328" s="26"/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38"/>
      <c r="N2328" s="26"/>
      <c r="O2328" s="26"/>
      <c r="P2328" s="26"/>
      <c r="Q2328" s="26"/>
      <c r="R2328" s="26"/>
      <c r="S2328" s="26"/>
      <c r="T2328" s="26"/>
      <c r="U2328" s="26"/>
      <c r="V2328" s="26"/>
      <c r="W2328" s="26"/>
    </row>
    <row r="2329" spans="1:23" s="27" customFormat="1">
      <c r="A2329" s="26"/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38"/>
      <c r="N2329" s="26"/>
      <c r="O2329" s="26"/>
      <c r="P2329" s="26"/>
      <c r="Q2329" s="26"/>
      <c r="R2329" s="26"/>
      <c r="S2329" s="26"/>
      <c r="T2329" s="26"/>
      <c r="U2329" s="26"/>
      <c r="V2329" s="26"/>
      <c r="W2329" s="26"/>
    </row>
    <row r="2330" spans="1:23" s="27" customFormat="1">
      <c r="A2330" s="26"/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38"/>
      <c r="N2330" s="26"/>
      <c r="O2330" s="26"/>
      <c r="P2330" s="26"/>
      <c r="Q2330" s="26"/>
      <c r="R2330" s="26"/>
      <c r="S2330" s="26"/>
      <c r="T2330" s="26"/>
      <c r="U2330" s="26"/>
      <c r="V2330" s="26"/>
      <c r="W2330" s="26"/>
    </row>
    <row r="2331" spans="1:23" s="27" customFormat="1">
      <c r="A2331" s="26"/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38"/>
      <c r="N2331" s="26"/>
      <c r="O2331" s="26"/>
      <c r="P2331" s="26"/>
      <c r="Q2331" s="26"/>
      <c r="R2331" s="26"/>
      <c r="S2331" s="26"/>
      <c r="T2331" s="26"/>
      <c r="U2331" s="26"/>
      <c r="V2331" s="26"/>
      <c r="W2331" s="26"/>
    </row>
    <row r="2332" spans="1:23" s="27" customFormat="1">
      <c r="A2332" s="26"/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38"/>
      <c r="N2332" s="26"/>
      <c r="O2332" s="26"/>
      <c r="P2332" s="26"/>
      <c r="Q2332" s="26"/>
      <c r="R2332" s="26"/>
      <c r="S2332" s="26"/>
      <c r="T2332" s="26"/>
      <c r="U2332" s="26"/>
      <c r="V2332" s="26"/>
      <c r="W2332" s="26"/>
    </row>
    <row r="2333" spans="1:23" s="27" customFormat="1">
      <c r="A2333" s="26"/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38"/>
      <c r="N2333" s="26"/>
      <c r="O2333" s="26"/>
      <c r="P2333" s="26"/>
      <c r="Q2333" s="26"/>
      <c r="R2333" s="26"/>
      <c r="S2333" s="26"/>
      <c r="T2333" s="26"/>
      <c r="U2333" s="26"/>
      <c r="V2333" s="26"/>
      <c r="W2333" s="26"/>
    </row>
    <row r="2334" spans="1:23" s="27" customFormat="1">
      <c r="A2334" s="26"/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38"/>
      <c r="N2334" s="26"/>
      <c r="O2334" s="26"/>
      <c r="P2334" s="26"/>
      <c r="Q2334" s="26"/>
      <c r="R2334" s="26"/>
      <c r="S2334" s="26"/>
      <c r="T2334" s="26"/>
      <c r="U2334" s="26"/>
      <c r="V2334" s="26"/>
      <c r="W2334" s="26"/>
    </row>
    <row r="2335" spans="1:23" s="27" customFormat="1">
      <c r="A2335" s="26"/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38"/>
      <c r="N2335" s="26"/>
      <c r="O2335" s="26"/>
      <c r="P2335" s="26"/>
      <c r="Q2335" s="26"/>
      <c r="R2335" s="26"/>
      <c r="S2335" s="26"/>
      <c r="T2335" s="26"/>
      <c r="U2335" s="26"/>
      <c r="V2335" s="26"/>
      <c r="W2335" s="26"/>
    </row>
    <row r="2336" spans="1:23" s="27" customFormat="1">
      <c r="A2336" s="26"/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38"/>
      <c r="N2336" s="26"/>
      <c r="O2336" s="26"/>
      <c r="P2336" s="26"/>
      <c r="Q2336" s="26"/>
      <c r="R2336" s="26"/>
      <c r="S2336" s="26"/>
      <c r="T2336" s="26"/>
      <c r="U2336" s="26"/>
      <c r="V2336" s="26"/>
      <c r="W2336" s="26"/>
    </row>
    <row r="2337" spans="1:23" s="27" customFormat="1">
      <c r="A2337" s="26"/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38"/>
      <c r="N2337" s="26"/>
      <c r="O2337" s="26"/>
      <c r="P2337" s="26"/>
      <c r="Q2337" s="26"/>
      <c r="R2337" s="26"/>
      <c r="S2337" s="26"/>
      <c r="T2337" s="26"/>
      <c r="U2337" s="26"/>
      <c r="V2337" s="26"/>
      <c r="W2337" s="26"/>
    </row>
    <row r="2338" spans="1:23" s="27" customFormat="1">
      <c r="A2338" s="26"/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38"/>
      <c r="N2338" s="26"/>
      <c r="O2338" s="26"/>
      <c r="P2338" s="26"/>
      <c r="Q2338" s="26"/>
      <c r="R2338" s="26"/>
      <c r="S2338" s="26"/>
      <c r="T2338" s="26"/>
      <c r="U2338" s="26"/>
      <c r="V2338" s="26"/>
      <c r="W2338" s="26"/>
    </row>
    <row r="2339" spans="1:23" s="27" customFormat="1">
      <c r="A2339" s="26"/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38"/>
      <c r="N2339" s="26"/>
      <c r="O2339" s="26"/>
      <c r="P2339" s="26"/>
      <c r="Q2339" s="26"/>
      <c r="R2339" s="26"/>
      <c r="S2339" s="26"/>
      <c r="T2339" s="26"/>
      <c r="U2339" s="26"/>
      <c r="V2339" s="26"/>
      <c r="W2339" s="26"/>
    </row>
    <row r="2340" spans="1:23" s="27" customFormat="1">
      <c r="A2340" s="26"/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38"/>
      <c r="N2340" s="26"/>
      <c r="O2340" s="26"/>
      <c r="P2340" s="26"/>
      <c r="Q2340" s="26"/>
      <c r="R2340" s="26"/>
      <c r="S2340" s="26"/>
      <c r="T2340" s="26"/>
      <c r="U2340" s="26"/>
      <c r="V2340" s="26"/>
      <c r="W2340" s="26"/>
    </row>
    <row r="2341" spans="1:23" s="27" customFormat="1">
      <c r="A2341" s="26"/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38"/>
      <c r="N2341" s="26"/>
      <c r="O2341" s="26"/>
      <c r="P2341" s="26"/>
      <c r="Q2341" s="26"/>
      <c r="R2341" s="26"/>
      <c r="S2341" s="26"/>
      <c r="T2341" s="26"/>
      <c r="U2341" s="26"/>
      <c r="V2341" s="26"/>
      <c r="W2341" s="26"/>
    </row>
    <row r="2342" spans="1:23" s="27" customFormat="1">
      <c r="A2342" s="26"/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38"/>
      <c r="N2342" s="26"/>
      <c r="O2342" s="26"/>
      <c r="P2342" s="26"/>
      <c r="Q2342" s="26"/>
      <c r="R2342" s="26"/>
      <c r="S2342" s="26"/>
      <c r="T2342" s="26"/>
      <c r="U2342" s="26"/>
      <c r="V2342" s="26"/>
      <c r="W2342" s="26"/>
    </row>
    <row r="2343" spans="1:23" s="27" customFormat="1">
      <c r="A2343" s="26"/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38"/>
      <c r="N2343" s="26"/>
      <c r="O2343" s="26"/>
      <c r="P2343" s="26"/>
      <c r="Q2343" s="26"/>
      <c r="R2343" s="26"/>
      <c r="S2343" s="26"/>
      <c r="T2343" s="26"/>
      <c r="U2343" s="26"/>
      <c r="V2343" s="26"/>
      <c r="W2343" s="26"/>
    </row>
    <row r="2344" spans="1:23" s="27" customFormat="1">
      <c r="A2344" s="26"/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38"/>
      <c r="N2344" s="26"/>
      <c r="O2344" s="26"/>
      <c r="P2344" s="26"/>
      <c r="Q2344" s="26"/>
      <c r="R2344" s="26"/>
      <c r="S2344" s="26"/>
      <c r="T2344" s="26"/>
      <c r="U2344" s="26"/>
      <c r="V2344" s="26"/>
      <c r="W2344" s="26"/>
    </row>
    <row r="2345" spans="1:23" s="27" customFormat="1">
      <c r="A2345" s="26"/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38"/>
      <c r="N2345" s="26"/>
      <c r="O2345" s="26"/>
      <c r="P2345" s="26"/>
      <c r="Q2345" s="26"/>
      <c r="R2345" s="26"/>
      <c r="S2345" s="26"/>
      <c r="T2345" s="26"/>
      <c r="U2345" s="26"/>
      <c r="V2345" s="26"/>
      <c r="W2345" s="26"/>
    </row>
    <row r="2346" spans="1:23" s="27" customFormat="1">
      <c r="A2346" s="26"/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38"/>
      <c r="N2346" s="26"/>
      <c r="O2346" s="26"/>
      <c r="P2346" s="26"/>
      <c r="Q2346" s="26"/>
      <c r="R2346" s="26"/>
      <c r="S2346" s="26"/>
      <c r="T2346" s="26"/>
      <c r="U2346" s="26"/>
      <c r="V2346" s="26"/>
      <c r="W2346" s="26"/>
    </row>
    <row r="2347" spans="1:23" s="27" customFormat="1">
      <c r="A2347" s="26"/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38"/>
      <c r="N2347" s="26"/>
      <c r="O2347" s="26"/>
      <c r="P2347" s="26"/>
      <c r="Q2347" s="26"/>
      <c r="R2347" s="26"/>
      <c r="S2347" s="26"/>
      <c r="T2347" s="26"/>
      <c r="U2347" s="26"/>
      <c r="V2347" s="26"/>
      <c r="W2347" s="26"/>
    </row>
    <row r="2348" spans="1:23" s="27" customFormat="1">
      <c r="A2348" s="26"/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38"/>
      <c r="N2348" s="26"/>
      <c r="O2348" s="26"/>
      <c r="P2348" s="26"/>
      <c r="Q2348" s="26"/>
      <c r="R2348" s="26"/>
      <c r="S2348" s="26"/>
      <c r="T2348" s="26"/>
      <c r="U2348" s="26"/>
      <c r="V2348" s="26"/>
      <c r="W2348" s="26"/>
    </row>
    <row r="2349" spans="1:23" s="27" customFormat="1">
      <c r="A2349" s="26"/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38"/>
      <c r="N2349" s="26"/>
      <c r="O2349" s="26"/>
      <c r="P2349" s="26"/>
      <c r="Q2349" s="26"/>
      <c r="R2349" s="26"/>
      <c r="S2349" s="26"/>
      <c r="T2349" s="26"/>
      <c r="U2349" s="26"/>
      <c r="V2349" s="26"/>
      <c r="W2349" s="26"/>
    </row>
    <row r="2350" spans="1:23" s="27" customFormat="1">
      <c r="A2350" s="26"/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38"/>
      <c r="N2350" s="26"/>
      <c r="O2350" s="26"/>
      <c r="P2350" s="26"/>
      <c r="Q2350" s="26"/>
      <c r="R2350" s="26"/>
      <c r="S2350" s="26"/>
      <c r="T2350" s="26"/>
      <c r="U2350" s="26"/>
      <c r="V2350" s="26"/>
      <c r="W2350" s="26"/>
    </row>
    <row r="2351" spans="1:23" s="27" customFormat="1">
      <c r="A2351" s="26"/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38"/>
      <c r="N2351" s="26"/>
      <c r="O2351" s="26"/>
      <c r="P2351" s="26"/>
      <c r="Q2351" s="26"/>
      <c r="R2351" s="26"/>
      <c r="S2351" s="26"/>
      <c r="T2351" s="26"/>
      <c r="U2351" s="26"/>
      <c r="V2351" s="26"/>
      <c r="W2351" s="26"/>
    </row>
    <row r="2352" spans="1:23" s="27" customFormat="1">
      <c r="A2352" s="26"/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38"/>
      <c r="N2352" s="26"/>
      <c r="O2352" s="26"/>
      <c r="P2352" s="26"/>
      <c r="Q2352" s="26"/>
      <c r="R2352" s="26"/>
      <c r="S2352" s="26"/>
      <c r="T2352" s="26"/>
      <c r="U2352" s="26"/>
      <c r="V2352" s="26"/>
      <c r="W2352" s="26"/>
    </row>
    <row r="2353" spans="1:23" s="27" customFormat="1">
      <c r="A2353" s="26"/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38"/>
      <c r="N2353" s="26"/>
      <c r="O2353" s="26"/>
      <c r="P2353" s="26"/>
      <c r="Q2353" s="26"/>
      <c r="R2353" s="26"/>
      <c r="S2353" s="26"/>
      <c r="T2353" s="26"/>
      <c r="U2353" s="26"/>
      <c r="V2353" s="26"/>
      <c r="W2353" s="26"/>
    </row>
    <row r="2354" spans="1:23" s="27" customFormat="1">
      <c r="A2354" s="26"/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38"/>
      <c r="N2354" s="26"/>
      <c r="O2354" s="26"/>
      <c r="P2354" s="26"/>
      <c r="Q2354" s="26"/>
      <c r="R2354" s="26"/>
      <c r="S2354" s="26"/>
      <c r="T2354" s="26"/>
      <c r="U2354" s="26"/>
      <c r="V2354" s="26"/>
      <c r="W2354" s="26"/>
    </row>
    <row r="2355" spans="1:23" s="27" customFormat="1">
      <c r="A2355" s="26"/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38"/>
      <c r="N2355" s="26"/>
      <c r="O2355" s="26"/>
      <c r="P2355" s="26"/>
      <c r="Q2355" s="26"/>
      <c r="R2355" s="26"/>
      <c r="S2355" s="26"/>
      <c r="T2355" s="26"/>
      <c r="U2355" s="26"/>
      <c r="V2355" s="26"/>
      <c r="W2355" s="26"/>
    </row>
    <row r="2356" spans="1:23" s="27" customFormat="1">
      <c r="A2356" s="26"/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38"/>
      <c r="N2356" s="26"/>
      <c r="O2356" s="26"/>
      <c r="P2356" s="26"/>
      <c r="Q2356" s="26"/>
      <c r="R2356" s="26"/>
      <c r="S2356" s="26"/>
      <c r="T2356" s="26"/>
      <c r="U2356" s="26"/>
      <c r="V2356" s="26"/>
      <c r="W2356" s="26"/>
    </row>
    <row r="2357" spans="1:23" s="27" customFormat="1">
      <c r="A2357" s="26"/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38"/>
      <c r="N2357" s="26"/>
      <c r="O2357" s="26"/>
      <c r="P2357" s="26"/>
      <c r="Q2357" s="26"/>
      <c r="R2357" s="26"/>
      <c r="S2357" s="26"/>
      <c r="T2357" s="26"/>
      <c r="U2357" s="26"/>
      <c r="V2357" s="26"/>
      <c r="W2357" s="26"/>
    </row>
    <row r="2358" spans="1:23" s="27" customFormat="1">
      <c r="A2358" s="26"/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38"/>
      <c r="N2358" s="26"/>
      <c r="O2358" s="26"/>
      <c r="P2358" s="26"/>
      <c r="Q2358" s="26"/>
      <c r="R2358" s="26"/>
      <c r="S2358" s="26"/>
      <c r="T2358" s="26"/>
      <c r="U2358" s="26"/>
      <c r="V2358" s="26"/>
      <c r="W2358" s="26"/>
    </row>
    <row r="2359" spans="1:23" s="27" customFormat="1">
      <c r="A2359" s="26"/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38"/>
      <c r="N2359" s="26"/>
      <c r="O2359" s="26"/>
      <c r="P2359" s="26"/>
      <c r="Q2359" s="26"/>
      <c r="R2359" s="26"/>
      <c r="S2359" s="26"/>
      <c r="T2359" s="26"/>
      <c r="U2359" s="26"/>
      <c r="V2359" s="26"/>
      <c r="W2359" s="26"/>
    </row>
    <row r="2360" spans="1:23" s="27" customFormat="1">
      <c r="A2360" s="26"/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38"/>
      <c r="N2360" s="26"/>
      <c r="O2360" s="26"/>
      <c r="P2360" s="26"/>
      <c r="Q2360" s="26"/>
      <c r="R2360" s="26"/>
      <c r="S2360" s="26"/>
      <c r="T2360" s="26"/>
      <c r="U2360" s="26"/>
      <c r="V2360" s="26"/>
      <c r="W2360" s="26"/>
    </row>
    <row r="2361" spans="1:23" s="27" customFormat="1">
      <c r="A2361" s="26"/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38"/>
      <c r="N2361" s="26"/>
      <c r="O2361" s="26"/>
      <c r="P2361" s="26"/>
      <c r="Q2361" s="26"/>
      <c r="R2361" s="26"/>
      <c r="S2361" s="26"/>
      <c r="T2361" s="26"/>
      <c r="U2361" s="26"/>
      <c r="V2361" s="26"/>
      <c r="W2361" s="26"/>
    </row>
    <row r="2362" spans="1:23" s="27" customFormat="1">
      <c r="A2362" s="26"/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38"/>
      <c r="N2362" s="26"/>
      <c r="O2362" s="26"/>
      <c r="P2362" s="26"/>
      <c r="Q2362" s="26"/>
      <c r="R2362" s="26"/>
      <c r="S2362" s="26"/>
      <c r="T2362" s="26"/>
      <c r="U2362" s="26"/>
      <c r="V2362" s="26"/>
      <c r="W2362" s="26"/>
    </row>
    <row r="2363" spans="1:23" s="27" customFormat="1">
      <c r="A2363" s="26"/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38"/>
      <c r="N2363" s="26"/>
      <c r="O2363" s="26"/>
      <c r="P2363" s="26"/>
      <c r="Q2363" s="26"/>
      <c r="R2363" s="26"/>
      <c r="S2363" s="26"/>
      <c r="T2363" s="26"/>
      <c r="U2363" s="26"/>
      <c r="V2363" s="26"/>
      <c r="W2363" s="26"/>
    </row>
    <row r="2364" spans="1:23" s="27" customFormat="1">
      <c r="A2364" s="26"/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38"/>
      <c r="N2364" s="26"/>
      <c r="O2364" s="26"/>
      <c r="P2364" s="26"/>
      <c r="Q2364" s="26"/>
      <c r="R2364" s="26"/>
      <c r="S2364" s="26"/>
      <c r="T2364" s="26"/>
      <c r="U2364" s="26"/>
      <c r="V2364" s="26"/>
      <c r="W2364" s="26"/>
    </row>
    <row r="2365" spans="1:23" s="27" customFormat="1">
      <c r="A2365" s="26"/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38"/>
      <c r="N2365" s="26"/>
      <c r="O2365" s="26"/>
      <c r="P2365" s="26"/>
      <c r="Q2365" s="26"/>
      <c r="R2365" s="26"/>
      <c r="S2365" s="26"/>
      <c r="T2365" s="26"/>
      <c r="U2365" s="26"/>
      <c r="V2365" s="26"/>
      <c r="W2365" s="26"/>
    </row>
    <row r="2366" spans="1:23" s="27" customFormat="1">
      <c r="A2366" s="26"/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38"/>
      <c r="N2366" s="26"/>
      <c r="O2366" s="26"/>
      <c r="P2366" s="26"/>
      <c r="Q2366" s="26"/>
      <c r="R2366" s="26"/>
      <c r="S2366" s="26"/>
      <c r="T2366" s="26"/>
      <c r="U2366" s="26"/>
      <c r="V2366" s="26"/>
      <c r="W2366" s="26"/>
    </row>
    <row r="2367" spans="1:23" s="27" customFormat="1">
      <c r="A2367" s="26"/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38"/>
      <c r="N2367" s="26"/>
      <c r="O2367" s="26"/>
      <c r="P2367" s="26"/>
      <c r="Q2367" s="26"/>
      <c r="R2367" s="26"/>
      <c r="S2367" s="26"/>
      <c r="T2367" s="26"/>
      <c r="U2367" s="26"/>
      <c r="V2367" s="26"/>
      <c r="W2367" s="26"/>
    </row>
    <row r="2368" spans="1:23" s="27" customFormat="1">
      <c r="A2368" s="26"/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38"/>
      <c r="N2368" s="26"/>
      <c r="O2368" s="26"/>
      <c r="P2368" s="26"/>
      <c r="Q2368" s="26"/>
      <c r="R2368" s="26"/>
      <c r="S2368" s="26"/>
      <c r="T2368" s="26"/>
      <c r="U2368" s="26"/>
      <c r="V2368" s="26"/>
      <c r="W2368" s="26"/>
    </row>
    <row r="2369" spans="1:23" s="27" customFormat="1">
      <c r="A2369" s="26"/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38"/>
      <c r="N2369" s="26"/>
      <c r="O2369" s="26"/>
      <c r="P2369" s="26"/>
      <c r="Q2369" s="26"/>
      <c r="R2369" s="26"/>
      <c r="S2369" s="26"/>
      <c r="T2369" s="26"/>
      <c r="U2369" s="26"/>
      <c r="V2369" s="26"/>
      <c r="W2369" s="26"/>
    </row>
    <row r="2370" spans="1:23" s="27" customFormat="1">
      <c r="A2370" s="26"/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38"/>
      <c r="N2370" s="26"/>
      <c r="O2370" s="26"/>
      <c r="P2370" s="26"/>
      <c r="Q2370" s="26"/>
      <c r="R2370" s="26"/>
      <c r="S2370" s="26"/>
      <c r="T2370" s="26"/>
      <c r="U2370" s="26"/>
      <c r="V2370" s="26"/>
      <c r="W2370" s="26"/>
    </row>
    <row r="2371" spans="1:23" s="27" customFormat="1">
      <c r="A2371" s="26"/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38"/>
      <c r="N2371" s="26"/>
      <c r="O2371" s="26"/>
      <c r="P2371" s="26"/>
      <c r="Q2371" s="26"/>
      <c r="R2371" s="26"/>
      <c r="S2371" s="26"/>
      <c r="T2371" s="26"/>
      <c r="U2371" s="26"/>
      <c r="V2371" s="26"/>
      <c r="W2371" s="26"/>
    </row>
    <row r="2372" spans="1:23" s="27" customFormat="1">
      <c r="A2372" s="26"/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38"/>
      <c r="N2372" s="26"/>
      <c r="O2372" s="26"/>
      <c r="P2372" s="26"/>
      <c r="Q2372" s="26"/>
      <c r="R2372" s="26"/>
      <c r="S2372" s="26"/>
      <c r="T2372" s="26"/>
      <c r="U2372" s="26"/>
      <c r="V2372" s="26"/>
      <c r="W2372" s="26"/>
    </row>
    <row r="2373" spans="1:23" s="27" customFormat="1">
      <c r="A2373" s="26"/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38"/>
      <c r="N2373" s="26"/>
      <c r="O2373" s="26"/>
      <c r="P2373" s="26"/>
      <c r="Q2373" s="26"/>
      <c r="R2373" s="26"/>
      <c r="S2373" s="26"/>
      <c r="T2373" s="26"/>
      <c r="U2373" s="26"/>
      <c r="V2373" s="26"/>
      <c r="W2373" s="26"/>
    </row>
    <row r="2374" spans="1:23" s="27" customFormat="1">
      <c r="A2374" s="26"/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38"/>
      <c r="N2374" s="26"/>
      <c r="O2374" s="26"/>
      <c r="P2374" s="26"/>
      <c r="Q2374" s="26"/>
      <c r="R2374" s="26"/>
      <c r="S2374" s="26"/>
      <c r="T2374" s="26"/>
      <c r="U2374" s="26"/>
      <c r="V2374" s="26"/>
      <c r="W2374" s="26"/>
    </row>
    <row r="2375" spans="1:23" s="27" customFormat="1">
      <c r="A2375" s="26"/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38"/>
      <c r="N2375" s="26"/>
      <c r="O2375" s="26"/>
      <c r="P2375" s="26"/>
      <c r="Q2375" s="26"/>
      <c r="R2375" s="26"/>
      <c r="S2375" s="26"/>
      <c r="T2375" s="26"/>
      <c r="U2375" s="26"/>
      <c r="V2375" s="26"/>
      <c r="W2375" s="26"/>
    </row>
    <row r="2376" spans="1:23" s="27" customFormat="1">
      <c r="A2376" s="26"/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38"/>
      <c r="N2376" s="26"/>
      <c r="O2376" s="26"/>
      <c r="P2376" s="26"/>
      <c r="Q2376" s="26"/>
      <c r="R2376" s="26"/>
      <c r="S2376" s="26"/>
      <c r="T2376" s="26"/>
      <c r="U2376" s="26"/>
      <c r="V2376" s="26"/>
      <c r="W2376" s="26"/>
    </row>
    <row r="2377" spans="1:23" s="27" customFormat="1">
      <c r="A2377" s="26"/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38"/>
      <c r="N2377" s="26"/>
      <c r="O2377" s="26"/>
      <c r="P2377" s="26"/>
      <c r="Q2377" s="26"/>
      <c r="R2377" s="26"/>
      <c r="S2377" s="26"/>
      <c r="T2377" s="26"/>
      <c r="U2377" s="26"/>
      <c r="V2377" s="26"/>
      <c r="W2377" s="26"/>
    </row>
    <row r="2378" spans="1:23" s="27" customFormat="1">
      <c r="A2378" s="26"/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38"/>
      <c r="N2378" s="26"/>
      <c r="O2378" s="26"/>
      <c r="P2378" s="26"/>
      <c r="Q2378" s="26"/>
      <c r="R2378" s="26"/>
      <c r="S2378" s="26"/>
      <c r="T2378" s="26"/>
      <c r="U2378" s="26"/>
      <c r="V2378" s="26"/>
      <c r="W2378" s="26"/>
    </row>
    <row r="2379" spans="1:23" s="27" customFormat="1">
      <c r="A2379" s="26"/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38"/>
      <c r="N2379" s="26"/>
      <c r="O2379" s="26"/>
      <c r="P2379" s="26"/>
      <c r="Q2379" s="26"/>
      <c r="R2379" s="26"/>
      <c r="S2379" s="26"/>
      <c r="T2379" s="26"/>
      <c r="U2379" s="26"/>
      <c r="V2379" s="26"/>
      <c r="W2379" s="26"/>
    </row>
    <row r="2380" spans="1:23" s="27" customFormat="1">
      <c r="A2380" s="26"/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38"/>
      <c r="N2380" s="26"/>
      <c r="O2380" s="26"/>
      <c r="P2380" s="26"/>
      <c r="Q2380" s="26"/>
      <c r="R2380" s="26"/>
      <c r="S2380" s="26"/>
      <c r="T2380" s="26"/>
      <c r="U2380" s="26"/>
      <c r="V2380" s="26"/>
      <c r="W2380" s="26"/>
    </row>
    <row r="2381" spans="1:23" s="27" customFormat="1">
      <c r="A2381" s="26"/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38"/>
      <c r="N2381" s="26"/>
      <c r="O2381" s="26"/>
      <c r="P2381" s="26"/>
      <c r="Q2381" s="26"/>
      <c r="R2381" s="26"/>
      <c r="S2381" s="26"/>
      <c r="T2381" s="26"/>
      <c r="U2381" s="26"/>
      <c r="V2381" s="26"/>
      <c r="W2381" s="26"/>
    </row>
    <row r="2382" spans="1:23" s="27" customFormat="1">
      <c r="A2382" s="26"/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38"/>
      <c r="N2382" s="26"/>
      <c r="O2382" s="26"/>
      <c r="P2382" s="26"/>
      <c r="Q2382" s="26"/>
      <c r="R2382" s="26"/>
      <c r="S2382" s="26"/>
      <c r="T2382" s="26"/>
      <c r="U2382" s="26"/>
      <c r="V2382" s="26"/>
      <c r="W2382" s="26"/>
    </row>
    <row r="2383" spans="1:23" s="27" customFormat="1">
      <c r="A2383" s="26"/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38"/>
      <c r="N2383" s="26"/>
      <c r="O2383" s="26"/>
      <c r="P2383" s="26"/>
      <c r="Q2383" s="26"/>
      <c r="R2383" s="26"/>
      <c r="S2383" s="26"/>
      <c r="T2383" s="26"/>
      <c r="U2383" s="26"/>
      <c r="V2383" s="26"/>
      <c r="W2383" s="26"/>
    </row>
    <row r="2384" spans="1:23" s="27" customFormat="1">
      <c r="A2384" s="26"/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38"/>
      <c r="N2384" s="26"/>
      <c r="O2384" s="26"/>
      <c r="P2384" s="26"/>
      <c r="Q2384" s="26"/>
      <c r="R2384" s="26"/>
      <c r="S2384" s="26"/>
      <c r="T2384" s="26"/>
      <c r="U2384" s="26"/>
      <c r="V2384" s="26"/>
      <c r="W2384" s="26"/>
    </row>
    <row r="2385" spans="1:23" s="27" customFormat="1">
      <c r="A2385" s="26"/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38"/>
      <c r="N2385" s="26"/>
      <c r="O2385" s="26"/>
      <c r="P2385" s="26"/>
      <c r="Q2385" s="26"/>
      <c r="R2385" s="26"/>
      <c r="S2385" s="26"/>
      <c r="T2385" s="26"/>
      <c r="U2385" s="26"/>
      <c r="V2385" s="26"/>
      <c r="W2385" s="26"/>
    </row>
    <row r="2386" spans="1:23" s="27" customFormat="1">
      <c r="A2386" s="26"/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38"/>
      <c r="N2386" s="26"/>
      <c r="O2386" s="26"/>
      <c r="P2386" s="26"/>
      <c r="Q2386" s="26"/>
      <c r="R2386" s="26"/>
      <c r="S2386" s="26"/>
      <c r="T2386" s="26"/>
      <c r="U2386" s="26"/>
      <c r="V2386" s="26"/>
      <c r="W2386" s="26"/>
    </row>
    <row r="2387" spans="1:23" s="27" customFormat="1">
      <c r="A2387" s="26"/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38"/>
      <c r="N2387" s="26"/>
      <c r="O2387" s="26"/>
      <c r="P2387" s="26"/>
      <c r="Q2387" s="26"/>
      <c r="R2387" s="26"/>
      <c r="S2387" s="26"/>
      <c r="T2387" s="26"/>
      <c r="U2387" s="26"/>
      <c r="V2387" s="26"/>
      <c r="W2387" s="26"/>
    </row>
    <row r="2388" spans="1:23" s="27" customFormat="1">
      <c r="A2388" s="26"/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38"/>
      <c r="N2388" s="26"/>
      <c r="O2388" s="26"/>
      <c r="P2388" s="26"/>
      <c r="Q2388" s="26"/>
      <c r="R2388" s="26"/>
      <c r="S2388" s="26"/>
      <c r="T2388" s="26"/>
      <c r="U2388" s="26"/>
      <c r="V2388" s="26"/>
      <c r="W2388" s="26"/>
    </row>
    <row r="2389" spans="1:23" s="27" customFormat="1">
      <c r="A2389" s="26"/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38"/>
      <c r="N2389" s="26"/>
      <c r="O2389" s="26"/>
      <c r="P2389" s="26"/>
      <c r="Q2389" s="26"/>
      <c r="R2389" s="26"/>
      <c r="S2389" s="26"/>
      <c r="T2389" s="26"/>
      <c r="U2389" s="26"/>
      <c r="V2389" s="26"/>
      <c r="W2389" s="26"/>
    </row>
    <row r="2390" spans="1:23" s="27" customFormat="1">
      <c r="A2390" s="26"/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38"/>
      <c r="N2390" s="26"/>
      <c r="O2390" s="26"/>
      <c r="P2390" s="26"/>
      <c r="Q2390" s="26"/>
      <c r="R2390" s="26"/>
      <c r="S2390" s="26"/>
      <c r="T2390" s="26"/>
      <c r="U2390" s="26"/>
      <c r="V2390" s="26"/>
      <c r="W2390" s="26"/>
    </row>
    <row r="2391" spans="1:23" s="27" customFormat="1">
      <c r="A2391" s="26"/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38"/>
      <c r="N2391" s="26"/>
      <c r="O2391" s="26"/>
      <c r="P2391" s="26"/>
      <c r="Q2391" s="26"/>
      <c r="R2391" s="26"/>
      <c r="S2391" s="26"/>
      <c r="T2391" s="26"/>
      <c r="U2391" s="26"/>
      <c r="V2391" s="26"/>
      <c r="W2391" s="26"/>
    </row>
    <row r="2392" spans="1:23" s="27" customFormat="1">
      <c r="A2392" s="26"/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38"/>
      <c r="N2392" s="26"/>
      <c r="O2392" s="26"/>
      <c r="P2392" s="26"/>
      <c r="Q2392" s="26"/>
      <c r="R2392" s="26"/>
      <c r="S2392" s="26"/>
      <c r="T2392" s="26"/>
      <c r="U2392" s="26"/>
      <c r="V2392" s="26"/>
      <c r="W2392" s="26"/>
    </row>
    <row r="2393" spans="1:23" s="27" customFormat="1">
      <c r="A2393" s="26"/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38"/>
      <c r="N2393" s="26"/>
      <c r="O2393" s="26"/>
      <c r="P2393" s="26"/>
      <c r="Q2393" s="26"/>
      <c r="R2393" s="26"/>
      <c r="S2393" s="26"/>
      <c r="T2393" s="26"/>
      <c r="U2393" s="26"/>
      <c r="V2393" s="26"/>
      <c r="W2393" s="26"/>
    </row>
    <row r="2394" spans="1:23" s="27" customFormat="1">
      <c r="A2394" s="26"/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38"/>
      <c r="N2394" s="26"/>
      <c r="O2394" s="26"/>
      <c r="P2394" s="26"/>
      <c r="Q2394" s="26"/>
      <c r="R2394" s="26"/>
      <c r="S2394" s="26"/>
      <c r="T2394" s="26"/>
      <c r="U2394" s="26"/>
      <c r="V2394" s="26"/>
      <c r="W2394" s="26"/>
    </row>
    <row r="2395" spans="1:23" s="27" customFormat="1">
      <c r="A2395" s="26"/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38"/>
      <c r="N2395" s="26"/>
      <c r="O2395" s="26"/>
      <c r="P2395" s="26"/>
      <c r="Q2395" s="26"/>
      <c r="R2395" s="26"/>
      <c r="S2395" s="26"/>
      <c r="T2395" s="26"/>
      <c r="U2395" s="26"/>
      <c r="V2395" s="26"/>
      <c r="W2395" s="26"/>
    </row>
    <row r="2396" spans="1:23" s="27" customFormat="1">
      <c r="A2396" s="26"/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38"/>
      <c r="N2396" s="26"/>
      <c r="O2396" s="26"/>
      <c r="P2396" s="26"/>
      <c r="Q2396" s="26"/>
      <c r="R2396" s="26"/>
      <c r="S2396" s="26"/>
      <c r="T2396" s="26"/>
      <c r="U2396" s="26"/>
      <c r="V2396" s="26"/>
      <c r="W2396" s="26"/>
    </row>
    <row r="2397" spans="1:23" s="27" customFormat="1">
      <c r="A2397" s="26"/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38"/>
      <c r="N2397" s="26"/>
      <c r="O2397" s="26"/>
      <c r="P2397" s="26"/>
      <c r="Q2397" s="26"/>
      <c r="R2397" s="26"/>
      <c r="S2397" s="26"/>
      <c r="T2397" s="26"/>
      <c r="U2397" s="26"/>
      <c r="V2397" s="26"/>
      <c r="W2397" s="26"/>
    </row>
    <row r="2398" spans="1:23" s="27" customFormat="1">
      <c r="A2398" s="26"/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38"/>
      <c r="N2398" s="26"/>
      <c r="O2398" s="26"/>
      <c r="P2398" s="26"/>
      <c r="Q2398" s="26"/>
      <c r="R2398" s="26"/>
      <c r="S2398" s="26"/>
      <c r="T2398" s="26"/>
      <c r="U2398" s="26"/>
      <c r="V2398" s="26"/>
      <c r="W2398" s="26"/>
    </row>
    <row r="2399" spans="1:23" s="27" customFormat="1">
      <c r="A2399" s="26"/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38"/>
      <c r="N2399" s="26"/>
      <c r="O2399" s="26"/>
      <c r="P2399" s="26"/>
      <c r="Q2399" s="26"/>
      <c r="R2399" s="26"/>
      <c r="S2399" s="26"/>
      <c r="T2399" s="26"/>
      <c r="U2399" s="26"/>
      <c r="V2399" s="26"/>
      <c r="W2399" s="26"/>
    </row>
    <row r="2400" spans="1:23" s="27" customFormat="1">
      <c r="A2400" s="26"/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38"/>
      <c r="N2400" s="26"/>
      <c r="O2400" s="26"/>
      <c r="P2400" s="26"/>
      <c r="Q2400" s="26"/>
      <c r="R2400" s="26"/>
      <c r="S2400" s="26"/>
      <c r="T2400" s="26"/>
      <c r="U2400" s="26"/>
      <c r="V2400" s="26"/>
      <c r="W2400" s="26"/>
    </row>
    <row r="2401" spans="1:23" s="27" customFormat="1">
      <c r="A2401" s="26"/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38"/>
      <c r="N2401" s="26"/>
      <c r="O2401" s="26"/>
      <c r="P2401" s="26"/>
      <c r="Q2401" s="26"/>
      <c r="R2401" s="26"/>
      <c r="S2401" s="26"/>
      <c r="T2401" s="26"/>
      <c r="U2401" s="26"/>
      <c r="V2401" s="26"/>
      <c r="W2401" s="26"/>
    </row>
    <row r="2402" spans="1:23" s="27" customFormat="1">
      <c r="A2402" s="26"/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38"/>
      <c r="N2402" s="26"/>
      <c r="O2402" s="26"/>
      <c r="P2402" s="26"/>
      <c r="Q2402" s="26"/>
      <c r="R2402" s="26"/>
      <c r="S2402" s="26"/>
      <c r="T2402" s="26"/>
      <c r="U2402" s="26"/>
      <c r="V2402" s="26"/>
      <c r="W2402" s="26"/>
    </row>
    <row r="2403" spans="1:23" s="27" customFormat="1">
      <c r="A2403" s="26"/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38"/>
      <c r="N2403" s="26"/>
      <c r="O2403" s="26"/>
      <c r="P2403" s="26"/>
      <c r="Q2403" s="26"/>
      <c r="R2403" s="26"/>
      <c r="S2403" s="26"/>
      <c r="T2403" s="26"/>
      <c r="U2403" s="26"/>
      <c r="V2403" s="26"/>
      <c r="W2403" s="26"/>
    </row>
    <row r="2404" spans="1:23" s="27" customFormat="1">
      <c r="A2404" s="26"/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38"/>
      <c r="N2404" s="26"/>
      <c r="O2404" s="26"/>
      <c r="P2404" s="26"/>
      <c r="Q2404" s="26"/>
      <c r="R2404" s="26"/>
      <c r="S2404" s="26"/>
      <c r="T2404" s="26"/>
      <c r="U2404" s="26"/>
      <c r="V2404" s="26"/>
      <c r="W2404" s="26"/>
    </row>
    <row r="2405" spans="1:23" s="27" customFormat="1">
      <c r="A2405" s="26"/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38"/>
      <c r="N2405" s="26"/>
      <c r="O2405" s="26"/>
      <c r="P2405" s="26"/>
      <c r="Q2405" s="26"/>
      <c r="R2405" s="26"/>
      <c r="S2405" s="26"/>
      <c r="T2405" s="26"/>
      <c r="U2405" s="26"/>
      <c r="V2405" s="26"/>
      <c r="W2405" s="26"/>
    </row>
    <row r="2406" spans="1:23" s="27" customFormat="1">
      <c r="A2406" s="26"/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38"/>
      <c r="N2406" s="26"/>
      <c r="O2406" s="26"/>
      <c r="P2406" s="26"/>
      <c r="Q2406" s="26"/>
      <c r="R2406" s="26"/>
      <c r="S2406" s="26"/>
      <c r="T2406" s="26"/>
      <c r="U2406" s="26"/>
      <c r="V2406" s="26"/>
      <c r="W2406" s="26"/>
    </row>
    <row r="2407" spans="1:23" s="27" customFormat="1">
      <c r="A2407" s="26"/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38"/>
      <c r="N2407" s="26"/>
      <c r="O2407" s="26"/>
      <c r="P2407" s="26"/>
      <c r="Q2407" s="26"/>
      <c r="R2407" s="26"/>
      <c r="S2407" s="26"/>
      <c r="T2407" s="26"/>
      <c r="U2407" s="26"/>
      <c r="V2407" s="26"/>
      <c r="W2407" s="26"/>
    </row>
    <row r="2408" spans="1:23" s="27" customFormat="1">
      <c r="A2408" s="26"/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38"/>
      <c r="N2408" s="26"/>
      <c r="O2408" s="26"/>
      <c r="P2408" s="26"/>
      <c r="Q2408" s="26"/>
      <c r="R2408" s="26"/>
      <c r="S2408" s="26"/>
      <c r="T2408" s="26"/>
      <c r="U2408" s="26"/>
      <c r="V2408" s="26"/>
      <c r="W2408" s="26"/>
    </row>
    <row r="2409" spans="1:23" s="27" customFormat="1">
      <c r="A2409" s="26"/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38"/>
      <c r="N2409" s="26"/>
      <c r="O2409" s="26"/>
      <c r="P2409" s="26"/>
      <c r="Q2409" s="26"/>
      <c r="R2409" s="26"/>
      <c r="S2409" s="26"/>
      <c r="T2409" s="26"/>
      <c r="U2409" s="26"/>
      <c r="V2409" s="26"/>
      <c r="W2409" s="26"/>
    </row>
    <row r="2410" spans="1:23" s="27" customFormat="1">
      <c r="A2410" s="26"/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38"/>
      <c r="N2410" s="26"/>
      <c r="O2410" s="26"/>
      <c r="P2410" s="26"/>
      <c r="Q2410" s="26"/>
      <c r="R2410" s="26"/>
      <c r="S2410" s="26"/>
      <c r="T2410" s="26"/>
      <c r="U2410" s="26"/>
      <c r="V2410" s="26"/>
      <c r="W2410" s="26"/>
    </row>
    <row r="2411" spans="1:23" s="27" customFormat="1">
      <c r="A2411" s="26"/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38"/>
      <c r="N2411" s="26"/>
      <c r="O2411" s="26"/>
      <c r="P2411" s="26"/>
      <c r="Q2411" s="26"/>
      <c r="R2411" s="26"/>
      <c r="S2411" s="26"/>
      <c r="T2411" s="26"/>
      <c r="U2411" s="26"/>
      <c r="V2411" s="26"/>
      <c r="W2411" s="26"/>
    </row>
    <row r="2412" spans="1:23" s="27" customFormat="1">
      <c r="A2412" s="26"/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38"/>
      <c r="N2412" s="26"/>
      <c r="O2412" s="26"/>
      <c r="P2412" s="26"/>
      <c r="Q2412" s="26"/>
      <c r="R2412" s="26"/>
      <c r="S2412" s="26"/>
      <c r="T2412" s="26"/>
      <c r="U2412" s="26"/>
      <c r="V2412" s="26"/>
      <c r="W2412" s="26"/>
    </row>
    <row r="2413" spans="1:23" s="27" customFormat="1">
      <c r="A2413" s="26"/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38"/>
      <c r="N2413" s="26"/>
      <c r="O2413" s="26"/>
      <c r="P2413" s="26"/>
      <c r="Q2413" s="26"/>
      <c r="R2413" s="26"/>
      <c r="S2413" s="26"/>
      <c r="T2413" s="26"/>
      <c r="U2413" s="26"/>
      <c r="V2413" s="26"/>
      <c r="W2413" s="26"/>
    </row>
    <row r="2414" spans="1:23" s="27" customFormat="1">
      <c r="A2414" s="26"/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38"/>
      <c r="N2414" s="26"/>
      <c r="O2414" s="26"/>
      <c r="P2414" s="26"/>
      <c r="Q2414" s="26"/>
      <c r="R2414" s="26"/>
      <c r="S2414" s="26"/>
      <c r="T2414" s="26"/>
      <c r="U2414" s="26"/>
      <c r="V2414" s="26"/>
      <c r="W2414" s="26"/>
    </row>
    <row r="2415" spans="1:23" s="27" customFormat="1">
      <c r="A2415" s="26"/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38"/>
      <c r="N2415" s="26"/>
      <c r="O2415" s="26"/>
      <c r="P2415" s="26"/>
      <c r="Q2415" s="26"/>
      <c r="R2415" s="26"/>
      <c r="S2415" s="26"/>
      <c r="T2415" s="26"/>
      <c r="U2415" s="26"/>
      <c r="V2415" s="26"/>
      <c r="W2415" s="26"/>
    </row>
    <row r="2416" spans="1:23" s="27" customFormat="1">
      <c r="A2416" s="26"/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38"/>
      <c r="N2416" s="26"/>
      <c r="O2416" s="26"/>
      <c r="P2416" s="26"/>
      <c r="Q2416" s="26"/>
      <c r="R2416" s="26"/>
      <c r="S2416" s="26"/>
      <c r="T2416" s="26"/>
      <c r="U2416" s="26"/>
      <c r="V2416" s="26"/>
      <c r="W2416" s="26"/>
    </row>
    <row r="2417" spans="1:23" s="27" customFormat="1">
      <c r="A2417" s="26"/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38"/>
      <c r="N2417" s="26"/>
      <c r="O2417" s="26"/>
      <c r="P2417" s="26"/>
      <c r="Q2417" s="26"/>
      <c r="R2417" s="26"/>
      <c r="S2417" s="26"/>
      <c r="T2417" s="26"/>
      <c r="U2417" s="26"/>
      <c r="V2417" s="26"/>
      <c r="W2417" s="26"/>
    </row>
    <row r="2418" spans="1:23" s="27" customFormat="1">
      <c r="A2418" s="26"/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38"/>
      <c r="N2418" s="26"/>
      <c r="O2418" s="26"/>
      <c r="P2418" s="26"/>
      <c r="Q2418" s="26"/>
      <c r="R2418" s="26"/>
      <c r="S2418" s="26"/>
      <c r="T2418" s="26"/>
      <c r="U2418" s="26"/>
      <c r="V2418" s="26"/>
      <c r="W2418" s="26"/>
    </row>
    <row r="2419" spans="1:23" s="27" customFormat="1">
      <c r="A2419" s="26"/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38"/>
      <c r="N2419" s="26"/>
      <c r="O2419" s="26"/>
      <c r="P2419" s="26"/>
      <c r="Q2419" s="26"/>
      <c r="R2419" s="26"/>
      <c r="S2419" s="26"/>
      <c r="T2419" s="26"/>
      <c r="U2419" s="26"/>
      <c r="V2419" s="26"/>
      <c r="W2419" s="26"/>
    </row>
    <row r="2420" spans="1:23" s="27" customFormat="1">
      <c r="A2420" s="26"/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38"/>
      <c r="N2420" s="26"/>
      <c r="O2420" s="26"/>
      <c r="P2420" s="26"/>
      <c r="Q2420" s="26"/>
      <c r="R2420" s="26"/>
      <c r="S2420" s="26"/>
      <c r="T2420" s="26"/>
      <c r="U2420" s="26"/>
      <c r="V2420" s="26"/>
      <c r="W2420" s="26"/>
    </row>
    <row r="2421" spans="1:23" s="27" customFormat="1">
      <c r="A2421" s="26"/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38"/>
      <c r="N2421" s="26"/>
      <c r="O2421" s="26"/>
      <c r="P2421" s="26"/>
      <c r="Q2421" s="26"/>
      <c r="R2421" s="26"/>
      <c r="S2421" s="26"/>
      <c r="T2421" s="26"/>
      <c r="U2421" s="26"/>
      <c r="V2421" s="26"/>
      <c r="W2421" s="26"/>
    </row>
    <row r="2422" spans="1:23" s="27" customFormat="1">
      <c r="A2422" s="26"/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38"/>
      <c r="N2422" s="26"/>
      <c r="O2422" s="26"/>
      <c r="P2422" s="26"/>
      <c r="Q2422" s="26"/>
      <c r="R2422" s="26"/>
      <c r="S2422" s="26"/>
      <c r="T2422" s="26"/>
      <c r="U2422" s="26"/>
      <c r="V2422" s="26"/>
      <c r="W2422" s="26"/>
    </row>
    <row r="2423" spans="1:23" s="27" customFormat="1">
      <c r="A2423" s="26"/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38"/>
      <c r="N2423" s="26"/>
      <c r="O2423" s="26"/>
      <c r="P2423" s="26"/>
      <c r="Q2423" s="26"/>
      <c r="R2423" s="26"/>
      <c r="S2423" s="26"/>
      <c r="T2423" s="26"/>
      <c r="U2423" s="26"/>
      <c r="V2423" s="26"/>
      <c r="W2423" s="26"/>
    </row>
    <row r="2424" spans="1:23" s="27" customFormat="1">
      <c r="A2424" s="26"/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38"/>
      <c r="N2424" s="26"/>
      <c r="O2424" s="26"/>
      <c r="P2424" s="26"/>
      <c r="Q2424" s="26"/>
      <c r="R2424" s="26"/>
      <c r="S2424" s="26"/>
      <c r="T2424" s="26"/>
      <c r="U2424" s="26"/>
      <c r="V2424" s="26"/>
      <c r="W2424" s="26"/>
    </row>
    <row r="2425" spans="1:23" s="27" customFormat="1">
      <c r="A2425" s="26"/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38"/>
      <c r="N2425" s="26"/>
      <c r="O2425" s="26"/>
      <c r="P2425" s="26"/>
      <c r="Q2425" s="26"/>
      <c r="R2425" s="26"/>
      <c r="S2425" s="26"/>
      <c r="T2425" s="26"/>
      <c r="U2425" s="26"/>
      <c r="V2425" s="26"/>
      <c r="W2425" s="26"/>
    </row>
    <row r="2426" spans="1:23" s="27" customFormat="1">
      <c r="A2426" s="26"/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38"/>
      <c r="N2426" s="26"/>
      <c r="O2426" s="26"/>
      <c r="P2426" s="26"/>
      <c r="Q2426" s="26"/>
      <c r="R2426" s="26"/>
      <c r="S2426" s="26"/>
      <c r="T2426" s="26"/>
      <c r="U2426" s="26"/>
      <c r="V2426" s="26"/>
      <c r="W2426" s="26"/>
    </row>
    <row r="2427" spans="1:23" s="27" customFormat="1">
      <c r="A2427" s="26"/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38"/>
      <c r="N2427" s="26"/>
      <c r="O2427" s="26"/>
      <c r="P2427" s="26"/>
      <c r="Q2427" s="26"/>
      <c r="R2427" s="26"/>
      <c r="S2427" s="26"/>
      <c r="T2427" s="26"/>
      <c r="U2427" s="26"/>
      <c r="V2427" s="26"/>
      <c r="W2427" s="26"/>
    </row>
    <row r="2428" spans="1:23" s="27" customFormat="1">
      <c r="A2428" s="26"/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38"/>
      <c r="N2428" s="26"/>
      <c r="O2428" s="26"/>
      <c r="P2428" s="26"/>
      <c r="Q2428" s="26"/>
      <c r="R2428" s="26"/>
      <c r="S2428" s="26"/>
      <c r="T2428" s="26"/>
      <c r="U2428" s="26"/>
      <c r="V2428" s="26"/>
      <c r="W2428" s="26"/>
    </row>
    <row r="2429" spans="1:23" s="27" customFormat="1">
      <c r="A2429" s="26"/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38"/>
      <c r="N2429" s="26"/>
      <c r="O2429" s="26"/>
      <c r="P2429" s="26"/>
      <c r="Q2429" s="26"/>
      <c r="R2429" s="26"/>
      <c r="S2429" s="26"/>
      <c r="T2429" s="26"/>
      <c r="U2429" s="26"/>
      <c r="V2429" s="26"/>
      <c r="W2429" s="26"/>
    </row>
    <row r="2430" spans="1:23" s="27" customFormat="1">
      <c r="A2430" s="26"/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38"/>
      <c r="N2430" s="26"/>
      <c r="O2430" s="26"/>
      <c r="P2430" s="26"/>
      <c r="Q2430" s="26"/>
      <c r="R2430" s="26"/>
      <c r="S2430" s="26"/>
      <c r="T2430" s="26"/>
      <c r="U2430" s="26"/>
      <c r="V2430" s="26"/>
      <c r="W2430" s="26"/>
    </row>
    <row r="2431" spans="1:23" s="27" customFormat="1">
      <c r="A2431" s="26"/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38"/>
      <c r="N2431" s="26"/>
      <c r="O2431" s="26"/>
      <c r="P2431" s="26"/>
      <c r="Q2431" s="26"/>
      <c r="R2431" s="26"/>
      <c r="S2431" s="26"/>
      <c r="T2431" s="26"/>
      <c r="U2431" s="26"/>
      <c r="V2431" s="26"/>
      <c r="W2431" s="26"/>
    </row>
    <row r="2432" spans="1:23" s="27" customFormat="1">
      <c r="A2432" s="26"/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38"/>
      <c r="N2432" s="26"/>
      <c r="O2432" s="26"/>
      <c r="P2432" s="26"/>
      <c r="Q2432" s="26"/>
      <c r="R2432" s="26"/>
      <c r="S2432" s="26"/>
      <c r="T2432" s="26"/>
      <c r="U2432" s="26"/>
      <c r="V2432" s="26"/>
      <c r="W2432" s="26"/>
    </row>
    <row r="2433" spans="1:23" s="27" customFormat="1">
      <c r="A2433" s="26"/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38"/>
      <c r="N2433" s="26"/>
      <c r="O2433" s="26"/>
      <c r="P2433" s="26"/>
      <c r="Q2433" s="26"/>
      <c r="R2433" s="26"/>
      <c r="S2433" s="26"/>
      <c r="T2433" s="26"/>
      <c r="U2433" s="26"/>
      <c r="V2433" s="26"/>
      <c r="W2433" s="26"/>
    </row>
    <row r="2434" spans="1:23" s="27" customFormat="1">
      <c r="A2434" s="26"/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38"/>
      <c r="N2434" s="26"/>
      <c r="O2434" s="26"/>
      <c r="P2434" s="26"/>
      <c r="Q2434" s="26"/>
      <c r="R2434" s="26"/>
      <c r="S2434" s="26"/>
      <c r="T2434" s="26"/>
      <c r="U2434" s="26"/>
      <c r="V2434" s="26"/>
      <c r="W2434" s="26"/>
    </row>
    <row r="2435" spans="1:23" s="27" customFormat="1">
      <c r="A2435" s="26"/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38"/>
      <c r="N2435" s="26"/>
      <c r="O2435" s="26"/>
      <c r="P2435" s="26"/>
      <c r="Q2435" s="26"/>
      <c r="R2435" s="26"/>
      <c r="S2435" s="26"/>
      <c r="T2435" s="26"/>
      <c r="U2435" s="26"/>
      <c r="V2435" s="26"/>
      <c r="W2435" s="26"/>
    </row>
    <row r="2436" spans="1:23" s="27" customFormat="1">
      <c r="A2436" s="26"/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38"/>
      <c r="N2436" s="26"/>
      <c r="O2436" s="26"/>
      <c r="P2436" s="26"/>
      <c r="Q2436" s="26"/>
      <c r="R2436" s="26"/>
      <c r="S2436" s="26"/>
      <c r="T2436" s="26"/>
      <c r="U2436" s="26"/>
      <c r="V2436" s="26"/>
      <c r="W2436" s="26"/>
    </row>
    <row r="2437" spans="1:23" s="27" customFormat="1">
      <c r="A2437" s="26"/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38"/>
      <c r="N2437" s="26"/>
      <c r="O2437" s="26"/>
      <c r="P2437" s="26"/>
      <c r="Q2437" s="26"/>
      <c r="R2437" s="26"/>
      <c r="S2437" s="26"/>
      <c r="T2437" s="26"/>
      <c r="U2437" s="26"/>
      <c r="V2437" s="26"/>
      <c r="W2437" s="26"/>
    </row>
    <row r="2438" spans="1:23" s="27" customFormat="1">
      <c r="A2438" s="26"/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38"/>
      <c r="N2438" s="26"/>
      <c r="O2438" s="26"/>
      <c r="P2438" s="26"/>
      <c r="Q2438" s="26"/>
      <c r="R2438" s="26"/>
      <c r="S2438" s="26"/>
      <c r="T2438" s="26"/>
      <c r="U2438" s="26"/>
      <c r="V2438" s="26"/>
      <c r="W2438" s="26"/>
    </row>
    <row r="2439" spans="1:23" s="27" customFormat="1">
      <c r="A2439" s="26"/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38"/>
      <c r="N2439" s="26"/>
      <c r="O2439" s="26"/>
      <c r="P2439" s="26"/>
      <c r="Q2439" s="26"/>
      <c r="R2439" s="26"/>
      <c r="S2439" s="26"/>
      <c r="T2439" s="26"/>
      <c r="U2439" s="26"/>
      <c r="V2439" s="26"/>
      <c r="W2439" s="26"/>
    </row>
    <row r="2440" spans="1:23" s="27" customFormat="1">
      <c r="A2440" s="26"/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38"/>
      <c r="N2440" s="26"/>
      <c r="O2440" s="26"/>
      <c r="P2440" s="26"/>
      <c r="Q2440" s="26"/>
      <c r="R2440" s="26"/>
      <c r="S2440" s="26"/>
      <c r="T2440" s="26"/>
      <c r="U2440" s="26"/>
      <c r="V2440" s="26"/>
      <c r="W2440" s="26"/>
    </row>
    <row r="2441" spans="1:23" s="27" customFormat="1">
      <c r="A2441" s="26"/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38"/>
      <c r="N2441" s="26"/>
      <c r="O2441" s="26"/>
      <c r="P2441" s="26"/>
      <c r="Q2441" s="26"/>
      <c r="R2441" s="26"/>
      <c r="S2441" s="26"/>
      <c r="T2441" s="26"/>
      <c r="U2441" s="26"/>
      <c r="V2441" s="26"/>
      <c r="W2441" s="26"/>
    </row>
    <row r="2442" spans="1:23" s="27" customFormat="1">
      <c r="A2442" s="26"/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38"/>
      <c r="N2442" s="26"/>
      <c r="O2442" s="26"/>
      <c r="P2442" s="26"/>
      <c r="Q2442" s="26"/>
      <c r="R2442" s="26"/>
      <c r="S2442" s="26"/>
      <c r="T2442" s="26"/>
      <c r="U2442" s="26"/>
      <c r="V2442" s="26"/>
      <c r="W2442" s="26"/>
    </row>
    <row r="2443" spans="1:23" s="27" customFormat="1">
      <c r="A2443" s="26"/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38"/>
      <c r="N2443" s="26"/>
      <c r="O2443" s="26"/>
      <c r="P2443" s="26"/>
      <c r="Q2443" s="26"/>
      <c r="R2443" s="26"/>
      <c r="S2443" s="26"/>
      <c r="T2443" s="26"/>
      <c r="U2443" s="26"/>
      <c r="V2443" s="26"/>
      <c r="W2443" s="26"/>
    </row>
    <row r="2444" spans="1:23" s="27" customFormat="1">
      <c r="A2444" s="26"/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38"/>
      <c r="N2444" s="26"/>
      <c r="O2444" s="26"/>
      <c r="P2444" s="26"/>
      <c r="Q2444" s="26"/>
      <c r="R2444" s="26"/>
      <c r="S2444" s="26"/>
      <c r="T2444" s="26"/>
      <c r="U2444" s="26"/>
      <c r="V2444" s="26"/>
      <c r="W2444" s="26"/>
    </row>
    <row r="2445" spans="1:23" s="27" customFormat="1">
      <c r="A2445" s="26"/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38"/>
      <c r="N2445" s="26"/>
      <c r="O2445" s="26"/>
      <c r="P2445" s="26"/>
      <c r="Q2445" s="26"/>
      <c r="R2445" s="26"/>
      <c r="S2445" s="26"/>
      <c r="T2445" s="26"/>
      <c r="U2445" s="26"/>
      <c r="V2445" s="26"/>
      <c r="W2445" s="26"/>
    </row>
    <row r="2446" spans="1:23" s="27" customFormat="1">
      <c r="A2446" s="26"/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38"/>
      <c r="N2446" s="26"/>
      <c r="O2446" s="26"/>
      <c r="P2446" s="26"/>
      <c r="Q2446" s="26"/>
      <c r="R2446" s="26"/>
      <c r="S2446" s="26"/>
      <c r="T2446" s="26"/>
      <c r="U2446" s="26"/>
      <c r="V2446" s="26"/>
      <c r="W2446" s="26"/>
    </row>
    <row r="2447" spans="1:23" s="27" customFormat="1">
      <c r="A2447" s="26"/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38"/>
      <c r="N2447" s="26"/>
      <c r="O2447" s="26"/>
      <c r="P2447" s="26"/>
      <c r="Q2447" s="26"/>
      <c r="R2447" s="26"/>
      <c r="S2447" s="26"/>
      <c r="T2447" s="26"/>
      <c r="U2447" s="26"/>
      <c r="V2447" s="26"/>
      <c r="W2447" s="26"/>
    </row>
    <row r="2448" spans="1:23" s="27" customFormat="1">
      <c r="A2448" s="26"/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38"/>
      <c r="N2448" s="26"/>
      <c r="O2448" s="26"/>
      <c r="P2448" s="26"/>
      <c r="Q2448" s="26"/>
      <c r="R2448" s="26"/>
      <c r="S2448" s="26"/>
      <c r="T2448" s="26"/>
      <c r="U2448" s="26"/>
      <c r="V2448" s="26"/>
      <c r="W2448" s="26"/>
    </row>
    <row r="2449" spans="1:23" s="27" customFormat="1">
      <c r="A2449" s="26"/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38"/>
      <c r="N2449" s="26"/>
      <c r="O2449" s="26"/>
      <c r="P2449" s="26"/>
      <c r="Q2449" s="26"/>
      <c r="R2449" s="26"/>
      <c r="S2449" s="26"/>
      <c r="T2449" s="26"/>
      <c r="U2449" s="26"/>
      <c r="V2449" s="26"/>
      <c r="W2449" s="26"/>
    </row>
    <row r="2450" spans="1:23" s="27" customFormat="1">
      <c r="A2450" s="26"/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38"/>
      <c r="N2450" s="26"/>
      <c r="O2450" s="26"/>
      <c r="P2450" s="26"/>
      <c r="Q2450" s="26"/>
      <c r="R2450" s="26"/>
      <c r="S2450" s="26"/>
      <c r="T2450" s="26"/>
      <c r="U2450" s="26"/>
      <c r="V2450" s="26"/>
      <c r="W2450" s="26"/>
    </row>
    <row r="2451" spans="1:23" s="27" customFormat="1">
      <c r="A2451" s="26"/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38"/>
      <c r="N2451" s="26"/>
      <c r="O2451" s="26"/>
      <c r="P2451" s="26"/>
      <c r="Q2451" s="26"/>
      <c r="R2451" s="26"/>
      <c r="S2451" s="26"/>
      <c r="T2451" s="26"/>
      <c r="U2451" s="26"/>
      <c r="V2451" s="26"/>
      <c r="W2451" s="26"/>
    </row>
    <row r="2452" spans="1:23" s="27" customFormat="1">
      <c r="A2452" s="26"/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38"/>
      <c r="N2452" s="26"/>
      <c r="O2452" s="26"/>
      <c r="P2452" s="26"/>
      <c r="Q2452" s="26"/>
      <c r="R2452" s="26"/>
      <c r="S2452" s="26"/>
      <c r="T2452" s="26"/>
      <c r="U2452" s="26"/>
      <c r="V2452" s="26"/>
      <c r="W2452" s="26"/>
    </row>
    <row r="2453" spans="1:23" s="27" customFormat="1">
      <c r="A2453" s="26"/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38"/>
      <c r="N2453" s="26"/>
      <c r="O2453" s="26"/>
      <c r="P2453" s="26"/>
      <c r="Q2453" s="26"/>
      <c r="R2453" s="26"/>
      <c r="S2453" s="26"/>
      <c r="T2453" s="26"/>
      <c r="U2453" s="26"/>
      <c r="V2453" s="26"/>
      <c r="W2453" s="26"/>
    </row>
    <row r="2454" spans="1:23" s="27" customFormat="1">
      <c r="A2454" s="26"/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38"/>
      <c r="N2454" s="26"/>
      <c r="O2454" s="26"/>
      <c r="P2454" s="26"/>
      <c r="Q2454" s="26"/>
      <c r="R2454" s="26"/>
      <c r="S2454" s="26"/>
      <c r="T2454" s="26"/>
      <c r="U2454" s="26"/>
      <c r="V2454" s="26"/>
      <c r="W2454" s="26"/>
    </row>
    <row r="2455" spans="1:23" s="27" customFormat="1">
      <c r="A2455" s="26"/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38"/>
      <c r="N2455" s="26"/>
      <c r="O2455" s="26"/>
      <c r="P2455" s="26"/>
      <c r="Q2455" s="26"/>
      <c r="R2455" s="26"/>
      <c r="S2455" s="26"/>
      <c r="T2455" s="26"/>
      <c r="U2455" s="26"/>
      <c r="V2455" s="26"/>
      <c r="W2455" s="26"/>
    </row>
    <row r="2456" spans="1:23" s="27" customFormat="1">
      <c r="A2456" s="26"/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38"/>
      <c r="N2456" s="26"/>
      <c r="O2456" s="26"/>
      <c r="P2456" s="26"/>
      <c r="Q2456" s="26"/>
      <c r="R2456" s="26"/>
      <c r="S2456" s="26"/>
      <c r="T2456" s="26"/>
      <c r="U2456" s="26"/>
      <c r="V2456" s="26"/>
      <c r="W2456" s="26"/>
    </row>
    <row r="2457" spans="1:23" s="27" customFormat="1">
      <c r="A2457" s="26"/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38"/>
      <c r="N2457" s="26"/>
      <c r="O2457" s="26"/>
      <c r="P2457" s="26"/>
      <c r="Q2457" s="26"/>
      <c r="R2457" s="26"/>
      <c r="S2457" s="26"/>
      <c r="T2457" s="26"/>
      <c r="U2457" s="26"/>
      <c r="V2457" s="26"/>
      <c r="W2457" s="26"/>
    </row>
    <row r="2458" spans="1:23" s="27" customFormat="1">
      <c r="A2458" s="26"/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38"/>
      <c r="N2458" s="26"/>
      <c r="O2458" s="26"/>
      <c r="P2458" s="26"/>
      <c r="Q2458" s="26"/>
      <c r="R2458" s="26"/>
      <c r="S2458" s="26"/>
      <c r="T2458" s="26"/>
      <c r="U2458" s="26"/>
      <c r="V2458" s="26"/>
      <c r="W2458" s="26"/>
    </row>
    <row r="2459" spans="1:23" s="27" customFormat="1">
      <c r="A2459" s="26"/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38"/>
      <c r="N2459" s="26"/>
      <c r="O2459" s="26"/>
      <c r="P2459" s="26"/>
      <c r="Q2459" s="26"/>
      <c r="R2459" s="26"/>
      <c r="S2459" s="26"/>
      <c r="T2459" s="26"/>
      <c r="U2459" s="26"/>
      <c r="V2459" s="26"/>
      <c r="W2459" s="26"/>
    </row>
    <row r="2460" spans="1:23" s="27" customFormat="1">
      <c r="A2460" s="26"/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38"/>
      <c r="N2460" s="26"/>
      <c r="O2460" s="26"/>
      <c r="P2460" s="26"/>
      <c r="Q2460" s="26"/>
      <c r="R2460" s="26"/>
      <c r="S2460" s="26"/>
      <c r="T2460" s="26"/>
      <c r="U2460" s="26"/>
      <c r="V2460" s="26"/>
      <c r="W2460" s="26"/>
    </row>
    <row r="2461" spans="1:23" s="27" customFormat="1">
      <c r="A2461" s="26"/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38"/>
      <c r="N2461" s="26"/>
      <c r="O2461" s="26"/>
      <c r="P2461" s="26"/>
      <c r="Q2461" s="26"/>
      <c r="R2461" s="26"/>
      <c r="S2461" s="26"/>
      <c r="T2461" s="26"/>
      <c r="U2461" s="26"/>
      <c r="V2461" s="26"/>
      <c r="W2461" s="26"/>
    </row>
    <row r="2462" spans="1:23" s="27" customFormat="1">
      <c r="A2462" s="26"/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38"/>
      <c r="N2462" s="26"/>
      <c r="O2462" s="26"/>
      <c r="P2462" s="26"/>
      <c r="Q2462" s="26"/>
      <c r="R2462" s="26"/>
      <c r="S2462" s="26"/>
      <c r="T2462" s="26"/>
      <c r="U2462" s="26"/>
      <c r="V2462" s="26"/>
      <c r="W2462" s="26"/>
    </row>
    <row r="2463" spans="1:23" s="27" customFormat="1">
      <c r="A2463" s="26"/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38"/>
      <c r="N2463" s="26"/>
      <c r="O2463" s="26"/>
      <c r="P2463" s="26"/>
      <c r="Q2463" s="26"/>
      <c r="R2463" s="26"/>
      <c r="S2463" s="26"/>
      <c r="T2463" s="26"/>
      <c r="U2463" s="26"/>
      <c r="V2463" s="26"/>
      <c r="W2463" s="26"/>
    </row>
    <row r="2464" spans="1:23" s="27" customFormat="1">
      <c r="A2464" s="26"/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38"/>
      <c r="N2464" s="26"/>
      <c r="O2464" s="26"/>
      <c r="P2464" s="26"/>
      <c r="Q2464" s="26"/>
      <c r="R2464" s="26"/>
      <c r="S2464" s="26"/>
      <c r="T2464" s="26"/>
      <c r="U2464" s="26"/>
      <c r="V2464" s="26"/>
      <c r="W2464" s="26"/>
    </row>
    <row r="2465" spans="1:23" s="27" customFormat="1">
      <c r="A2465" s="26"/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38"/>
      <c r="N2465" s="26"/>
      <c r="O2465" s="26"/>
      <c r="P2465" s="26"/>
      <c r="Q2465" s="26"/>
      <c r="R2465" s="26"/>
      <c r="S2465" s="26"/>
      <c r="T2465" s="26"/>
      <c r="U2465" s="26"/>
      <c r="V2465" s="26"/>
      <c r="W2465" s="26"/>
    </row>
    <row r="2466" spans="1:23" s="27" customFormat="1">
      <c r="A2466" s="26"/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38"/>
      <c r="N2466" s="26"/>
      <c r="O2466" s="26"/>
      <c r="P2466" s="26"/>
      <c r="Q2466" s="26"/>
      <c r="R2466" s="26"/>
      <c r="S2466" s="26"/>
      <c r="T2466" s="26"/>
      <c r="U2466" s="26"/>
      <c r="V2466" s="26"/>
      <c r="W2466" s="26"/>
    </row>
    <row r="2467" spans="1:23" s="27" customFormat="1">
      <c r="A2467" s="26"/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38"/>
      <c r="N2467" s="26"/>
      <c r="O2467" s="26"/>
      <c r="P2467" s="26"/>
      <c r="Q2467" s="26"/>
      <c r="R2467" s="26"/>
      <c r="S2467" s="26"/>
      <c r="T2467" s="26"/>
      <c r="U2467" s="26"/>
      <c r="V2467" s="26"/>
      <c r="W2467" s="26"/>
    </row>
    <row r="2468" spans="1:23" s="27" customFormat="1">
      <c r="A2468" s="26"/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38"/>
      <c r="N2468" s="26"/>
      <c r="O2468" s="26"/>
      <c r="P2468" s="26"/>
      <c r="Q2468" s="26"/>
      <c r="R2468" s="26"/>
      <c r="S2468" s="26"/>
      <c r="T2468" s="26"/>
      <c r="U2468" s="26"/>
      <c r="V2468" s="26"/>
      <c r="W2468" s="26"/>
    </row>
    <row r="2469" spans="1:23" s="27" customFormat="1">
      <c r="A2469" s="26"/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38"/>
      <c r="N2469" s="26"/>
      <c r="O2469" s="26"/>
      <c r="P2469" s="26"/>
      <c r="Q2469" s="26"/>
      <c r="R2469" s="26"/>
      <c r="S2469" s="26"/>
      <c r="T2469" s="26"/>
      <c r="U2469" s="26"/>
      <c r="V2469" s="26"/>
      <c r="W2469" s="26"/>
    </row>
    <row r="2470" spans="1:23" s="27" customFormat="1">
      <c r="A2470" s="26"/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38"/>
      <c r="N2470" s="26"/>
      <c r="O2470" s="26"/>
      <c r="P2470" s="26"/>
      <c r="Q2470" s="26"/>
      <c r="R2470" s="26"/>
      <c r="S2470" s="26"/>
      <c r="T2470" s="26"/>
      <c r="U2470" s="26"/>
      <c r="V2470" s="26"/>
      <c r="W2470" s="26"/>
    </row>
    <row r="2471" spans="1:23" s="27" customFormat="1">
      <c r="A2471" s="26"/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38"/>
      <c r="N2471" s="26"/>
      <c r="O2471" s="26"/>
      <c r="P2471" s="26"/>
      <c r="Q2471" s="26"/>
      <c r="R2471" s="26"/>
      <c r="S2471" s="26"/>
      <c r="T2471" s="26"/>
      <c r="U2471" s="26"/>
      <c r="V2471" s="26"/>
      <c r="W2471" s="26"/>
    </row>
    <row r="2472" spans="1:23" s="27" customFormat="1">
      <c r="A2472" s="26"/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38"/>
      <c r="N2472" s="26"/>
      <c r="O2472" s="26"/>
      <c r="P2472" s="26"/>
      <c r="Q2472" s="26"/>
      <c r="R2472" s="26"/>
      <c r="S2472" s="26"/>
      <c r="T2472" s="26"/>
      <c r="U2472" s="26"/>
      <c r="V2472" s="26"/>
      <c r="W2472" s="26"/>
    </row>
    <row r="2473" spans="1:23" s="27" customFormat="1">
      <c r="A2473" s="26"/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38"/>
      <c r="N2473" s="26"/>
      <c r="O2473" s="26"/>
      <c r="P2473" s="26"/>
      <c r="Q2473" s="26"/>
      <c r="R2473" s="26"/>
      <c r="S2473" s="26"/>
      <c r="T2473" s="26"/>
      <c r="U2473" s="26"/>
      <c r="V2473" s="26"/>
      <c r="W2473" s="26"/>
    </row>
    <row r="2474" spans="1:23" s="27" customFormat="1">
      <c r="A2474" s="26"/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38"/>
      <c r="N2474" s="26"/>
      <c r="O2474" s="26"/>
      <c r="P2474" s="26"/>
      <c r="Q2474" s="26"/>
      <c r="R2474" s="26"/>
      <c r="S2474" s="26"/>
      <c r="T2474" s="26"/>
      <c r="U2474" s="26"/>
      <c r="V2474" s="26"/>
      <c r="W2474" s="26"/>
    </row>
    <row r="2475" spans="1:23" s="27" customFormat="1">
      <c r="A2475" s="26"/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38"/>
      <c r="N2475" s="26"/>
      <c r="O2475" s="26"/>
      <c r="P2475" s="26"/>
      <c r="Q2475" s="26"/>
      <c r="R2475" s="26"/>
      <c r="S2475" s="26"/>
      <c r="T2475" s="26"/>
      <c r="U2475" s="26"/>
      <c r="V2475" s="26"/>
      <c r="W2475" s="26"/>
    </row>
    <row r="2476" spans="1:23" s="27" customFormat="1">
      <c r="A2476" s="26"/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38"/>
      <c r="N2476" s="26"/>
      <c r="O2476" s="26"/>
      <c r="P2476" s="26"/>
      <c r="Q2476" s="26"/>
      <c r="R2476" s="26"/>
      <c r="S2476" s="26"/>
      <c r="T2476" s="26"/>
      <c r="U2476" s="26"/>
      <c r="V2476" s="26"/>
      <c r="W2476" s="26"/>
    </row>
    <row r="2477" spans="1:23" s="27" customFormat="1">
      <c r="A2477" s="26"/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38"/>
      <c r="N2477" s="26"/>
      <c r="O2477" s="26"/>
      <c r="P2477" s="26"/>
      <c r="Q2477" s="26"/>
      <c r="R2477" s="26"/>
      <c r="S2477" s="26"/>
      <c r="T2477" s="26"/>
      <c r="U2477" s="26"/>
      <c r="V2477" s="26"/>
      <c r="W2477" s="26"/>
    </row>
    <row r="2478" spans="1:23" s="27" customFormat="1">
      <c r="A2478" s="26"/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38"/>
      <c r="N2478" s="26"/>
      <c r="O2478" s="26"/>
      <c r="P2478" s="26"/>
      <c r="Q2478" s="26"/>
      <c r="R2478" s="26"/>
      <c r="S2478" s="26"/>
      <c r="T2478" s="26"/>
      <c r="U2478" s="26"/>
      <c r="V2478" s="26"/>
      <c r="W2478" s="26"/>
    </row>
    <row r="2479" spans="1:23" s="27" customFormat="1">
      <c r="A2479" s="26"/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38"/>
      <c r="N2479" s="26"/>
      <c r="O2479" s="26"/>
      <c r="P2479" s="26"/>
      <c r="Q2479" s="26"/>
      <c r="R2479" s="26"/>
      <c r="S2479" s="26"/>
      <c r="T2479" s="26"/>
      <c r="U2479" s="26"/>
      <c r="V2479" s="26"/>
      <c r="W2479" s="26"/>
    </row>
    <row r="2480" spans="1:23" s="27" customFormat="1">
      <c r="A2480" s="26"/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38"/>
      <c r="N2480" s="26"/>
      <c r="O2480" s="26"/>
      <c r="P2480" s="26"/>
      <c r="Q2480" s="26"/>
      <c r="R2480" s="26"/>
      <c r="S2480" s="26"/>
      <c r="T2480" s="26"/>
      <c r="U2480" s="26"/>
      <c r="V2480" s="26"/>
      <c r="W2480" s="26"/>
    </row>
    <row r="2481" spans="1:23" s="27" customFormat="1">
      <c r="A2481" s="26"/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38"/>
      <c r="N2481" s="26"/>
      <c r="O2481" s="26"/>
      <c r="P2481" s="26"/>
      <c r="Q2481" s="26"/>
      <c r="R2481" s="26"/>
      <c r="S2481" s="26"/>
      <c r="T2481" s="26"/>
      <c r="U2481" s="26"/>
      <c r="V2481" s="26"/>
      <c r="W2481" s="26"/>
    </row>
    <row r="2482" spans="1:23" s="27" customFormat="1">
      <c r="A2482" s="26"/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38"/>
      <c r="N2482" s="26"/>
      <c r="O2482" s="26"/>
      <c r="P2482" s="26"/>
      <c r="Q2482" s="26"/>
      <c r="R2482" s="26"/>
      <c r="S2482" s="26"/>
      <c r="T2482" s="26"/>
      <c r="U2482" s="26"/>
      <c r="V2482" s="26"/>
      <c r="W2482" s="26"/>
    </row>
    <row r="2483" spans="1:23" s="27" customFormat="1">
      <c r="A2483" s="26"/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38"/>
      <c r="N2483" s="26"/>
      <c r="O2483" s="26"/>
      <c r="P2483" s="26"/>
      <c r="Q2483" s="26"/>
      <c r="R2483" s="26"/>
      <c r="S2483" s="26"/>
      <c r="T2483" s="26"/>
      <c r="U2483" s="26"/>
      <c r="V2483" s="26"/>
      <c r="W2483" s="26"/>
    </row>
    <row r="2484" spans="1:23" s="27" customFormat="1">
      <c r="A2484" s="26"/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38"/>
      <c r="N2484" s="26"/>
      <c r="O2484" s="26"/>
      <c r="P2484" s="26"/>
      <c r="Q2484" s="26"/>
      <c r="R2484" s="26"/>
      <c r="S2484" s="26"/>
      <c r="T2484" s="26"/>
      <c r="U2484" s="26"/>
      <c r="V2484" s="26"/>
      <c r="W2484" s="26"/>
    </row>
    <row r="2485" spans="1:23" s="27" customFormat="1">
      <c r="A2485" s="26"/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38"/>
      <c r="N2485" s="26"/>
      <c r="O2485" s="26"/>
      <c r="P2485" s="26"/>
      <c r="Q2485" s="26"/>
      <c r="R2485" s="26"/>
      <c r="S2485" s="26"/>
      <c r="T2485" s="26"/>
      <c r="U2485" s="26"/>
      <c r="V2485" s="26"/>
      <c r="W2485" s="26"/>
    </row>
    <row r="2486" spans="1:23" s="27" customFormat="1">
      <c r="A2486" s="26"/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38"/>
      <c r="N2486" s="26"/>
      <c r="O2486" s="26"/>
      <c r="P2486" s="26"/>
      <c r="Q2486" s="26"/>
      <c r="R2486" s="26"/>
      <c r="S2486" s="26"/>
      <c r="T2486" s="26"/>
      <c r="U2486" s="26"/>
      <c r="V2486" s="26"/>
      <c r="W2486" s="26"/>
    </row>
    <row r="2487" spans="1:23" s="27" customFormat="1">
      <c r="A2487" s="26"/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38"/>
      <c r="N2487" s="26"/>
      <c r="O2487" s="26"/>
      <c r="P2487" s="26"/>
      <c r="Q2487" s="26"/>
      <c r="R2487" s="26"/>
      <c r="S2487" s="26"/>
      <c r="T2487" s="26"/>
      <c r="U2487" s="26"/>
      <c r="V2487" s="26"/>
      <c r="W2487" s="26"/>
    </row>
    <row r="2488" spans="1:23" s="27" customFormat="1">
      <c r="A2488" s="26"/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38"/>
      <c r="N2488" s="26"/>
      <c r="O2488" s="26"/>
      <c r="P2488" s="26"/>
      <c r="Q2488" s="26"/>
      <c r="R2488" s="26"/>
      <c r="S2488" s="26"/>
      <c r="T2488" s="26"/>
      <c r="U2488" s="26"/>
      <c r="V2488" s="26"/>
      <c r="W2488" s="26"/>
    </row>
    <row r="2489" spans="1:23" s="27" customFormat="1">
      <c r="A2489" s="26"/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38"/>
      <c r="N2489" s="26"/>
      <c r="O2489" s="26"/>
      <c r="P2489" s="26"/>
      <c r="Q2489" s="26"/>
      <c r="R2489" s="26"/>
      <c r="S2489" s="26"/>
      <c r="T2489" s="26"/>
      <c r="U2489" s="26"/>
      <c r="V2489" s="26"/>
      <c r="W2489" s="26"/>
    </row>
    <row r="2490" spans="1:23" s="27" customFormat="1">
      <c r="A2490" s="26"/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38"/>
      <c r="N2490" s="26"/>
      <c r="O2490" s="26"/>
      <c r="P2490" s="26"/>
      <c r="Q2490" s="26"/>
      <c r="R2490" s="26"/>
      <c r="S2490" s="26"/>
      <c r="T2490" s="26"/>
      <c r="U2490" s="26"/>
      <c r="V2490" s="26"/>
      <c r="W2490" s="26"/>
    </row>
    <row r="2491" spans="1:23" s="27" customFormat="1">
      <c r="A2491" s="26"/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38"/>
      <c r="N2491" s="26"/>
      <c r="O2491" s="26"/>
      <c r="P2491" s="26"/>
      <c r="Q2491" s="26"/>
      <c r="R2491" s="26"/>
      <c r="S2491" s="26"/>
      <c r="T2491" s="26"/>
      <c r="U2491" s="26"/>
      <c r="V2491" s="26"/>
      <c r="W2491" s="26"/>
    </row>
    <row r="2492" spans="1:23" s="27" customFormat="1">
      <c r="A2492" s="26"/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38"/>
      <c r="N2492" s="26"/>
      <c r="O2492" s="26"/>
      <c r="P2492" s="26"/>
      <c r="Q2492" s="26"/>
      <c r="R2492" s="26"/>
      <c r="S2492" s="26"/>
      <c r="T2492" s="26"/>
      <c r="U2492" s="26"/>
      <c r="V2492" s="26"/>
      <c r="W2492" s="26"/>
    </row>
    <row r="2493" spans="1:23" s="27" customFormat="1">
      <c r="A2493" s="26"/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38"/>
      <c r="N2493" s="26"/>
      <c r="O2493" s="26"/>
      <c r="P2493" s="26"/>
      <c r="Q2493" s="26"/>
      <c r="R2493" s="26"/>
      <c r="S2493" s="26"/>
      <c r="T2493" s="26"/>
      <c r="U2493" s="26"/>
      <c r="V2493" s="26"/>
      <c r="W2493" s="26"/>
    </row>
    <row r="2494" spans="1:23" s="27" customFormat="1">
      <c r="A2494" s="26"/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38"/>
      <c r="N2494" s="26"/>
      <c r="O2494" s="26"/>
      <c r="P2494" s="26"/>
      <c r="Q2494" s="26"/>
      <c r="R2494" s="26"/>
      <c r="S2494" s="26"/>
      <c r="T2494" s="26"/>
      <c r="U2494" s="26"/>
      <c r="V2494" s="26"/>
      <c r="W2494" s="26"/>
    </row>
    <row r="2495" spans="1:23" s="27" customFormat="1">
      <c r="A2495" s="26"/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38"/>
      <c r="N2495" s="26"/>
      <c r="O2495" s="26"/>
      <c r="P2495" s="26"/>
      <c r="Q2495" s="26"/>
      <c r="R2495" s="26"/>
      <c r="S2495" s="26"/>
      <c r="T2495" s="26"/>
      <c r="U2495" s="26"/>
      <c r="V2495" s="26"/>
      <c r="W2495" s="26"/>
    </row>
    <row r="2496" spans="1:23" s="27" customFormat="1">
      <c r="A2496" s="26"/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38"/>
      <c r="N2496" s="26"/>
      <c r="O2496" s="26"/>
      <c r="P2496" s="26"/>
      <c r="Q2496" s="26"/>
      <c r="R2496" s="26"/>
      <c r="S2496" s="26"/>
      <c r="T2496" s="26"/>
      <c r="U2496" s="26"/>
      <c r="V2496" s="26"/>
      <c r="W2496" s="26"/>
    </row>
    <row r="2497" spans="1:23" s="27" customFormat="1">
      <c r="A2497" s="26"/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38"/>
      <c r="N2497" s="26"/>
      <c r="O2497" s="26"/>
      <c r="P2497" s="26"/>
      <c r="Q2497" s="26"/>
      <c r="R2497" s="26"/>
      <c r="S2497" s="26"/>
      <c r="T2497" s="26"/>
      <c r="U2497" s="26"/>
      <c r="V2497" s="26"/>
      <c r="W2497" s="26"/>
    </row>
    <row r="2498" spans="1:23" s="27" customFormat="1">
      <c r="A2498" s="26"/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38"/>
      <c r="N2498" s="26"/>
      <c r="O2498" s="26"/>
      <c r="P2498" s="26"/>
      <c r="Q2498" s="26"/>
      <c r="R2498" s="26"/>
      <c r="S2498" s="26"/>
      <c r="T2498" s="26"/>
      <c r="U2498" s="26"/>
      <c r="V2498" s="26"/>
      <c r="W2498" s="26"/>
    </row>
    <row r="2499" spans="1:23" s="27" customFormat="1">
      <c r="A2499" s="26"/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38"/>
      <c r="N2499" s="26"/>
      <c r="O2499" s="26"/>
      <c r="P2499" s="26"/>
      <c r="Q2499" s="26"/>
      <c r="R2499" s="26"/>
      <c r="S2499" s="26"/>
      <c r="T2499" s="26"/>
      <c r="U2499" s="26"/>
      <c r="V2499" s="26"/>
      <c r="W2499" s="26"/>
    </row>
    <row r="2500" spans="1:23" s="27" customFormat="1">
      <c r="A2500" s="26"/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38"/>
      <c r="N2500" s="26"/>
      <c r="O2500" s="26"/>
      <c r="P2500" s="26"/>
      <c r="Q2500" s="26"/>
      <c r="R2500" s="26"/>
      <c r="S2500" s="26"/>
      <c r="T2500" s="26"/>
      <c r="U2500" s="26"/>
      <c r="V2500" s="26"/>
      <c r="W2500" s="26"/>
    </row>
    <row r="2501" spans="1:23" s="27" customFormat="1">
      <c r="A2501" s="26"/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38"/>
      <c r="N2501" s="26"/>
      <c r="O2501" s="26"/>
      <c r="P2501" s="26"/>
      <c r="Q2501" s="26"/>
      <c r="R2501" s="26"/>
      <c r="S2501" s="26"/>
      <c r="T2501" s="26"/>
      <c r="U2501" s="26"/>
      <c r="V2501" s="26"/>
      <c r="W2501" s="26"/>
    </row>
    <row r="2502" spans="1:23" s="27" customFormat="1">
      <c r="A2502" s="26"/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38"/>
      <c r="N2502" s="26"/>
      <c r="O2502" s="26"/>
      <c r="P2502" s="26"/>
      <c r="Q2502" s="26"/>
      <c r="R2502" s="26"/>
      <c r="S2502" s="26"/>
      <c r="T2502" s="26"/>
      <c r="U2502" s="26"/>
      <c r="V2502" s="26"/>
      <c r="W2502" s="26"/>
    </row>
    <row r="2503" spans="1:23" s="27" customFormat="1">
      <c r="A2503" s="26"/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38"/>
      <c r="N2503" s="26"/>
      <c r="O2503" s="26"/>
      <c r="P2503" s="26"/>
      <c r="Q2503" s="26"/>
      <c r="R2503" s="26"/>
      <c r="S2503" s="26"/>
      <c r="T2503" s="26"/>
      <c r="U2503" s="26"/>
      <c r="V2503" s="26"/>
      <c r="W2503" s="26"/>
    </row>
    <row r="2504" spans="1:23" s="27" customFormat="1">
      <c r="A2504" s="26"/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38"/>
      <c r="N2504" s="26"/>
      <c r="O2504" s="26"/>
      <c r="P2504" s="26"/>
      <c r="Q2504" s="26"/>
      <c r="R2504" s="26"/>
      <c r="S2504" s="26"/>
      <c r="T2504" s="26"/>
      <c r="U2504" s="26"/>
      <c r="V2504" s="26"/>
      <c r="W2504" s="26"/>
    </row>
    <row r="2505" spans="1:23" s="27" customFormat="1">
      <c r="A2505" s="26"/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38"/>
      <c r="N2505" s="26"/>
      <c r="O2505" s="26"/>
      <c r="P2505" s="26"/>
      <c r="Q2505" s="26"/>
      <c r="R2505" s="26"/>
      <c r="S2505" s="26"/>
      <c r="T2505" s="26"/>
      <c r="U2505" s="26"/>
      <c r="V2505" s="26"/>
      <c r="W2505" s="26"/>
    </row>
    <row r="2506" spans="1:23" s="27" customFormat="1">
      <c r="A2506" s="26"/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38"/>
      <c r="N2506" s="26"/>
      <c r="O2506" s="26"/>
      <c r="P2506" s="26"/>
      <c r="Q2506" s="26"/>
      <c r="R2506" s="26"/>
      <c r="S2506" s="26"/>
      <c r="T2506" s="26"/>
      <c r="U2506" s="26"/>
      <c r="V2506" s="26"/>
      <c r="W2506" s="26"/>
    </row>
    <row r="2507" spans="1:23" s="27" customFormat="1">
      <c r="A2507" s="26"/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38"/>
      <c r="N2507" s="26"/>
      <c r="O2507" s="26"/>
      <c r="P2507" s="26"/>
      <c r="Q2507" s="26"/>
      <c r="R2507" s="26"/>
      <c r="S2507" s="26"/>
      <c r="T2507" s="26"/>
      <c r="U2507" s="26"/>
      <c r="V2507" s="26"/>
      <c r="W2507" s="26"/>
    </row>
    <row r="2508" spans="1:23" s="27" customFormat="1">
      <c r="A2508" s="26"/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38"/>
      <c r="N2508" s="26"/>
      <c r="O2508" s="26"/>
      <c r="P2508" s="26"/>
      <c r="Q2508" s="26"/>
      <c r="R2508" s="26"/>
      <c r="S2508" s="26"/>
      <c r="T2508" s="26"/>
      <c r="U2508" s="26"/>
      <c r="V2508" s="26"/>
      <c r="W2508" s="26"/>
    </row>
    <row r="2509" spans="1:23" s="27" customFormat="1">
      <c r="A2509" s="26"/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38"/>
      <c r="N2509" s="26"/>
      <c r="O2509" s="26"/>
      <c r="P2509" s="26"/>
      <c r="Q2509" s="26"/>
      <c r="R2509" s="26"/>
      <c r="S2509" s="26"/>
      <c r="T2509" s="26"/>
      <c r="U2509" s="26"/>
      <c r="V2509" s="26"/>
      <c r="W2509" s="26"/>
    </row>
    <row r="2510" spans="1:23" s="27" customFormat="1">
      <c r="A2510" s="26"/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38"/>
      <c r="N2510" s="26"/>
      <c r="O2510" s="26"/>
      <c r="P2510" s="26"/>
      <c r="Q2510" s="26"/>
      <c r="R2510" s="26"/>
      <c r="S2510" s="26"/>
      <c r="T2510" s="26"/>
      <c r="U2510" s="26"/>
      <c r="V2510" s="26"/>
      <c r="W2510" s="26"/>
    </row>
    <row r="2511" spans="1:23" s="27" customFormat="1">
      <c r="A2511" s="26"/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38"/>
      <c r="N2511" s="26"/>
      <c r="O2511" s="26"/>
      <c r="P2511" s="26"/>
      <c r="Q2511" s="26"/>
      <c r="R2511" s="26"/>
      <c r="S2511" s="26"/>
      <c r="T2511" s="26"/>
      <c r="U2511" s="26"/>
      <c r="V2511" s="26"/>
      <c r="W2511" s="26"/>
    </row>
    <row r="2512" spans="1:23" s="27" customFormat="1">
      <c r="A2512" s="26"/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38"/>
      <c r="N2512" s="26"/>
      <c r="O2512" s="26"/>
      <c r="P2512" s="26"/>
      <c r="Q2512" s="26"/>
      <c r="R2512" s="26"/>
      <c r="S2512" s="26"/>
      <c r="T2512" s="26"/>
      <c r="U2512" s="26"/>
      <c r="V2512" s="26"/>
      <c r="W2512" s="26"/>
    </row>
    <row r="2513" spans="1:23" s="27" customFormat="1">
      <c r="A2513" s="26"/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38"/>
      <c r="N2513" s="26"/>
      <c r="O2513" s="26"/>
      <c r="P2513" s="26"/>
      <c r="Q2513" s="26"/>
      <c r="R2513" s="26"/>
      <c r="S2513" s="26"/>
      <c r="T2513" s="26"/>
      <c r="U2513" s="26"/>
      <c r="V2513" s="26"/>
      <c r="W2513" s="26"/>
    </row>
    <row r="2514" spans="1:23" s="27" customFormat="1">
      <c r="A2514" s="26"/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38"/>
      <c r="N2514" s="26"/>
      <c r="O2514" s="26"/>
      <c r="P2514" s="26"/>
      <c r="Q2514" s="26"/>
      <c r="R2514" s="26"/>
      <c r="S2514" s="26"/>
      <c r="T2514" s="26"/>
      <c r="U2514" s="26"/>
      <c r="V2514" s="26"/>
      <c r="W2514" s="26"/>
    </row>
    <row r="2515" spans="1:23" s="27" customFormat="1">
      <c r="A2515" s="26"/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38"/>
      <c r="N2515" s="26"/>
      <c r="O2515" s="26"/>
      <c r="P2515" s="26"/>
      <c r="Q2515" s="26"/>
      <c r="R2515" s="26"/>
      <c r="S2515" s="26"/>
      <c r="T2515" s="26"/>
      <c r="U2515" s="26"/>
      <c r="V2515" s="26"/>
      <c r="W2515" s="26"/>
    </row>
    <row r="2516" spans="1:23" s="27" customFormat="1">
      <c r="A2516" s="26"/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38"/>
      <c r="N2516" s="26"/>
      <c r="O2516" s="26"/>
      <c r="P2516" s="26"/>
      <c r="Q2516" s="26"/>
      <c r="R2516" s="26"/>
      <c r="S2516" s="26"/>
      <c r="T2516" s="26"/>
      <c r="U2516" s="26"/>
      <c r="V2516" s="26"/>
      <c r="W2516" s="26"/>
    </row>
    <row r="2517" spans="1:23" s="27" customFormat="1">
      <c r="A2517" s="26"/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38"/>
      <c r="N2517" s="26"/>
      <c r="O2517" s="26"/>
      <c r="P2517" s="26"/>
      <c r="Q2517" s="26"/>
      <c r="R2517" s="26"/>
      <c r="S2517" s="26"/>
      <c r="T2517" s="26"/>
      <c r="U2517" s="26"/>
      <c r="V2517" s="26"/>
      <c r="W2517" s="26"/>
    </row>
    <row r="2518" spans="1:23" s="27" customFormat="1">
      <c r="A2518" s="26"/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38"/>
      <c r="N2518" s="26"/>
      <c r="O2518" s="26"/>
      <c r="P2518" s="26"/>
      <c r="Q2518" s="26"/>
      <c r="R2518" s="26"/>
      <c r="S2518" s="26"/>
      <c r="T2518" s="26"/>
      <c r="U2518" s="26"/>
      <c r="V2518" s="26"/>
      <c r="W2518" s="26"/>
    </row>
    <row r="2519" spans="1:23" s="27" customFormat="1">
      <c r="A2519" s="26"/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38"/>
      <c r="N2519" s="26"/>
      <c r="O2519" s="26"/>
      <c r="P2519" s="26"/>
      <c r="Q2519" s="26"/>
      <c r="R2519" s="26"/>
      <c r="S2519" s="26"/>
      <c r="T2519" s="26"/>
      <c r="U2519" s="26"/>
      <c r="V2519" s="26"/>
      <c r="W2519" s="26"/>
    </row>
    <row r="2520" spans="1:23" s="27" customFormat="1">
      <c r="A2520" s="26"/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38"/>
      <c r="N2520" s="26"/>
      <c r="O2520" s="26"/>
      <c r="P2520" s="26"/>
      <c r="Q2520" s="26"/>
      <c r="R2520" s="26"/>
      <c r="S2520" s="26"/>
      <c r="T2520" s="26"/>
      <c r="U2520" s="26"/>
      <c r="V2520" s="26"/>
      <c r="W2520" s="26"/>
    </row>
    <row r="2521" spans="1:23" s="27" customFormat="1">
      <c r="A2521" s="26"/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38"/>
      <c r="N2521" s="26"/>
      <c r="O2521" s="26"/>
      <c r="P2521" s="26"/>
      <c r="Q2521" s="26"/>
      <c r="R2521" s="26"/>
      <c r="S2521" s="26"/>
      <c r="T2521" s="26"/>
      <c r="U2521" s="26"/>
      <c r="V2521" s="26"/>
      <c r="W2521" s="26"/>
    </row>
    <row r="2522" spans="1:23" s="27" customFormat="1">
      <c r="A2522" s="26"/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38"/>
      <c r="N2522" s="26"/>
      <c r="O2522" s="26"/>
      <c r="P2522" s="26"/>
      <c r="Q2522" s="26"/>
      <c r="R2522" s="26"/>
      <c r="S2522" s="26"/>
      <c r="T2522" s="26"/>
      <c r="U2522" s="26"/>
      <c r="V2522" s="26"/>
      <c r="W2522" s="26"/>
    </row>
    <row r="2523" spans="1:23" s="27" customFormat="1">
      <c r="A2523" s="26"/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38"/>
      <c r="N2523" s="26"/>
      <c r="O2523" s="26"/>
      <c r="P2523" s="26"/>
      <c r="Q2523" s="26"/>
      <c r="R2523" s="26"/>
      <c r="S2523" s="26"/>
      <c r="T2523" s="26"/>
      <c r="U2523" s="26"/>
      <c r="V2523" s="26"/>
      <c r="W2523" s="26"/>
    </row>
    <row r="2524" spans="1:23" s="27" customFormat="1">
      <c r="A2524" s="26"/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38"/>
      <c r="N2524" s="26"/>
      <c r="O2524" s="26"/>
      <c r="P2524" s="26"/>
      <c r="Q2524" s="26"/>
      <c r="R2524" s="26"/>
      <c r="S2524" s="26"/>
      <c r="T2524" s="26"/>
      <c r="U2524" s="26"/>
      <c r="V2524" s="26"/>
      <c r="W2524" s="26"/>
    </row>
    <row r="2525" spans="1:23" s="27" customFormat="1">
      <c r="A2525" s="26"/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38"/>
      <c r="N2525" s="26"/>
      <c r="O2525" s="26"/>
      <c r="P2525" s="26"/>
      <c r="Q2525" s="26"/>
      <c r="R2525" s="26"/>
      <c r="S2525" s="26"/>
      <c r="T2525" s="26"/>
      <c r="U2525" s="26"/>
      <c r="V2525" s="26"/>
      <c r="W2525" s="26"/>
    </row>
    <row r="2526" spans="1:23" s="27" customFormat="1">
      <c r="A2526" s="26"/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38"/>
      <c r="N2526" s="26"/>
      <c r="O2526" s="26"/>
      <c r="P2526" s="26"/>
      <c r="Q2526" s="26"/>
      <c r="R2526" s="26"/>
      <c r="S2526" s="26"/>
      <c r="T2526" s="26"/>
      <c r="U2526" s="26"/>
      <c r="V2526" s="26"/>
      <c r="W2526" s="26"/>
    </row>
    <row r="2527" spans="1:23" s="27" customFormat="1">
      <c r="A2527" s="26"/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38"/>
      <c r="N2527" s="26"/>
      <c r="O2527" s="26"/>
      <c r="P2527" s="26"/>
      <c r="Q2527" s="26"/>
      <c r="R2527" s="26"/>
      <c r="S2527" s="26"/>
      <c r="T2527" s="26"/>
      <c r="U2527" s="26"/>
      <c r="V2527" s="26"/>
      <c r="W2527" s="26"/>
    </row>
    <row r="2528" spans="1:23" s="27" customFormat="1">
      <c r="A2528" s="26"/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38"/>
      <c r="N2528" s="26"/>
      <c r="O2528" s="26"/>
      <c r="P2528" s="26"/>
      <c r="Q2528" s="26"/>
      <c r="R2528" s="26"/>
      <c r="S2528" s="26"/>
      <c r="T2528" s="26"/>
      <c r="U2528" s="26"/>
      <c r="V2528" s="26"/>
      <c r="W2528" s="26"/>
    </row>
    <row r="2529" spans="1:23" s="27" customFormat="1">
      <c r="A2529" s="26"/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38"/>
      <c r="N2529" s="26"/>
      <c r="O2529" s="26"/>
      <c r="P2529" s="26"/>
      <c r="Q2529" s="26"/>
      <c r="R2529" s="26"/>
      <c r="S2529" s="26"/>
      <c r="T2529" s="26"/>
      <c r="U2529" s="26"/>
      <c r="V2529" s="26"/>
      <c r="W2529" s="26"/>
    </row>
    <row r="2530" spans="1:23" s="27" customFormat="1">
      <c r="A2530" s="26"/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38"/>
      <c r="N2530" s="26"/>
      <c r="O2530" s="26"/>
      <c r="P2530" s="26"/>
      <c r="Q2530" s="26"/>
      <c r="R2530" s="26"/>
      <c r="S2530" s="26"/>
      <c r="T2530" s="26"/>
      <c r="U2530" s="26"/>
      <c r="V2530" s="26"/>
      <c r="W2530" s="26"/>
    </row>
    <row r="2531" spans="1:23" s="27" customFormat="1">
      <c r="A2531" s="26"/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38"/>
      <c r="N2531" s="26"/>
      <c r="O2531" s="26"/>
      <c r="P2531" s="26"/>
      <c r="Q2531" s="26"/>
      <c r="R2531" s="26"/>
      <c r="S2531" s="26"/>
      <c r="T2531" s="26"/>
      <c r="U2531" s="26"/>
      <c r="V2531" s="26"/>
      <c r="W2531" s="26"/>
    </row>
    <row r="2532" spans="1:23" s="27" customFormat="1">
      <c r="A2532" s="26"/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38"/>
      <c r="N2532" s="26"/>
      <c r="O2532" s="26"/>
      <c r="P2532" s="26"/>
      <c r="Q2532" s="26"/>
      <c r="R2532" s="26"/>
      <c r="S2532" s="26"/>
      <c r="T2532" s="26"/>
      <c r="U2532" s="26"/>
      <c r="V2532" s="26"/>
      <c r="W2532" s="26"/>
    </row>
    <row r="2533" spans="1:23" s="27" customFormat="1">
      <c r="A2533" s="26"/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38"/>
      <c r="N2533" s="26"/>
      <c r="O2533" s="26"/>
      <c r="P2533" s="26"/>
      <c r="Q2533" s="26"/>
      <c r="R2533" s="26"/>
      <c r="S2533" s="26"/>
      <c r="T2533" s="26"/>
      <c r="U2533" s="26"/>
      <c r="V2533" s="26"/>
      <c r="W2533" s="26"/>
    </row>
    <row r="2534" spans="1:23" s="27" customFormat="1">
      <c r="A2534" s="26"/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38"/>
      <c r="N2534" s="26"/>
      <c r="O2534" s="26"/>
      <c r="P2534" s="26"/>
      <c r="Q2534" s="26"/>
      <c r="R2534" s="26"/>
      <c r="S2534" s="26"/>
      <c r="T2534" s="26"/>
      <c r="U2534" s="26"/>
      <c r="V2534" s="26"/>
      <c r="W2534" s="26"/>
    </row>
    <row r="2535" spans="1:23" s="27" customFormat="1">
      <c r="A2535" s="26"/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38"/>
      <c r="N2535" s="26"/>
      <c r="O2535" s="26"/>
      <c r="P2535" s="26"/>
      <c r="Q2535" s="26"/>
      <c r="R2535" s="26"/>
      <c r="S2535" s="26"/>
      <c r="T2535" s="26"/>
      <c r="U2535" s="26"/>
      <c r="V2535" s="26"/>
      <c r="W2535" s="26"/>
    </row>
    <row r="2536" spans="1:23" s="27" customFormat="1">
      <c r="A2536" s="26"/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38"/>
      <c r="N2536" s="26"/>
      <c r="O2536" s="26"/>
      <c r="P2536" s="26"/>
      <c r="Q2536" s="26"/>
      <c r="R2536" s="26"/>
      <c r="S2536" s="26"/>
      <c r="T2536" s="26"/>
      <c r="U2536" s="26"/>
      <c r="V2536" s="26"/>
      <c r="W2536" s="26"/>
    </row>
    <row r="2537" spans="1:23" s="27" customFormat="1">
      <c r="A2537" s="26"/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38"/>
      <c r="N2537" s="26"/>
      <c r="O2537" s="26"/>
      <c r="P2537" s="26"/>
      <c r="Q2537" s="26"/>
      <c r="R2537" s="26"/>
      <c r="S2537" s="26"/>
      <c r="T2537" s="26"/>
      <c r="U2537" s="26"/>
      <c r="V2537" s="26"/>
      <c r="W2537" s="26"/>
    </row>
    <row r="2538" spans="1:23" s="27" customFormat="1">
      <c r="A2538" s="26"/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38"/>
      <c r="N2538" s="26"/>
      <c r="O2538" s="26"/>
      <c r="P2538" s="26"/>
      <c r="Q2538" s="26"/>
      <c r="R2538" s="26"/>
      <c r="S2538" s="26"/>
      <c r="T2538" s="26"/>
      <c r="U2538" s="26"/>
      <c r="V2538" s="26"/>
      <c r="W2538" s="26"/>
    </row>
    <row r="2539" spans="1:23" s="27" customFormat="1">
      <c r="A2539" s="26"/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38"/>
      <c r="N2539" s="26"/>
      <c r="O2539" s="26"/>
      <c r="P2539" s="26"/>
      <c r="Q2539" s="26"/>
      <c r="R2539" s="26"/>
      <c r="S2539" s="26"/>
      <c r="T2539" s="26"/>
      <c r="U2539" s="26"/>
      <c r="V2539" s="26"/>
      <c r="W2539" s="26"/>
    </row>
    <row r="2540" spans="1:23" s="27" customFormat="1">
      <c r="A2540" s="26"/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38"/>
      <c r="N2540" s="26"/>
      <c r="O2540" s="26"/>
      <c r="P2540" s="26"/>
      <c r="Q2540" s="26"/>
      <c r="R2540" s="26"/>
      <c r="S2540" s="26"/>
      <c r="T2540" s="26"/>
      <c r="U2540" s="26"/>
      <c r="V2540" s="26"/>
      <c r="W2540" s="26"/>
    </row>
    <row r="2541" spans="1:23" s="27" customFormat="1">
      <c r="A2541" s="26"/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38"/>
      <c r="N2541" s="26"/>
      <c r="O2541" s="26"/>
      <c r="P2541" s="26"/>
      <c r="Q2541" s="26"/>
      <c r="R2541" s="26"/>
      <c r="S2541" s="26"/>
      <c r="T2541" s="26"/>
      <c r="U2541" s="26"/>
      <c r="V2541" s="26"/>
      <c r="W2541" s="26"/>
    </row>
    <row r="2542" spans="1:23" s="27" customFormat="1">
      <c r="A2542" s="26"/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38"/>
      <c r="N2542" s="26"/>
      <c r="O2542" s="26"/>
      <c r="P2542" s="26"/>
      <c r="Q2542" s="26"/>
      <c r="R2542" s="26"/>
      <c r="S2542" s="26"/>
      <c r="T2542" s="26"/>
      <c r="U2542" s="26"/>
      <c r="V2542" s="26"/>
      <c r="W2542" s="26"/>
    </row>
    <row r="2543" spans="1:23" s="27" customFormat="1">
      <c r="A2543" s="26"/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38"/>
      <c r="N2543" s="26"/>
      <c r="O2543" s="26"/>
      <c r="P2543" s="26"/>
      <c r="Q2543" s="26"/>
      <c r="R2543" s="26"/>
      <c r="S2543" s="26"/>
      <c r="T2543" s="26"/>
      <c r="U2543" s="26"/>
      <c r="V2543" s="26"/>
      <c r="W2543" s="26"/>
    </row>
    <row r="2544" spans="1:23" s="27" customFormat="1">
      <c r="A2544" s="26"/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38"/>
      <c r="N2544" s="26"/>
      <c r="O2544" s="26"/>
      <c r="P2544" s="26"/>
      <c r="Q2544" s="26"/>
      <c r="R2544" s="26"/>
      <c r="S2544" s="26"/>
      <c r="T2544" s="26"/>
      <c r="U2544" s="26"/>
      <c r="V2544" s="26"/>
      <c r="W2544" s="26"/>
    </row>
    <row r="2545" spans="1:23" s="27" customFormat="1">
      <c r="A2545" s="26"/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38"/>
      <c r="N2545" s="26"/>
      <c r="O2545" s="26"/>
      <c r="P2545" s="26"/>
      <c r="Q2545" s="26"/>
      <c r="R2545" s="26"/>
      <c r="S2545" s="26"/>
      <c r="T2545" s="26"/>
      <c r="U2545" s="26"/>
      <c r="V2545" s="26"/>
      <c r="W2545" s="26"/>
    </row>
    <row r="2546" spans="1:23" s="27" customFormat="1">
      <c r="A2546" s="26"/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38"/>
      <c r="N2546" s="26"/>
      <c r="O2546" s="26"/>
      <c r="P2546" s="26"/>
      <c r="Q2546" s="26"/>
      <c r="R2546" s="26"/>
      <c r="S2546" s="26"/>
      <c r="T2546" s="26"/>
      <c r="U2546" s="26"/>
      <c r="V2546" s="26"/>
      <c r="W2546" s="26"/>
    </row>
    <row r="2547" spans="1:23" s="27" customFormat="1">
      <c r="A2547" s="26"/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38"/>
      <c r="N2547" s="26"/>
      <c r="O2547" s="26"/>
      <c r="P2547" s="26"/>
      <c r="Q2547" s="26"/>
      <c r="R2547" s="26"/>
      <c r="S2547" s="26"/>
      <c r="T2547" s="26"/>
      <c r="U2547" s="26"/>
      <c r="V2547" s="26"/>
      <c r="W2547" s="26"/>
    </row>
    <row r="2548" spans="1:23" s="27" customFormat="1">
      <c r="A2548" s="26"/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38"/>
      <c r="N2548" s="26"/>
      <c r="O2548" s="26"/>
      <c r="P2548" s="26"/>
      <c r="Q2548" s="26"/>
      <c r="R2548" s="26"/>
      <c r="S2548" s="26"/>
      <c r="T2548" s="26"/>
      <c r="U2548" s="26"/>
      <c r="V2548" s="26"/>
      <c r="W2548" s="26"/>
    </row>
    <row r="2549" spans="1:23" s="27" customFormat="1">
      <c r="A2549" s="26"/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38"/>
      <c r="N2549" s="26"/>
      <c r="O2549" s="26"/>
      <c r="P2549" s="26"/>
      <c r="Q2549" s="26"/>
      <c r="R2549" s="26"/>
      <c r="S2549" s="26"/>
      <c r="T2549" s="26"/>
      <c r="U2549" s="26"/>
      <c r="V2549" s="26"/>
      <c r="W2549" s="26"/>
    </row>
    <row r="2550" spans="1:23" s="27" customFormat="1">
      <c r="A2550" s="26"/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38"/>
      <c r="N2550" s="26"/>
      <c r="O2550" s="26"/>
      <c r="P2550" s="26"/>
      <c r="Q2550" s="26"/>
      <c r="R2550" s="26"/>
      <c r="S2550" s="26"/>
      <c r="T2550" s="26"/>
      <c r="U2550" s="26"/>
      <c r="V2550" s="26"/>
      <c r="W2550" s="26"/>
    </row>
    <row r="2551" spans="1:23" s="27" customFormat="1">
      <c r="A2551" s="26"/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38"/>
      <c r="N2551" s="26"/>
      <c r="O2551" s="26"/>
      <c r="P2551" s="26"/>
      <c r="Q2551" s="26"/>
      <c r="R2551" s="26"/>
      <c r="S2551" s="26"/>
      <c r="T2551" s="26"/>
      <c r="U2551" s="26"/>
      <c r="V2551" s="26"/>
      <c r="W2551" s="26"/>
    </row>
    <row r="2552" spans="1:23" s="27" customFormat="1">
      <c r="A2552" s="26"/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38"/>
      <c r="N2552" s="26"/>
      <c r="O2552" s="26"/>
      <c r="P2552" s="26"/>
      <c r="Q2552" s="26"/>
      <c r="R2552" s="26"/>
      <c r="S2552" s="26"/>
      <c r="T2552" s="26"/>
      <c r="U2552" s="26"/>
      <c r="V2552" s="26"/>
      <c r="W2552" s="26"/>
    </row>
    <row r="2553" spans="1:23" s="27" customFormat="1">
      <c r="A2553" s="26"/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38"/>
      <c r="N2553" s="26"/>
      <c r="O2553" s="26"/>
      <c r="P2553" s="26"/>
      <c r="Q2553" s="26"/>
      <c r="R2553" s="26"/>
      <c r="S2553" s="26"/>
      <c r="T2553" s="26"/>
      <c r="U2553" s="26"/>
      <c r="V2553" s="26"/>
      <c r="W2553" s="26"/>
    </row>
    <row r="2554" spans="1:23" s="27" customFormat="1">
      <c r="A2554" s="26"/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38"/>
      <c r="N2554" s="26"/>
      <c r="O2554" s="26"/>
      <c r="P2554" s="26"/>
      <c r="Q2554" s="26"/>
      <c r="R2554" s="26"/>
      <c r="S2554" s="26"/>
      <c r="T2554" s="26"/>
      <c r="U2554" s="26"/>
      <c r="V2554" s="26"/>
      <c r="W2554" s="26"/>
    </row>
    <row r="2555" spans="1:23" s="27" customFormat="1">
      <c r="A2555" s="26"/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38"/>
      <c r="N2555" s="26"/>
      <c r="O2555" s="26"/>
      <c r="P2555" s="26"/>
      <c r="Q2555" s="26"/>
      <c r="R2555" s="26"/>
      <c r="S2555" s="26"/>
      <c r="T2555" s="26"/>
      <c r="U2555" s="26"/>
      <c r="V2555" s="26"/>
      <c r="W2555" s="26"/>
    </row>
    <row r="2556" spans="1:23" s="27" customFormat="1">
      <c r="A2556" s="26"/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38"/>
      <c r="N2556" s="26"/>
      <c r="O2556" s="26"/>
      <c r="P2556" s="26"/>
      <c r="Q2556" s="26"/>
      <c r="R2556" s="26"/>
      <c r="S2556" s="26"/>
      <c r="T2556" s="26"/>
      <c r="U2556" s="26"/>
      <c r="V2556" s="26"/>
      <c r="W2556" s="26"/>
    </row>
    <row r="2557" spans="1:23" s="27" customFormat="1">
      <c r="A2557" s="26"/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38"/>
      <c r="N2557" s="26"/>
      <c r="O2557" s="26"/>
      <c r="P2557" s="26"/>
      <c r="Q2557" s="26"/>
      <c r="R2557" s="26"/>
      <c r="S2557" s="26"/>
      <c r="T2557" s="26"/>
      <c r="U2557" s="26"/>
      <c r="V2557" s="26"/>
      <c r="W2557" s="26"/>
    </row>
    <row r="2558" spans="1:23" s="27" customFormat="1">
      <c r="A2558" s="26"/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38"/>
      <c r="N2558" s="26"/>
      <c r="O2558" s="26"/>
      <c r="P2558" s="26"/>
      <c r="Q2558" s="26"/>
      <c r="R2558" s="26"/>
      <c r="S2558" s="26"/>
      <c r="T2558" s="26"/>
      <c r="U2558" s="26"/>
      <c r="V2558" s="26"/>
      <c r="W2558" s="26"/>
    </row>
    <row r="2559" spans="1:23" s="27" customFormat="1">
      <c r="A2559" s="26"/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38"/>
      <c r="N2559" s="26"/>
      <c r="O2559" s="26"/>
      <c r="P2559" s="26"/>
      <c r="Q2559" s="26"/>
      <c r="R2559" s="26"/>
      <c r="S2559" s="26"/>
      <c r="T2559" s="26"/>
      <c r="U2559" s="26"/>
      <c r="V2559" s="26"/>
      <c r="W2559" s="26"/>
    </row>
    <row r="2560" spans="1:23" s="27" customFormat="1">
      <c r="A2560" s="26"/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38"/>
      <c r="N2560" s="26"/>
      <c r="O2560" s="26"/>
      <c r="P2560" s="26"/>
      <c r="Q2560" s="26"/>
      <c r="R2560" s="26"/>
      <c r="S2560" s="26"/>
      <c r="T2560" s="26"/>
      <c r="U2560" s="26"/>
      <c r="V2560" s="26"/>
      <c r="W2560" s="26"/>
    </row>
    <row r="2561" spans="1:23" s="27" customFormat="1">
      <c r="A2561" s="26"/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38"/>
      <c r="N2561" s="26"/>
      <c r="O2561" s="26"/>
      <c r="P2561" s="26"/>
      <c r="Q2561" s="26"/>
      <c r="R2561" s="26"/>
      <c r="S2561" s="26"/>
      <c r="T2561" s="26"/>
      <c r="U2561" s="26"/>
      <c r="V2561" s="26"/>
      <c r="W2561" s="26"/>
    </row>
    <row r="2562" spans="1:23" s="27" customFormat="1">
      <c r="A2562" s="26"/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38"/>
      <c r="N2562" s="26"/>
      <c r="O2562" s="26"/>
      <c r="P2562" s="26"/>
      <c r="Q2562" s="26"/>
      <c r="R2562" s="26"/>
      <c r="S2562" s="26"/>
      <c r="T2562" s="26"/>
      <c r="U2562" s="26"/>
      <c r="V2562" s="26"/>
      <c r="W2562" s="26"/>
    </row>
    <row r="2563" spans="1:23" s="27" customFormat="1">
      <c r="A2563" s="26"/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38"/>
      <c r="N2563" s="26"/>
      <c r="O2563" s="26"/>
      <c r="P2563" s="26"/>
      <c r="Q2563" s="26"/>
      <c r="R2563" s="26"/>
      <c r="S2563" s="26"/>
      <c r="T2563" s="26"/>
      <c r="U2563" s="26"/>
      <c r="V2563" s="26"/>
      <c r="W2563" s="26"/>
    </row>
    <row r="2564" spans="1:23" s="27" customFormat="1">
      <c r="A2564" s="26"/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38"/>
      <c r="N2564" s="26"/>
      <c r="O2564" s="26"/>
      <c r="P2564" s="26"/>
      <c r="Q2564" s="26"/>
      <c r="R2564" s="26"/>
      <c r="S2564" s="26"/>
      <c r="T2564" s="26"/>
      <c r="U2564" s="26"/>
      <c r="V2564" s="26"/>
      <c r="W2564" s="26"/>
    </row>
    <row r="2565" spans="1:23" s="27" customFormat="1">
      <c r="A2565" s="26"/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38"/>
      <c r="N2565" s="26"/>
      <c r="O2565" s="26"/>
      <c r="P2565" s="26"/>
      <c r="Q2565" s="26"/>
      <c r="R2565" s="26"/>
      <c r="S2565" s="26"/>
      <c r="T2565" s="26"/>
      <c r="U2565" s="26"/>
      <c r="V2565" s="26"/>
      <c r="W2565" s="26"/>
    </row>
    <row r="2566" spans="1:23" s="27" customFormat="1">
      <c r="A2566" s="26"/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38"/>
      <c r="N2566" s="26"/>
      <c r="O2566" s="26"/>
      <c r="P2566" s="26"/>
      <c r="Q2566" s="26"/>
      <c r="R2566" s="26"/>
      <c r="S2566" s="26"/>
      <c r="T2566" s="26"/>
      <c r="U2566" s="26"/>
      <c r="V2566" s="26"/>
      <c r="W2566" s="26"/>
    </row>
    <row r="2567" spans="1:23" s="27" customFormat="1">
      <c r="A2567" s="26"/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38"/>
      <c r="N2567" s="26"/>
      <c r="O2567" s="26"/>
      <c r="P2567" s="26"/>
      <c r="Q2567" s="26"/>
      <c r="R2567" s="26"/>
      <c r="S2567" s="26"/>
      <c r="T2567" s="26"/>
      <c r="U2567" s="26"/>
      <c r="V2567" s="26"/>
      <c r="W2567" s="26"/>
    </row>
    <row r="2568" spans="1:23" s="27" customFormat="1">
      <c r="A2568" s="26"/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38"/>
      <c r="N2568" s="26"/>
      <c r="O2568" s="26"/>
      <c r="P2568" s="26"/>
      <c r="Q2568" s="26"/>
      <c r="R2568" s="26"/>
      <c r="S2568" s="26"/>
      <c r="T2568" s="26"/>
      <c r="U2568" s="26"/>
      <c r="V2568" s="26"/>
      <c r="W2568" s="26"/>
    </row>
    <row r="2569" spans="1:23" s="27" customFormat="1">
      <c r="A2569" s="26"/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38"/>
      <c r="N2569" s="26"/>
      <c r="O2569" s="26"/>
      <c r="P2569" s="26"/>
      <c r="Q2569" s="26"/>
      <c r="R2569" s="26"/>
      <c r="S2569" s="26"/>
      <c r="T2569" s="26"/>
      <c r="U2569" s="26"/>
      <c r="V2569" s="26"/>
      <c r="W2569" s="26"/>
    </row>
    <row r="2570" spans="1:23" s="27" customFormat="1">
      <c r="A2570" s="26"/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38"/>
      <c r="N2570" s="26"/>
      <c r="O2570" s="26"/>
      <c r="P2570" s="26"/>
      <c r="Q2570" s="26"/>
      <c r="R2570" s="26"/>
      <c r="S2570" s="26"/>
      <c r="T2570" s="26"/>
      <c r="U2570" s="26"/>
      <c r="V2570" s="26"/>
      <c r="W2570" s="26"/>
    </row>
    <row r="2571" spans="1:23" s="27" customFormat="1">
      <c r="A2571" s="26"/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38"/>
      <c r="N2571" s="26"/>
      <c r="O2571" s="26"/>
      <c r="P2571" s="26"/>
      <c r="Q2571" s="26"/>
      <c r="R2571" s="26"/>
      <c r="S2571" s="26"/>
      <c r="T2571" s="26"/>
      <c r="U2571" s="26"/>
      <c r="V2571" s="26"/>
      <c r="W2571" s="26"/>
    </row>
    <row r="2572" spans="1:23" s="27" customFormat="1">
      <c r="A2572" s="26"/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38"/>
      <c r="N2572" s="26"/>
      <c r="O2572" s="26"/>
      <c r="P2572" s="26"/>
      <c r="Q2572" s="26"/>
      <c r="R2572" s="26"/>
      <c r="S2572" s="26"/>
      <c r="T2572" s="26"/>
      <c r="U2572" s="26"/>
      <c r="V2572" s="26"/>
      <c r="W2572" s="26"/>
    </row>
    <row r="2573" spans="1:23" s="27" customFormat="1">
      <c r="A2573" s="26"/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38"/>
      <c r="N2573" s="26"/>
      <c r="O2573" s="26"/>
      <c r="P2573" s="26"/>
      <c r="Q2573" s="26"/>
      <c r="R2573" s="26"/>
      <c r="S2573" s="26"/>
      <c r="T2573" s="26"/>
      <c r="U2573" s="26"/>
      <c r="V2573" s="26"/>
      <c r="W2573" s="26"/>
    </row>
    <row r="2574" spans="1:23" s="27" customFormat="1">
      <c r="A2574" s="26"/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38"/>
      <c r="N2574" s="26"/>
      <c r="O2574" s="26"/>
      <c r="P2574" s="26"/>
      <c r="Q2574" s="26"/>
      <c r="R2574" s="26"/>
      <c r="S2574" s="26"/>
      <c r="T2574" s="26"/>
      <c r="U2574" s="26"/>
      <c r="V2574" s="26"/>
      <c r="W2574" s="26"/>
    </row>
    <row r="2575" spans="1:23" s="27" customFormat="1">
      <c r="A2575" s="26"/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38"/>
      <c r="N2575" s="26"/>
      <c r="O2575" s="26"/>
      <c r="P2575" s="26"/>
      <c r="Q2575" s="26"/>
      <c r="R2575" s="26"/>
      <c r="S2575" s="26"/>
      <c r="T2575" s="26"/>
      <c r="U2575" s="26"/>
      <c r="V2575" s="26"/>
      <c r="W2575" s="26"/>
    </row>
    <row r="2576" spans="1:23" s="27" customFormat="1">
      <c r="A2576" s="26"/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38"/>
      <c r="N2576" s="26"/>
      <c r="O2576" s="26"/>
      <c r="P2576" s="26"/>
      <c r="Q2576" s="26"/>
      <c r="R2576" s="26"/>
      <c r="S2576" s="26"/>
      <c r="T2576" s="26"/>
      <c r="U2576" s="26"/>
      <c r="V2576" s="26"/>
      <c r="W2576" s="26"/>
    </row>
    <row r="2577" spans="1:23" s="27" customFormat="1">
      <c r="A2577" s="26"/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38"/>
      <c r="N2577" s="26"/>
      <c r="O2577" s="26"/>
      <c r="P2577" s="26"/>
      <c r="Q2577" s="26"/>
      <c r="R2577" s="26"/>
      <c r="S2577" s="26"/>
      <c r="T2577" s="26"/>
      <c r="U2577" s="26"/>
      <c r="V2577" s="26"/>
      <c r="W2577" s="26"/>
    </row>
    <row r="2578" spans="1:23" s="27" customFormat="1">
      <c r="A2578" s="26"/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38"/>
      <c r="N2578" s="26"/>
      <c r="O2578" s="26"/>
      <c r="P2578" s="26"/>
      <c r="Q2578" s="26"/>
      <c r="R2578" s="26"/>
      <c r="S2578" s="26"/>
      <c r="T2578" s="26"/>
      <c r="U2578" s="26"/>
      <c r="V2578" s="26"/>
      <c r="W2578" s="26"/>
    </row>
    <row r="2579" spans="1:23" s="27" customFormat="1">
      <c r="A2579" s="26"/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38"/>
      <c r="N2579" s="26"/>
      <c r="O2579" s="26"/>
      <c r="P2579" s="26"/>
      <c r="Q2579" s="26"/>
      <c r="R2579" s="26"/>
      <c r="S2579" s="26"/>
      <c r="T2579" s="26"/>
      <c r="U2579" s="26"/>
      <c r="V2579" s="26"/>
      <c r="W2579" s="26"/>
    </row>
    <row r="2580" spans="1:23" s="27" customFormat="1">
      <c r="A2580" s="26"/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38"/>
      <c r="N2580" s="26"/>
      <c r="O2580" s="26"/>
      <c r="P2580" s="26"/>
      <c r="Q2580" s="26"/>
      <c r="R2580" s="26"/>
      <c r="S2580" s="26"/>
      <c r="T2580" s="26"/>
      <c r="U2580" s="26"/>
      <c r="V2580" s="26"/>
      <c r="W2580" s="26"/>
    </row>
    <row r="2581" spans="1:23" s="27" customFormat="1">
      <c r="A2581" s="26"/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38"/>
      <c r="N2581" s="26"/>
      <c r="O2581" s="26"/>
      <c r="P2581" s="26"/>
      <c r="Q2581" s="26"/>
      <c r="R2581" s="26"/>
      <c r="S2581" s="26"/>
      <c r="T2581" s="26"/>
      <c r="U2581" s="26"/>
      <c r="V2581" s="26"/>
      <c r="W2581" s="26"/>
    </row>
    <row r="2582" spans="1:23" s="27" customFormat="1">
      <c r="A2582" s="26"/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38"/>
      <c r="N2582" s="26"/>
      <c r="O2582" s="26"/>
      <c r="P2582" s="26"/>
      <c r="Q2582" s="26"/>
      <c r="R2582" s="26"/>
      <c r="S2582" s="26"/>
      <c r="T2582" s="26"/>
      <c r="U2582" s="26"/>
      <c r="V2582" s="26"/>
      <c r="W2582" s="26"/>
    </row>
    <row r="2583" spans="1:23" s="27" customFormat="1">
      <c r="A2583" s="26"/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38"/>
      <c r="N2583" s="26"/>
      <c r="O2583" s="26"/>
      <c r="P2583" s="26"/>
      <c r="Q2583" s="26"/>
      <c r="R2583" s="26"/>
      <c r="S2583" s="26"/>
      <c r="T2583" s="26"/>
      <c r="U2583" s="26"/>
      <c r="V2583" s="26"/>
      <c r="W2583" s="26"/>
    </row>
    <row r="2584" spans="1:23" s="27" customFormat="1">
      <c r="A2584" s="26"/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38"/>
      <c r="N2584" s="26"/>
      <c r="O2584" s="26"/>
      <c r="P2584" s="26"/>
      <c r="Q2584" s="26"/>
      <c r="R2584" s="26"/>
      <c r="S2584" s="26"/>
      <c r="T2584" s="26"/>
      <c r="U2584" s="26"/>
      <c r="V2584" s="26"/>
      <c r="W2584" s="26"/>
    </row>
    <row r="2585" spans="1:23" s="27" customFormat="1">
      <c r="A2585" s="26"/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38"/>
      <c r="N2585" s="26"/>
      <c r="O2585" s="26"/>
      <c r="P2585" s="26"/>
      <c r="Q2585" s="26"/>
      <c r="R2585" s="26"/>
      <c r="S2585" s="26"/>
      <c r="T2585" s="26"/>
      <c r="U2585" s="26"/>
      <c r="V2585" s="26"/>
      <c r="W2585" s="26"/>
    </row>
    <row r="2586" spans="1:23" s="27" customFormat="1">
      <c r="A2586" s="26"/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38"/>
      <c r="N2586" s="26"/>
      <c r="O2586" s="26"/>
      <c r="P2586" s="26"/>
      <c r="Q2586" s="26"/>
      <c r="R2586" s="26"/>
      <c r="S2586" s="26"/>
      <c r="T2586" s="26"/>
      <c r="U2586" s="26"/>
      <c r="V2586" s="26"/>
      <c r="W2586" s="26"/>
    </row>
    <row r="2587" spans="1:23" s="27" customFormat="1">
      <c r="A2587" s="26"/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38"/>
      <c r="N2587" s="26"/>
      <c r="O2587" s="26"/>
      <c r="P2587" s="26"/>
      <c r="Q2587" s="26"/>
      <c r="R2587" s="26"/>
      <c r="S2587" s="26"/>
      <c r="T2587" s="26"/>
      <c r="U2587" s="26"/>
      <c r="V2587" s="26"/>
      <c r="W2587" s="26"/>
    </row>
    <row r="2588" spans="1:23" s="27" customFormat="1">
      <c r="A2588" s="26"/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38"/>
      <c r="N2588" s="26"/>
      <c r="O2588" s="26"/>
      <c r="P2588" s="26"/>
      <c r="Q2588" s="26"/>
      <c r="R2588" s="26"/>
      <c r="S2588" s="26"/>
      <c r="T2588" s="26"/>
      <c r="U2588" s="26"/>
      <c r="V2588" s="26"/>
      <c r="W2588" s="26"/>
    </row>
    <row r="2589" spans="1:23" s="27" customFormat="1">
      <c r="A2589" s="26"/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38"/>
      <c r="N2589" s="26"/>
      <c r="O2589" s="26"/>
      <c r="P2589" s="26"/>
      <c r="Q2589" s="26"/>
      <c r="R2589" s="26"/>
      <c r="S2589" s="26"/>
      <c r="T2589" s="26"/>
      <c r="U2589" s="26"/>
      <c r="V2589" s="26"/>
      <c r="W2589" s="26"/>
    </row>
    <row r="2590" spans="1:23" s="27" customFormat="1">
      <c r="A2590" s="26"/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38"/>
      <c r="N2590" s="26"/>
      <c r="O2590" s="26"/>
      <c r="P2590" s="26"/>
      <c r="Q2590" s="26"/>
      <c r="R2590" s="26"/>
      <c r="S2590" s="26"/>
      <c r="T2590" s="26"/>
      <c r="U2590" s="26"/>
      <c r="V2590" s="26"/>
      <c r="W2590" s="26"/>
    </row>
    <row r="2591" spans="1:23" s="27" customFormat="1">
      <c r="A2591" s="26"/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38"/>
      <c r="N2591" s="26"/>
      <c r="O2591" s="26"/>
      <c r="P2591" s="26"/>
      <c r="Q2591" s="26"/>
      <c r="R2591" s="26"/>
      <c r="S2591" s="26"/>
      <c r="T2591" s="26"/>
      <c r="U2591" s="26"/>
      <c r="V2591" s="26"/>
      <c r="W2591" s="26"/>
    </row>
    <row r="2592" spans="1:23" s="27" customFormat="1">
      <c r="A2592" s="26"/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38"/>
      <c r="N2592" s="26"/>
      <c r="O2592" s="26"/>
      <c r="P2592" s="26"/>
      <c r="Q2592" s="26"/>
      <c r="R2592" s="26"/>
      <c r="S2592" s="26"/>
      <c r="T2592" s="26"/>
      <c r="U2592" s="26"/>
      <c r="V2592" s="26"/>
      <c r="W2592" s="26"/>
    </row>
    <row r="2593" spans="1:23" s="27" customFormat="1">
      <c r="A2593" s="26"/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38"/>
      <c r="N2593" s="26"/>
      <c r="O2593" s="26"/>
      <c r="P2593" s="26"/>
      <c r="Q2593" s="26"/>
      <c r="R2593" s="26"/>
      <c r="S2593" s="26"/>
      <c r="T2593" s="26"/>
      <c r="U2593" s="26"/>
      <c r="V2593" s="26"/>
      <c r="W2593" s="26"/>
    </row>
    <row r="2594" spans="1:23" s="27" customFormat="1">
      <c r="A2594" s="26"/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38"/>
      <c r="N2594" s="26"/>
      <c r="O2594" s="26"/>
      <c r="P2594" s="26"/>
      <c r="Q2594" s="26"/>
      <c r="R2594" s="26"/>
      <c r="S2594" s="26"/>
      <c r="T2594" s="26"/>
      <c r="U2594" s="26"/>
      <c r="V2594" s="26"/>
      <c r="W2594" s="26"/>
    </row>
    <row r="2595" spans="1:23" s="27" customFormat="1">
      <c r="A2595" s="26"/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38"/>
      <c r="N2595" s="26"/>
      <c r="O2595" s="26"/>
      <c r="P2595" s="26"/>
      <c r="Q2595" s="26"/>
      <c r="R2595" s="26"/>
      <c r="S2595" s="26"/>
      <c r="T2595" s="26"/>
      <c r="U2595" s="26"/>
      <c r="V2595" s="26"/>
      <c r="W2595" s="26"/>
    </row>
    <row r="2596" spans="1:23" s="27" customFormat="1">
      <c r="A2596" s="26"/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38"/>
      <c r="N2596" s="26"/>
      <c r="O2596" s="26"/>
      <c r="P2596" s="26"/>
      <c r="Q2596" s="26"/>
      <c r="R2596" s="26"/>
      <c r="S2596" s="26"/>
      <c r="T2596" s="26"/>
      <c r="U2596" s="26"/>
      <c r="V2596" s="26"/>
      <c r="W2596" s="26"/>
    </row>
    <row r="2597" spans="1:23" s="27" customFormat="1">
      <c r="A2597" s="26"/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38"/>
      <c r="N2597" s="26"/>
      <c r="O2597" s="26"/>
      <c r="P2597" s="26"/>
      <c r="Q2597" s="26"/>
      <c r="R2597" s="26"/>
      <c r="S2597" s="26"/>
      <c r="T2597" s="26"/>
      <c r="U2597" s="26"/>
      <c r="V2597" s="26"/>
      <c r="W2597" s="26"/>
    </row>
    <row r="2598" spans="1:23" s="27" customFormat="1">
      <c r="A2598" s="26"/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38"/>
      <c r="N2598" s="26"/>
      <c r="O2598" s="26"/>
      <c r="P2598" s="26"/>
      <c r="Q2598" s="26"/>
      <c r="R2598" s="26"/>
      <c r="S2598" s="26"/>
      <c r="T2598" s="26"/>
      <c r="U2598" s="26"/>
      <c r="V2598" s="26"/>
      <c r="W2598" s="26"/>
    </row>
    <row r="2599" spans="1:23" s="27" customFormat="1">
      <c r="A2599" s="26"/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38"/>
      <c r="N2599" s="26"/>
      <c r="O2599" s="26"/>
      <c r="P2599" s="26"/>
      <c r="Q2599" s="26"/>
      <c r="R2599" s="26"/>
      <c r="S2599" s="26"/>
      <c r="T2599" s="26"/>
      <c r="U2599" s="26"/>
      <c r="V2599" s="26"/>
      <c r="W2599" s="26"/>
    </row>
    <row r="2600" spans="1:23" s="27" customFormat="1">
      <c r="A2600" s="26"/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38"/>
      <c r="N2600" s="26"/>
      <c r="O2600" s="26"/>
      <c r="P2600" s="26"/>
      <c r="Q2600" s="26"/>
      <c r="R2600" s="26"/>
      <c r="S2600" s="26"/>
      <c r="T2600" s="26"/>
      <c r="U2600" s="26"/>
      <c r="V2600" s="26"/>
      <c r="W2600" s="26"/>
    </row>
    <row r="2601" spans="1:23" s="27" customFormat="1">
      <c r="A2601" s="26"/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38"/>
      <c r="N2601" s="26"/>
      <c r="O2601" s="26"/>
      <c r="P2601" s="26"/>
      <c r="Q2601" s="26"/>
      <c r="R2601" s="26"/>
      <c r="S2601" s="26"/>
      <c r="T2601" s="26"/>
      <c r="U2601" s="26"/>
      <c r="V2601" s="26"/>
      <c r="W2601" s="26"/>
    </row>
    <row r="2602" spans="1:23" s="27" customFormat="1">
      <c r="A2602" s="26"/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38"/>
      <c r="N2602" s="26"/>
      <c r="O2602" s="26"/>
      <c r="P2602" s="26"/>
      <c r="Q2602" s="26"/>
      <c r="R2602" s="26"/>
      <c r="S2602" s="26"/>
      <c r="T2602" s="26"/>
      <c r="U2602" s="26"/>
      <c r="V2602" s="26"/>
      <c r="W2602" s="26"/>
    </row>
    <row r="2603" spans="1:23" s="27" customFormat="1">
      <c r="A2603" s="26"/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38"/>
      <c r="N2603" s="26"/>
      <c r="O2603" s="26"/>
      <c r="P2603" s="26"/>
      <c r="Q2603" s="26"/>
      <c r="R2603" s="26"/>
      <c r="S2603" s="26"/>
      <c r="T2603" s="26"/>
      <c r="U2603" s="26"/>
      <c r="V2603" s="26"/>
      <c r="W2603" s="26"/>
    </row>
    <row r="2604" spans="1:23" s="27" customFormat="1">
      <c r="A2604" s="26"/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38"/>
      <c r="N2604" s="26"/>
      <c r="O2604" s="26"/>
      <c r="P2604" s="26"/>
      <c r="Q2604" s="26"/>
      <c r="R2604" s="26"/>
      <c r="S2604" s="26"/>
      <c r="T2604" s="26"/>
      <c r="U2604" s="26"/>
      <c r="V2604" s="26"/>
      <c r="W2604" s="26"/>
    </row>
    <row r="2605" spans="1:23" s="27" customFormat="1">
      <c r="A2605" s="26"/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38"/>
      <c r="N2605" s="26"/>
      <c r="O2605" s="26"/>
      <c r="P2605" s="26"/>
      <c r="Q2605" s="26"/>
      <c r="R2605" s="26"/>
      <c r="S2605" s="26"/>
      <c r="T2605" s="26"/>
      <c r="U2605" s="26"/>
      <c r="V2605" s="26"/>
      <c r="W2605" s="26"/>
    </row>
    <row r="2606" spans="1:23" s="27" customFormat="1">
      <c r="A2606" s="26"/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38"/>
      <c r="N2606" s="26"/>
      <c r="O2606" s="26"/>
      <c r="P2606" s="26"/>
      <c r="Q2606" s="26"/>
      <c r="R2606" s="26"/>
      <c r="S2606" s="26"/>
      <c r="T2606" s="26"/>
      <c r="U2606" s="26"/>
      <c r="V2606" s="26"/>
      <c r="W2606" s="26"/>
    </row>
    <row r="2607" spans="1:23" s="27" customFormat="1">
      <c r="A2607" s="26"/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38"/>
      <c r="N2607" s="26"/>
      <c r="O2607" s="26"/>
      <c r="P2607" s="26"/>
      <c r="Q2607" s="26"/>
      <c r="R2607" s="26"/>
      <c r="S2607" s="26"/>
      <c r="T2607" s="26"/>
      <c r="U2607" s="26"/>
      <c r="V2607" s="26"/>
      <c r="W2607" s="26"/>
    </row>
    <row r="2608" spans="1:23" s="27" customFormat="1">
      <c r="A2608" s="26"/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38"/>
      <c r="N2608" s="26"/>
      <c r="O2608" s="26"/>
      <c r="P2608" s="26"/>
      <c r="Q2608" s="26"/>
      <c r="R2608" s="26"/>
      <c r="S2608" s="26"/>
      <c r="T2608" s="26"/>
      <c r="U2608" s="26"/>
      <c r="V2608" s="26"/>
      <c r="W2608" s="26"/>
    </row>
    <row r="2609" spans="1:23" s="27" customFormat="1">
      <c r="A2609" s="26"/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38"/>
      <c r="N2609" s="26"/>
      <c r="O2609" s="26"/>
      <c r="P2609" s="26"/>
      <c r="Q2609" s="26"/>
      <c r="R2609" s="26"/>
      <c r="S2609" s="26"/>
      <c r="T2609" s="26"/>
      <c r="U2609" s="26"/>
      <c r="V2609" s="26"/>
      <c r="W2609" s="26"/>
    </row>
    <row r="2610" spans="1:23" s="27" customFormat="1">
      <c r="A2610" s="26"/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38"/>
      <c r="N2610" s="26"/>
      <c r="O2610" s="26"/>
      <c r="P2610" s="26"/>
      <c r="Q2610" s="26"/>
      <c r="R2610" s="26"/>
      <c r="S2610" s="26"/>
      <c r="T2610" s="26"/>
      <c r="U2610" s="26"/>
      <c r="V2610" s="26"/>
      <c r="W2610" s="26"/>
    </row>
    <row r="2611" spans="1:23" s="27" customFormat="1">
      <c r="A2611" s="26"/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38"/>
      <c r="N2611" s="26"/>
      <c r="O2611" s="26"/>
      <c r="P2611" s="26"/>
      <c r="Q2611" s="26"/>
      <c r="R2611" s="26"/>
      <c r="S2611" s="26"/>
      <c r="T2611" s="26"/>
      <c r="U2611" s="26"/>
      <c r="V2611" s="26"/>
      <c r="W2611" s="26"/>
    </row>
    <row r="2612" spans="1:23" s="27" customFormat="1">
      <c r="A2612" s="26"/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38"/>
      <c r="N2612" s="26"/>
      <c r="O2612" s="26"/>
      <c r="P2612" s="26"/>
      <c r="Q2612" s="26"/>
      <c r="R2612" s="26"/>
      <c r="S2612" s="26"/>
      <c r="T2612" s="26"/>
      <c r="U2612" s="26"/>
      <c r="V2612" s="26"/>
      <c r="W2612" s="26"/>
    </row>
    <row r="2613" spans="1:23" s="27" customFormat="1">
      <c r="A2613" s="26"/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38"/>
      <c r="N2613" s="26"/>
      <c r="O2613" s="26"/>
      <c r="P2613" s="26"/>
      <c r="Q2613" s="26"/>
      <c r="R2613" s="26"/>
      <c r="S2613" s="26"/>
      <c r="T2613" s="26"/>
      <c r="U2613" s="26"/>
      <c r="V2613" s="26"/>
      <c r="W2613" s="26"/>
    </row>
    <row r="2614" spans="1:23" s="27" customFormat="1">
      <c r="A2614" s="26"/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38"/>
      <c r="N2614" s="26"/>
      <c r="O2614" s="26"/>
      <c r="P2614" s="26"/>
      <c r="Q2614" s="26"/>
      <c r="R2614" s="26"/>
      <c r="S2614" s="26"/>
      <c r="T2614" s="26"/>
      <c r="U2614" s="26"/>
      <c r="V2614" s="26"/>
      <c r="W2614" s="26"/>
    </row>
    <row r="2615" spans="1:23" s="27" customFormat="1">
      <c r="A2615" s="26"/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38"/>
      <c r="N2615" s="26"/>
      <c r="O2615" s="26"/>
      <c r="P2615" s="26"/>
      <c r="Q2615" s="26"/>
      <c r="R2615" s="26"/>
      <c r="S2615" s="26"/>
      <c r="T2615" s="26"/>
      <c r="U2615" s="26"/>
      <c r="V2615" s="26"/>
      <c r="W2615" s="26"/>
    </row>
    <row r="2616" spans="1:23" s="27" customFormat="1">
      <c r="A2616" s="26"/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38"/>
      <c r="N2616" s="26"/>
      <c r="O2616" s="26"/>
      <c r="P2616" s="26"/>
      <c r="Q2616" s="26"/>
      <c r="R2616" s="26"/>
      <c r="S2616" s="26"/>
      <c r="T2616" s="26"/>
      <c r="U2616" s="26"/>
      <c r="V2616" s="26"/>
      <c r="W2616" s="26"/>
    </row>
    <row r="2617" spans="1:23" s="27" customFormat="1">
      <c r="A2617" s="26"/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38"/>
      <c r="N2617" s="26"/>
      <c r="O2617" s="26"/>
      <c r="P2617" s="26"/>
      <c r="Q2617" s="26"/>
      <c r="R2617" s="26"/>
      <c r="S2617" s="26"/>
      <c r="T2617" s="26"/>
      <c r="U2617" s="26"/>
      <c r="V2617" s="26"/>
      <c r="W2617" s="26"/>
    </row>
    <row r="2618" spans="1:23" s="27" customFormat="1">
      <c r="A2618" s="26"/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38"/>
      <c r="N2618" s="26"/>
      <c r="O2618" s="26"/>
      <c r="P2618" s="26"/>
      <c r="Q2618" s="26"/>
      <c r="R2618" s="26"/>
      <c r="S2618" s="26"/>
      <c r="T2618" s="26"/>
      <c r="U2618" s="26"/>
      <c r="V2618" s="26"/>
      <c r="W2618" s="26"/>
    </row>
    <row r="2619" spans="1:23" s="27" customFormat="1">
      <c r="A2619" s="26"/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38"/>
      <c r="N2619" s="26"/>
      <c r="O2619" s="26"/>
      <c r="P2619" s="26"/>
      <c r="Q2619" s="26"/>
      <c r="R2619" s="26"/>
      <c r="S2619" s="26"/>
      <c r="T2619" s="26"/>
      <c r="U2619" s="26"/>
      <c r="V2619" s="26"/>
      <c r="W2619" s="26"/>
    </row>
    <row r="2620" spans="1:23" s="27" customFormat="1">
      <c r="A2620" s="26"/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38"/>
      <c r="N2620" s="26"/>
      <c r="O2620" s="26"/>
      <c r="P2620" s="26"/>
      <c r="Q2620" s="26"/>
      <c r="R2620" s="26"/>
      <c r="S2620" s="26"/>
      <c r="T2620" s="26"/>
      <c r="U2620" s="26"/>
      <c r="V2620" s="26"/>
      <c r="W2620" s="26"/>
    </row>
    <row r="2621" spans="1:23" s="27" customFormat="1">
      <c r="A2621" s="26"/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38"/>
      <c r="N2621" s="26"/>
      <c r="O2621" s="26"/>
      <c r="P2621" s="26"/>
      <c r="Q2621" s="26"/>
      <c r="R2621" s="26"/>
      <c r="S2621" s="26"/>
      <c r="T2621" s="26"/>
      <c r="U2621" s="26"/>
      <c r="V2621" s="26"/>
      <c r="W2621" s="26"/>
    </row>
    <row r="2622" spans="1:23" s="27" customFormat="1">
      <c r="A2622" s="26"/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38"/>
      <c r="N2622" s="26"/>
      <c r="O2622" s="26"/>
      <c r="P2622" s="26"/>
      <c r="Q2622" s="26"/>
      <c r="R2622" s="26"/>
      <c r="S2622" s="26"/>
      <c r="T2622" s="26"/>
      <c r="U2622" s="26"/>
      <c r="V2622" s="26"/>
      <c r="W2622" s="26"/>
    </row>
    <row r="2623" spans="1:23" s="27" customFormat="1">
      <c r="A2623" s="26"/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38"/>
      <c r="N2623" s="26"/>
      <c r="O2623" s="26"/>
      <c r="P2623" s="26"/>
      <c r="Q2623" s="26"/>
      <c r="R2623" s="26"/>
      <c r="S2623" s="26"/>
      <c r="T2623" s="26"/>
      <c r="U2623" s="26"/>
      <c r="V2623" s="26"/>
      <c r="W2623" s="26"/>
    </row>
    <row r="2624" spans="1:23" s="27" customFormat="1">
      <c r="A2624" s="26"/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38"/>
      <c r="N2624" s="26"/>
      <c r="O2624" s="26"/>
      <c r="P2624" s="26"/>
      <c r="Q2624" s="26"/>
      <c r="R2624" s="26"/>
      <c r="S2624" s="26"/>
      <c r="T2624" s="26"/>
      <c r="U2624" s="26"/>
      <c r="V2624" s="26"/>
      <c r="W2624" s="26"/>
    </row>
    <row r="2625" spans="1:23" s="27" customFormat="1">
      <c r="A2625" s="26"/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38"/>
      <c r="N2625" s="26"/>
      <c r="O2625" s="26"/>
      <c r="P2625" s="26"/>
      <c r="Q2625" s="26"/>
      <c r="R2625" s="26"/>
      <c r="S2625" s="26"/>
      <c r="T2625" s="26"/>
      <c r="U2625" s="26"/>
      <c r="V2625" s="26"/>
      <c r="W2625" s="26"/>
    </row>
    <row r="2626" spans="1:23" s="27" customFormat="1">
      <c r="A2626" s="26"/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38"/>
      <c r="N2626" s="26"/>
      <c r="O2626" s="26"/>
      <c r="P2626" s="26"/>
      <c r="Q2626" s="26"/>
      <c r="R2626" s="26"/>
      <c r="S2626" s="26"/>
      <c r="T2626" s="26"/>
      <c r="U2626" s="26"/>
      <c r="V2626" s="26"/>
      <c r="W2626" s="26"/>
    </row>
    <row r="2627" spans="1:23" s="27" customFormat="1">
      <c r="A2627" s="26"/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38"/>
      <c r="N2627" s="26"/>
      <c r="O2627" s="26"/>
      <c r="P2627" s="26"/>
      <c r="Q2627" s="26"/>
      <c r="R2627" s="26"/>
      <c r="S2627" s="26"/>
      <c r="T2627" s="26"/>
      <c r="U2627" s="26"/>
      <c r="V2627" s="26"/>
      <c r="W2627" s="26"/>
    </row>
    <row r="2628" spans="1:23" s="27" customFormat="1">
      <c r="A2628" s="26"/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38"/>
      <c r="N2628" s="26"/>
      <c r="O2628" s="26"/>
      <c r="P2628" s="26"/>
      <c r="Q2628" s="26"/>
      <c r="R2628" s="26"/>
      <c r="S2628" s="26"/>
      <c r="T2628" s="26"/>
      <c r="U2628" s="26"/>
      <c r="V2628" s="26"/>
      <c r="W2628" s="26"/>
    </row>
    <row r="2629" spans="1:23" s="27" customFormat="1">
      <c r="A2629" s="26"/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38"/>
      <c r="N2629" s="26"/>
      <c r="O2629" s="26"/>
      <c r="P2629" s="26"/>
      <c r="Q2629" s="26"/>
      <c r="R2629" s="26"/>
      <c r="S2629" s="26"/>
      <c r="T2629" s="26"/>
      <c r="U2629" s="26"/>
      <c r="V2629" s="26"/>
      <c r="W2629" s="26"/>
    </row>
    <row r="2630" spans="1:23" s="27" customFormat="1">
      <c r="A2630" s="26"/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38"/>
      <c r="N2630" s="26"/>
      <c r="O2630" s="26"/>
      <c r="P2630" s="26"/>
      <c r="Q2630" s="26"/>
      <c r="R2630" s="26"/>
      <c r="S2630" s="26"/>
      <c r="T2630" s="26"/>
      <c r="U2630" s="26"/>
      <c r="V2630" s="26"/>
      <c r="W2630" s="26"/>
    </row>
    <row r="2631" spans="1:23" s="27" customFormat="1">
      <c r="A2631" s="26"/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38"/>
      <c r="N2631" s="26"/>
      <c r="O2631" s="26"/>
      <c r="P2631" s="26"/>
      <c r="Q2631" s="26"/>
      <c r="R2631" s="26"/>
      <c r="S2631" s="26"/>
      <c r="T2631" s="26"/>
      <c r="U2631" s="26"/>
      <c r="V2631" s="26"/>
      <c r="W2631" s="26"/>
    </row>
    <row r="2632" spans="1:23" s="27" customFormat="1">
      <c r="A2632" s="26"/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38"/>
      <c r="N2632" s="26"/>
      <c r="O2632" s="26"/>
      <c r="P2632" s="26"/>
      <c r="Q2632" s="26"/>
      <c r="R2632" s="26"/>
      <c r="S2632" s="26"/>
      <c r="T2632" s="26"/>
      <c r="U2632" s="26"/>
      <c r="V2632" s="26"/>
      <c r="W2632" s="26"/>
    </row>
    <row r="2633" spans="1:23" s="27" customFormat="1">
      <c r="A2633" s="26"/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38"/>
      <c r="N2633" s="26"/>
      <c r="O2633" s="26"/>
      <c r="P2633" s="26"/>
      <c r="Q2633" s="26"/>
      <c r="R2633" s="26"/>
      <c r="S2633" s="26"/>
      <c r="T2633" s="26"/>
      <c r="U2633" s="26"/>
      <c r="V2633" s="26"/>
      <c r="W2633" s="26"/>
    </row>
    <row r="2634" spans="1:23" s="27" customFormat="1">
      <c r="A2634" s="26"/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38"/>
      <c r="N2634" s="26"/>
      <c r="O2634" s="26"/>
      <c r="P2634" s="26"/>
      <c r="Q2634" s="26"/>
      <c r="R2634" s="26"/>
      <c r="S2634" s="26"/>
      <c r="T2634" s="26"/>
      <c r="U2634" s="26"/>
      <c r="V2634" s="26"/>
      <c r="W2634" s="26"/>
    </row>
    <row r="2635" spans="1:23" s="27" customFormat="1">
      <c r="A2635" s="26"/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38"/>
      <c r="N2635" s="26"/>
      <c r="O2635" s="26"/>
      <c r="P2635" s="26"/>
      <c r="Q2635" s="26"/>
      <c r="R2635" s="26"/>
      <c r="S2635" s="26"/>
      <c r="T2635" s="26"/>
      <c r="U2635" s="26"/>
      <c r="V2635" s="26"/>
      <c r="W2635" s="26"/>
    </row>
    <row r="2636" spans="1:23" s="27" customFormat="1">
      <c r="A2636" s="26"/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38"/>
      <c r="N2636" s="26"/>
      <c r="O2636" s="26"/>
      <c r="P2636" s="26"/>
      <c r="Q2636" s="26"/>
      <c r="R2636" s="26"/>
      <c r="S2636" s="26"/>
      <c r="T2636" s="26"/>
      <c r="U2636" s="26"/>
      <c r="V2636" s="26"/>
      <c r="W2636" s="26"/>
    </row>
    <row r="2637" spans="1:23" s="27" customFormat="1">
      <c r="A2637" s="26"/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38"/>
      <c r="N2637" s="26"/>
      <c r="O2637" s="26"/>
      <c r="P2637" s="26"/>
      <c r="Q2637" s="26"/>
      <c r="R2637" s="26"/>
      <c r="S2637" s="26"/>
      <c r="T2637" s="26"/>
      <c r="U2637" s="26"/>
      <c r="V2637" s="26"/>
      <c r="W2637" s="26"/>
    </row>
    <row r="2638" spans="1:23" s="27" customFormat="1">
      <c r="A2638" s="26"/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38"/>
      <c r="N2638" s="26"/>
      <c r="O2638" s="26"/>
      <c r="P2638" s="26"/>
      <c r="Q2638" s="26"/>
      <c r="R2638" s="26"/>
      <c r="S2638" s="26"/>
      <c r="T2638" s="26"/>
      <c r="U2638" s="26"/>
      <c r="V2638" s="26"/>
      <c r="W2638" s="26"/>
    </row>
    <row r="2639" spans="1:23" s="27" customFormat="1">
      <c r="A2639" s="26"/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38"/>
      <c r="N2639" s="26"/>
      <c r="O2639" s="26"/>
      <c r="P2639" s="26"/>
      <c r="Q2639" s="26"/>
      <c r="R2639" s="26"/>
      <c r="S2639" s="26"/>
      <c r="T2639" s="26"/>
      <c r="U2639" s="26"/>
      <c r="V2639" s="26"/>
      <c r="W2639" s="26"/>
    </row>
    <row r="2640" spans="1:23" s="27" customFormat="1">
      <c r="A2640" s="26"/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38"/>
      <c r="N2640" s="26"/>
      <c r="O2640" s="26"/>
      <c r="P2640" s="26"/>
      <c r="Q2640" s="26"/>
      <c r="R2640" s="26"/>
      <c r="S2640" s="26"/>
      <c r="T2640" s="26"/>
      <c r="U2640" s="26"/>
      <c r="V2640" s="26"/>
      <c r="W2640" s="26"/>
    </row>
    <row r="2641" spans="1:23" s="27" customFormat="1">
      <c r="A2641" s="26"/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38"/>
      <c r="N2641" s="26"/>
      <c r="O2641" s="26"/>
      <c r="P2641" s="26"/>
      <c r="Q2641" s="26"/>
      <c r="R2641" s="26"/>
      <c r="S2641" s="26"/>
      <c r="T2641" s="26"/>
      <c r="U2641" s="26"/>
      <c r="V2641" s="26"/>
      <c r="W2641" s="26"/>
    </row>
    <row r="2642" spans="1:23" s="27" customFormat="1">
      <c r="A2642" s="26"/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38"/>
      <c r="N2642" s="26"/>
      <c r="O2642" s="26"/>
      <c r="P2642" s="26"/>
      <c r="Q2642" s="26"/>
      <c r="R2642" s="26"/>
      <c r="S2642" s="26"/>
      <c r="T2642" s="26"/>
      <c r="U2642" s="26"/>
      <c r="V2642" s="26"/>
      <c r="W2642" s="26"/>
    </row>
    <row r="2643" spans="1:23" s="27" customFormat="1">
      <c r="A2643" s="26"/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38"/>
      <c r="N2643" s="26"/>
      <c r="O2643" s="26"/>
      <c r="P2643" s="26"/>
      <c r="Q2643" s="26"/>
      <c r="R2643" s="26"/>
      <c r="S2643" s="26"/>
      <c r="T2643" s="26"/>
      <c r="U2643" s="26"/>
      <c r="V2643" s="26"/>
      <c r="W2643" s="26"/>
    </row>
    <row r="2644" spans="1:23" s="27" customFormat="1">
      <c r="A2644" s="26"/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38"/>
      <c r="N2644" s="26"/>
      <c r="O2644" s="26"/>
      <c r="P2644" s="26"/>
      <c r="Q2644" s="26"/>
      <c r="R2644" s="26"/>
      <c r="S2644" s="26"/>
      <c r="T2644" s="26"/>
      <c r="U2644" s="26"/>
      <c r="V2644" s="26"/>
      <c r="W2644" s="26"/>
    </row>
    <row r="2645" spans="1:23" s="27" customFormat="1">
      <c r="A2645" s="26"/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38"/>
      <c r="N2645" s="26"/>
      <c r="O2645" s="26"/>
      <c r="P2645" s="26"/>
      <c r="Q2645" s="26"/>
      <c r="R2645" s="26"/>
      <c r="S2645" s="26"/>
      <c r="T2645" s="26"/>
      <c r="U2645" s="26"/>
      <c r="V2645" s="26"/>
      <c r="W2645" s="26"/>
    </row>
    <row r="2646" spans="1:23" s="27" customFormat="1">
      <c r="A2646" s="26"/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38"/>
      <c r="N2646" s="26"/>
      <c r="O2646" s="26"/>
      <c r="P2646" s="26"/>
      <c r="Q2646" s="26"/>
      <c r="R2646" s="26"/>
      <c r="S2646" s="26"/>
      <c r="T2646" s="26"/>
      <c r="U2646" s="26"/>
      <c r="V2646" s="26"/>
      <c r="W2646" s="26"/>
    </row>
    <row r="2647" spans="1:23" s="27" customFormat="1">
      <c r="A2647" s="26"/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38"/>
      <c r="N2647" s="26"/>
      <c r="O2647" s="26"/>
      <c r="P2647" s="26"/>
      <c r="Q2647" s="26"/>
      <c r="R2647" s="26"/>
      <c r="S2647" s="26"/>
      <c r="T2647" s="26"/>
      <c r="U2647" s="26"/>
      <c r="V2647" s="26"/>
      <c r="W2647" s="26"/>
    </row>
    <row r="2648" spans="1:23" s="27" customFormat="1">
      <c r="A2648" s="26"/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38"/>
      <c r="N2648" s="26"/>
      <c r="O2648" s="26"/>
      <c r="P2648" s="26"/>
      <c r="Q2648" s="26"/>
      <c r="R2648" s="26"/>
      <c r="S2648" s="26"/>
      <c r="T2648" s="26"/>
      <c r="U2648" s="26"/>
      <c r="V2648" s="26"/>
      <c r="W2648" s="26"/>
    </row>
    <row r="2649" spans="1:23" s="27" customFormat="1">
      <c r="A2649" s="26"/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38"/>
      <c r="N2649" s="26"/>
      <c r="O2649" s="26"/>
      <c r="P2649" s="26"/>
      <c r="Q2649" s="26"/>
      <c r="R2649" s="26"/>
      <c r="S2649" s="26"/>
      <c r="T2649" s="26"/>
      <c r="U2649" s="26"/>
      <c r="V2649" s="26"/>
      <c r="W2649" s="26"/>
    </row>
    <row r="2650" spans="1:23" s="27" customFormat="1">
      <c r="A2650" s="26"/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38"/>
      <c r="N2650" s="26"/>
      <c r="O2650" s="26"/>
      <c r="P2650" s="26"/>
      <c r="Q2650" s="26"/>
      <c r="R2650" s="26"/>
      <c r="S2650" s="26"/>
      <c r="T2650" s="26"/>
      <c r="U2650" s="26"/>
      <c r="V2650" s="26"/>
      <c r="W2650" s="26"/>
    </row>
    <row r="2651" spans="1:23" s="27" customFormat="1">
      <c r="A2651" s="26"/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38"/>
      <c r="N2651" s="26"/>
      <c r="O2651" s="26"/>
      <c r="P2651" s="26"/>
      <c r="Q2651" s="26"/>
      <c r="R2651" s="26"/>
      <c r="S2651" s="26"/>
      <c r="T2651" s="26"/>
      <c r="U2651" s="26"/>
      <c r="V2651" s="26"/>
      <c r="W2651" s="26"/>
    </row>
    <row r="2652" spans="1:23" s="27" customFormat="1">
      <c r="A2652" s="26"/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38"/>
      <c r="N2652" s="26"/>
      <c r="O2652" s="26"/>
      <c r="P2652" s="26"/>
      <c r="Q2652" s="26"/>
      <c r="R2652" s="26"/>
      <c r="S2652" s="26"/>
      <c r="T2652" s="26"/>
      <c r="U2652" s="26"/>
      <c r="V2652" s="26"/>
      <c r="W2652" s="26"/>
    </row>
    <row r="2653" spans="1:23" s="27" customFormat="1">
      <c r="A2653" s="26"/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38"/>
      <c r="N2653" s="26"/>
      <c r="O2653" s="26"/>
      <c r="P2653" s="26"/>
      <c r="Q2653" s="26"/>
      <c r="R2653" s="26"/>
      <c r="S2653" s="26"/>
      <c r="T2653" s="26"/>
      <c r="U2653" s="26"/>
      <c r="V2653" s="26"/>
      <c r="W2653" s="26"/>
    </row>
    <row r="2654" spans="1:23" s="27" customFormat="1">
      <c r="A2654" s="26"/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38"/>
      <c r="N2654" s="26"/>
      <c r="O2654" s="26"/>
      <c r="P2654" s="26"/>
      <c r="Q2654" s="26"/>
      <c r="R2654" s="26"/>
      <c r="S2654" s="26"/>
      <c r="T2654" s="26"/>
      <c r="U2654" s="26"/>
      <c r="V2654" s="26"/>
      <c r="W2654" s="26"/>
    </row>
    <row r="2655" spans="1:23" s="27" customFormat="1">
      <c r="A2655" s="26"/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38"/>
      <c r="N2655" s="26"/>
      <c r="O2655" s="26"/>
      <c r="P2655" s="26"/>
      <c r="Q2655" s="26"/>
      <c r="R2655" s="26"/>
      <c r="S2655" s="26"/>
      <c r="T2655" s="26"/>
      <c r="U2655" s="26"/>
      <c r="V2655" s="26"/>
      <c r="W2655" s="26"/>
    </row>
    <row r="2656" spans="1:23" s="27" customFormat="1">
      <c r="A2656" s="26"/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38"/>
      <c r="N2656" s="26"/>
      <c r="O2656" s="26"/>
      <c r="P2656" s="26"/>
      <c r="Q2656" s="26"/>
      <c r="R2656" s="26"/>
      <c r="S2656" s="26"/>
      <c r="T2656" s="26"/>
      <c r="U2656" s="26"/>
      <c r="V2656" s="26"/>
      <c r="W2656" s="26"/>
    </row>
    <row r="2657" spans="1:23" s="27" customFormat="1">
      <c r="A2657" s="26"/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38"/>
      <c r="N2657" s="26"/>
      <c r="O2657" s="26"/>
      <c r="P2657" s="26"/>
      <c r="Q2657" s="26"/>
      <c r="R2657" s="26"/>
      <c r="S2657" s="26"/>
      <c r="T2657" s="26"/>
      <c r="U2657" s="26"/>
      <c r="V2657" s="26"/>
      <c r="W2657" s="26"/>
    </row>
    <row r="2658" spans="1:23" s="27" customFormat="1">
      <c r="A2658" s="26"/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38"/>
      <c r="N2658" s="26"/>
      <c r="O2658" s="26"/>
      <c r="P2658" s="26"/>
      <c r="Q2658" s="26"/>
      <c r="R2658" s="26"/>
      <c r="S2658" s="26"/>
      <c r="T2658" s="26"/>
      <c r="U2658" s="26"/>
      <c r="V2658" s="26"/>
      <c r="W2658" s="26"/>
    </row>
    <row r="2659" spans="1:23" s="27" customFormat="1">
      <c r="A2659" s="26"/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38"/>
      <c r="N2659" s="26"/>
      <c r="O2659" s="26"/>
      <c r="P2659" s="26"/>
      <c r="Q2659" s="26"/>
      <c r="R2659" s="26"/>
      <c r="S2659" s="26"/>
      <c r="T2659" s="26"/>
      <c r="U2659" s="26"/>
      <c r="V2659" s="26"/>
      <c r="W2659" s="26"/>
    </row>
    <row r="2660" spans="1:23" s="27" customFormat="1">
      <c r="A2660" s="26"/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38"/>
      <c r="N2660" s="26"/>
      <c r="O2660" s="26"/>
      <c r="P2660" s="26"/>
      <c r="Q2660" s="26"/>
      <c r="R2660" s="26"/>
      <c r="S2660" s="26"/>
      <c r="T2660" s="26"/>
      <c r="U2660" s="26"/>
      <c r="V2660" s="26"/>
      <c r="W2660" s="26"/>
    </row>
    <row r="2661" spans="1:23" s="27" customFormat="1">
      <c r="A2661" s="26"/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38"/>
      <c r="N2661" s="26"/>
      <c r="O2661" s="26"/>
      <c r="P2661" s="26"/>
      <c r="Q2661" s="26"/>
      <c r="R2661" s="26"/>
      <c r="S2661" s="26"/>
      <c r="T2661" s="26"/>
      <c r="U2661" s="26"/>
      <c r="V2661" s="26"/>
      <c r="W2661" s="26"/>
    </row>
    <row r="2662" spans="1:23" s="27" customFormat="1">
      <c r="A2662" s="26"/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38"/>
      <c r="N2662" s="26"/>
      <c r="O2662" s="26"/>
      <c r="P2662" s="26"/>
      <c r="Q2662" s="26"/>
      <c r="R2662" s="26"/>
      <c r="S2662" s="26"/>
      <c r="T2662" s="26"/>
      <c r="U2662" s="26"/>
      <c r="V2662" s="26"/>
      <c r="W2662" s="26"/>
    </row>
    <row r="2663" spans="1:23" s="27" customFormat="1">
      <c r="A2663" s="26"/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38"/>
      <c r="N2663" s="26"/>
      <c r="O2663" s="26"/>
      <c r="P2663" s="26"/>
      <c r="Q2663" s="26"/>
      <c r="R2663" s="26"/>
      <c r="S2663" s="26"/>
      <c r="T2663" s="26"/>
      <c r="U2663" s="26"/>
      <c r="V2663" s="26"/>
      <c r="W2663" s="26"/>
    </row>
    <row r="2664" spans="1:23" s="27" customFormat="1">
      <c r="A2664" s="26"/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38"/>
      <c r="N2664" s="26"/>
      <c r="O2664" s="26"/>
      <c r="P2664" s="26"/>
      <c r="Q2664" s="26"/>
      <c r="R2664" s="26"/>
      <c r="S2664" s="26"/>
      <c r="T2664" s="26"/>
      <c r="U2664" s="26"/>
      <c r="V2664" s="26"/>
      <c r="W2664" s="26"/>
    </row>
    <row r="2665" spans="1:23" s="27" customFormat="1">
      <c r="A2665" s="26"/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38"/>
      <c r="N2665" s="26"/>
      <c r="O2665" s="26"/>
      <c r="P2665" s="26"/>
      <c r="Q2665" s="26"/>
      <c r="R2665" s="26"/>
      <c r="S2665" s="26"/>
      <c r="T2665" s="26"/>
      <c r="U2665" s="26"/>
      <c r="V2665" s="26"/>
      <c r="W2665" s="26"/>
    </row>
    <row r="2666" spans="1:23" s="27" customFormat="1">
      <c r="A2666" s="26"/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38"/>
      <c r="N2666" s="26"/>
      <c r="O2666" s="26"/>
      <c r="P2666" s="26"/>
      <c r="Q2666" s="26"/>
      <c r="R2666" s="26"/>
      <c r="S2666" s="26"/>
      <c r="T2666" s="26"/>
      <c r="U2666" s="26"/>
      <c r="V2666" s="26"/>
      <c r="W2666" s="26"/>
    </row>
    <row r="2667" spans="1:23" s="27" customFormat="1">
      <c r="A2667" s="26"/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38"/>
      <c r="N2667" s="26"/>
      <c r="O2667" s="26"/>
      <c r="P2667" s="26"/>
      <c r="Q2667" s="26"/>
      <c r="R2667" s="26"/>
      <c r="S2667" s="26"/>
      <c r="T2667" s="26"/>
      <c r="U2667" s="26"/>
      <c r="V2667" s="26"/>
      <c r="W2667" s="26"/>
    </row>
    <row r="2668" spans="1:23" s="27" customFormat="1">
      <c r="A2668" s="26"/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38"/>
      <c r="N2668" s="26"/>
      <c r="O2668" s="26"/>
      <c r="P2668" s="26"/>
      <c r="Q2668" s="26"/>
      <c r="R2668" s="26"/>
      <c r="S2668" s="26"/>
      <c r="T2668" s="26"/>
      <c r="U2668" s="26"/>
      <c r="V2668" s="26"/>
      <c r="W2668" s="26"/>
    </row>
    <row r="2669" spans="1:23" s="27" customFormat="1">
      <c r="A2669" s="26"/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38"/>
      <c r="N2669" s="26"/>
      <c r="O2669" s="26"/>
      <c r="P2669" s="26"/>
      <c r="Q2669" s="26"/>
      <c r="R2669" s="26"/>
      <c r="S2669" s="26"/>
      <c r="T2669" s="26"/>
      <c r="U2669" s="26"/>
      <c r="V2669" s="26"/>
      <c r="W2669" s="26"/>
    </row>
    <row r="2670" spans="1:23" s="27" customFormat="1">
      <c r="A2670" s="26"/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38"/>
      <c r="N2670" s="26"/>
      <c r="O2670" s="26"/>
      <c r="P2670" s="26"/>
      <c r="Q2670" s="26"/>
      <c r="R2670" s="26"/>
      <c r="S2670" s="26"/>
      <c r="T2670" s="26"/>
      <c r="U2670" s="26"/>
      <c r="V2670" s="26"/>
      <c r="W2670" s="26"/>
    </row>
    <row r="2671" spans="1:23" s="27" customFormat="1">
      <c r="A2671" s="26"/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38"/>
      <c r="N2671" s="26"/>
      <c r="O2671" s="26"/>
      <c r="P2671" s="26"/>
      <c r="Q2671" s="26"/>
      <c r="R2671" s="26"/>
      <c r="S2671" s="26"/>
      <c r="T2671" s="26"/>
      <c r="U2671" s="26"/>
      <c r="V2671" s="26"/>
      <c r="W2671" s="26"/>
    </row>
    <row r="2672" spans="1:23" s="27" customFormat="1">
      <c r="A2672" s="26"/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38"/>
      <c r="N2672" s="26"/>
      <c r="O2672" s="26"/>
      <c r="P2672" s="26"/>
      <c r="Q2672" s="26"/>
      <c r="R2672" s="26"/>
      <c r="S2672" s="26"/>
      <c r="T2672" s="26"/>
      <c r="U2672" s="26"/>
      <c r="V2672" s="26"/>
      <c r="W2672" s="26"/>
    </row>
    <row r="2673" spans="1:23" s="27" customFormat="1">
      <c r="A2673" s="26"/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38"/>
      <c r="N2673" s="26"/>
      <c r="O2673" s="26"/>
      <c r="P2673" s="26"/>
      <c r="Q2673" s="26"/>
      <c r="R2673" s="26"/>
      <c r="S2673" s="26"/>
      <c r="T2673" s="26"/>
      <c r="U2673" s="26"/>
      <c r="V2673" s="26"/>
      <c r="W2673" s="26"/>
    </row>
    <row r="2674" spans="1:23" s="27" customFormat="1">
      <c r="A2674" s="26"/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38"/>
      <c r="N2674" s="26"/>
      <c r="O2674" s="26"/>
      <c r="P2674" s="26"/>
      <c r="Q2674" s="26"/>
      <c r="R2674" s="26"/>
      <c r="S2674" s="26"/>
      <c r="T2674" s="26"/>
      <c r="U2674" s="26"/>
      <c r="V2674" s="26"/>
      <c r="W2674" s="26"/>
    </row>
    <row r="2675" spans="1:23" s="27" customFormat="1">
      <c r="A2675" s="26"/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38"/>
      <c r="N2675" s="26"/>
      <c r="O2675" s="26"/>
      <c r="P2675" s="26"/>
      <c r="Q2675" s="26"/>
      <c r="R2675" s="26"/>
      <c r="S2675" s="26"/>
      <c r="T2675" s="26"/>
      <c r="U2675" s="26"/>
      <c r="V2675" s="26"/>
      <c r="W2675" s="26"/>
    </row>
    <row r="2676" spans="1:23" s="27" customFormat="1">
      <c r="A2676" s="26"/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38"/>
      <c r="N2676" s="26"/>
      <c r="O2676" s="26"/>
      <c r="P2676" s="26"/>
      <c r="Q2676" s="26"/>
      <c r="R2676" s="26"/>
      <c r="S2676" s="26"/>
      <c r="T2676" s="26"/>
      <c r="U2676" s="26"/>
      <c r="V2676" s="26"/>
      <c r="W2676" s="26"/>
    </row>
    <row r="2677" spans="1:23" s="27" customFormat="1">
      <c r="A2677" s="26"/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38"/>
      <c r="N2677" s="26"/>
      <c r="O2677" s="26"/>
      <c r="P2677" s="26"/>
      <c r="Q2677" s="26"/>
      <c r="R2677" s="26"/>
      <c r="S2677" s="26"/>
      <c r="T2677" s="26"/>
      <c r="U2677" s="26"/>
      <c r="V2677" s="26"/>
      <c r="W2677" s="26"/>
    </row>
    <row r="2678" spans="1:23" s="27" customFormat="1">
      <c r="A2678" s="26"/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38"/>
      <c r="N2678" s="26"/>
      <c r="O2678" s="26"/>
      <c r="P2678" s="26"/>
      <c r="Q2678" s="26"/>
      <c r="R2678" s="26"/>
      <c r="S2678" s="26"/>
      <c r="T2678" s="26"/>
      <c r="U2678" s="26"/>
      <c r="V2678" s="26"/>
      <c r="W2678" s="26"/>
    </row>
    <row r="2679" spans="1:23" s="27" customFormat="1">
      <c r="A2679" s="26"/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38"/>
      <c r="N2679" s="26"/>
      <c r="O2679" s="26"/>
      <c r="P2679" s="26"/>
      <c r="Q2679" s="26"/>
      <c r="R2679" s="26"/>
      <c r="S2679" s="26"/>
      <c r="T2679" s="26"/>
      <c r="U2679" s="26"/>
      <c r="V2679" s="26"/>
      <c r="W2679" s="26"/>
    </row>
    <row r="2680" spans="1:23" s="27" customFormat="1">
      <c r="A2680" s="26"/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38"/>
      <c r="N2680" s="26"/>
      <c r="O2680" s="26"/>
      <c r="P2680" s="26"/>
      <c r="Q2680" s="26"/>
      <c r="R2680" s="26"/>
      <c r="S2680" s="26"/>
      <c r="T2680" s="26"/>
      <c r="U2680" s="26"/>
      <c r="V2680" s="26"/>
      <c r="W2680" s="26"/>
    </row>
    <row r="2681" spans="1:23" s="27" customFormat="1">
      <c r="A2681" s="26"/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38"/>
      <c r="N2681" s="26"/>
      <c r="O2681" s="26"/>
      <c r="P2681" s="26"/>
      <c r="Q2681" s="26"/>
      <c r="R2681" s="26"/>
      <c r="S2681" s="26"/>
      <c r="T2681" s="26"/>
      <c r="U2681" s="26"/>
      <c r="V2681" s="26"/>
      <c r="W2681" s="26"/>
    </row>
    <row r="2682" spans="1:23" s="27" customFormat="1">
      <c r="A2682" s="26"/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38"/>
      <c r="N2682" s="26"/>
      <c r="O2682" s="26"/>
      <c r="P2682" s="26"/>
      <c r="Q2682" s="26"/>
      <c r="R2682" s="26"/>
      <c r="S2682" s="26"/>
      <c r="T2682" s="26"/>
      <c r="U2682" s="26"/>
      <c r="V2682" s="26"/>
      <c r="W2682" s="26"/>
    </row>
    <row r="2683" spans="1:23" s="27" customFormat="1">
      <c r="A2683" s="26"/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38"/>
      <c r="N2683" s="26"/>
      <c r="O2683" s="26"/>
      <c r="P2683" s="26"/>
      <c r="Q2683" s="26"/>
      <c r="R2683" s="26"/>
      <c r="S2683" s="26"/>
      <c r="T2683" s="26"/>
      <c r="U2683" s="26"/>
      <c r="V2683" s="26"/>
      <c r="W2683" s="26"/>
    </row>
    <row r="2684" spans="1:23" s="27" customFormat="1">
      <c r="A2684" s="26"/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38"/>
      <c r="N2684" s="26"/>
      <c r="O2684" s="26"/>
      <c r="P2684" s="26"/>
      <c r="Q2684" s="26"/>
      <c r="R2684" s="26"/>
      <c r="S2684" s="26"/>
      <c r="T2684" s="26"/>
      <c r="U2684" s="26"/>
      <c r="V2684" s="26"/>
      <c r="W2684" s="26"/>
    </row>
    <row r="2685" spans="1:23" s="27" customFormat="1">
      <c r="A2685" s="26"/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38"/>
      <c r="N2685" s="26"/>
      <c r="O2685" s="26"/>
      <c r="P2685" s="26"/>
      <c r="Q2685" s="26"/>
      <c r="R2685" s="26"/>
      <c r="S2685" s="26"/>
      <c r="T2685" s="26"/>
      <c r="U2685" s="26"/>
      <c r="V2685" s="26"/>
      <c r="W2685" s="26"/>
    </row>
    <row r="2686" spans="1:23" s="27" customFormat="1">
      <c r="A2686" s="26"/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38"/>
      <c r="N2686" s="26"/>
      <c r="O2686" s="26"/>
      <c r="P2686" s="26"/>
      <c r="Q2686" s="26"/>
      <c r="R2686" s="26"/>
      <c r="S2686" s="26"/>
      <c r="T2686" s="26"/>
      <c r="U2686" s="26"/>
      <c r="V2686" s="26"/>
      <c r="W2686" s="26"/>
    </row>
    <row r="2687" spans="1:23" s="27" customFormat="1">
      <c r="A2687" s="26"/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38"/>
      <c r="N2687" s="26"/>
      <c r="O2687" s="26"/>
      <c r="P2687" s="26"/>
      <c r="Q2687" s="26"/>
      <c r="R2687" s="26"/>
      <c r="S2687" s="26"/>
      <c r="T2687" s="26"/>
      <c r="U2687" s="26"/>
      <c r="V2687" s="26"/>
      <c r="W2687" s="26"/>
    </row>
    <row r="2688" spans="1:23" s="27" customFormat="1">
      <c r="A2688" s="26"/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38"/>
      <c r="N2688" s="26"/>
      <c r="O2688" s="26"/>
      <c r="P2688" s="26"/>
      <c r="Q2688" s="26"/>
      <c r="R2688" s="26"/>
      <c r="S2688" s="26"/>
      <c r="T2688" s="26"/>
      <c r="U2688" s="26"/>
      <c r="V2688" s="26"/>
      <c r="W2688" s="26"/>
    </row>
    <row r="2689" spans="1:23" s="27" customFormat="1">
      <c r="A2689" s="26"/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38"/>
      <c r="N2689" s="26"/>
      <c r="O2689" s="26"/>
      <c r="P2689" s="26"/>
      <c r="Q2689" s="26"/>
      <c r="R2689" s="26"/>
      <c r="S2689" s="26"/>
      <c r="T2689" s="26"/>
      <c r="U2689" s="26"/>
      <c r="V2689" s="26"/>
      <c r="W2689" s="26"/>
    </row>
    <row r="2690" spans="1:23" s="27" customFormat="1">
      <c r="A2690" s="26"/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38"/>
      <c r="N2690" s="26"/>
      <c r="O2690" s="26"/>
      <c r="P2690" s="26"/>
      <c r="Q2690" s="26"/>
      <c r="R2690" s="26"/>
      <c r="S2690" s="26"/>
      <c r="T2690" s="26"/>
      <c r="U2690" s="26"/>
      <c r="V2690" s="26"/>
      <c r="W2690" s="26"/>
    </row>
    <row r="2691" spans="1:23" s="27" customFormat="1">
      <c r="A2691" s="26"/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38"/>
      <c r="N2691" s="26"/>
      <c r="O2691" s="26"/>
      <c r="P2691" s="26"/>
      <c r="Q2691" s="26"/>
      <c r="R2691" s="26"/>
      <c r="S2691" s="26"/>
      <c r="T2691" s="26"/>
      <c r="U2691" s="26"/>
      <c r="V2691" s="26"/>
      <c r="W2691" s="26"/>
    </row>
    <row r="2692" spans="1:23" s="27" customFormat="1">
      <c r="A2692" s="26"/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38"/>
      <c r="N2692" s="26"/>
      <c r="O2692" s="26"/>
      <c r="P2692" s="26"/>
      <c r="Q2692" s="26"/>
      <c r="R2692" s="26"/>
      <c r="S2692" s="26"/>
      <c r="T2692" s="26"/>
      <c r="U2692" s="26"/>
      <c r="V2692" s="26"/>
      <c r="W2692" s="26"/>
    </row>
    <row r="2693" spans="1:23" s="27" customFormat="1">
      <c r="A2693" s="26"/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38"/>
      <c r="N2693" s="26"/>
      <c r="O2693" s="26"/>
      <c r="P2693" s="26"/>
      <c r="Q2693" s="26"/>
      <c r="R2693" s="26"/>
      <c r="S2693" s="26"/>
      <c r="T2693" s="26"/>
      <c r="U2693" s="26"/>
      <c r="V2693" s="26"/>
      <c r="W2693" s="26"/>
    </row>
    <row r="2694" spans="1:23" s="27" customFormat="1">
      <c r="A2694" s="26"/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38"/>
      <c r="N2694" s="26"/>
      <c r="O2694" s="26"/>
      <c r="P2694" s="26"/>
      <c r="Q2694" s="26"/>
      <c r="R2694" s="26"/>
      <c r="S2694" s="26"/>
      <c r="T2694" s="26"/>
      <c r="U2694" s="26"/>
      <c r="V2694" s="26"/>
      <c r="W2694" s="26"/>
    </row>
    <row r="2695" spans="1:23" s="27" customFormat="1">
      <c r="A2695" s="26"/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38"/>
      <c r="N2695" s="26"/>
      <c r="O2695" s="26"/>
      <c r="P2695" s="26"/>
      <c r="Q2695" s="26"/>
      <c r="R2695" s="26"/>
      <c r="S2695" s="26"/>
      <c r="T2695" s="26"/>
      <c r="U2695" s="26"/>
      <c r="V2695" s="26"/>
      <c r="W2695" s="26"/>
    </row>
    <row r="2696" spans="1:23" s="27" customFormat="1">
      <c r="A2696" s="26"/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38"/>
      <c r="N2696" s="26"/>
      <c r="O2696" s="26"/>
      <c r="P2696" s="26"/>
      <c r="Q2696" s="26"/>
      <c r="R2696" s="26"/>
      <c r="S2696" s="26"/>
      <c r="T2696" s="26"/>
      <c r="U2696" s="26"/>
      <c r="V2696" s="26"/>
      <c r="W2696" s="26"/>
    </row>
    <row r="2697" spans="1:23" s="27" customFormat="1">
      <c r="A2697" s="26"/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38"/>
      <c r="N2697" s="26"/>
      <c r="O2697" s="26"/>
      <c r="P2697" s="26"/>
      <c r="Q2697" s="26"/>
      <c r="R2697" s="26"/>
      <c r="S2697" s="26"/>
      <c r="T2697" s="26"/>
      <c r="U2697" s="26"/>
      <c r="V2697" s="26"/>
      <c r="W2697" s="26"/>
    </row>
    <row r="2698" spans="1:23" s="27" customFormat="1">
      <c r="A2698" s="26"/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38"/>
      <c r="N2698" s="26"/>
      <c r="O2698" s="26"/>
      <c r="P2698" s="26"/>
      <c r="Q2698" s="26"/>
      <c r="R2698" s="26"/>
      <c r="S2698" s="26"/>
      <c r="T2698" s="26"/>
      <c r="U2698" s="26"/>
      <c r="V2698" s="26"/>
      <c r="W2698" s="26"/>
    </row>
    <row r="2699" spans="1:23" s="27" customFormat="1">
      <c r="A2699" s="26"/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38"/>
      <c r="N2699" s="26"/>
      <c r="O2699" s="26"/>
      <c r="P2699" s="26"/>
      <c r="Q2699" s="26"/>
      <c r="R2699" s="26"/>
      <c r="S2699" s="26"/>
      <c r="T2699" s="26"/>
      <c r="U2699" s="26"/>
      <c r="V2699" s="26"/>
      <c r="W2699" s="26"/>
    </row>
    <row r="2700" spans="1:23" s="27" customFormat="1">
      <c r="A2700" s="26"/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38"/>
      <c r="N2700" s="26"/>
      <c r="O2700" s="26"/>
      <c r="P2700" s="26"/>
      <c r="Q2700" s="26"/>
      <c r="R2700" s="26"/>
      <c r="S2700" s="26"/>
      <c r="T2700" s="26"/>
      <c r="U2700" s="26"/>
      <c r="V2700" s="26"/>
      <c r="W2700" s="26"/>
    </row>
    <row r="2701" spans="1:23" s="27" customFormat="1">
      <c r="A2701" s="26"/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38"/>
      <c r="N2701" s="26"/>
      <c r="O2701" s="26"/>
      <c r="P2701" s="26"/>
      <c r="Q2701" s="26"/>
      <c r="R2701" s="26"/>
      <c r="S2701" s="26"/>
      <c r="T2701" s="26"/>
      <c r="U2701" s="26"/>
      <c r="V2701" s="26"/>
      <c r="W2701" s="26"/>
    </row>
    <row r="2702" spans="1:23" s="27" customFormat="1">
      <c r="A2702" s="26"/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38"/>
      <c r="N2702" s="26"/>
      <c r="O2702" s="26"/>
      <c r="P2702" s="26"/>
      <c r="Q2702" s="26"/>
      <c r="R2702" s="26"/>
      <c r="S2702" s="26"/>
      <c r="T2702" s="26"/>
      <c r="U2702" s="26"/>
      <c r="V2702" s="26"/>
      <c r="W2702" s="26"/>
    </row>
    <row r="2703" spans="1:23" s="27" customFormat="1">
      <c r="A2703" s="26"/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38"/>
      <c r="N2703" s="26"/>
      <c r="O2703" s="26"/>
      <c r="P2703" s="26"/>
      <c r="Q2703" s="26"/>
      <c r="R2703" s="26"/>
      <c r="S2703" s="26"/>
      <c r="T2703" s="26"/>
      <c r="U2703" s="26"/>
      <c r="V2703" s="26"/>
      <c r="W2703" s="26"/>
    </row>
    <row r="2704" spans="1:23" s="27" customFormat="1">
      <c r="A2704" s="26"/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38"/>
      <c r="N2704" s="26"/>
      <c r="O2704" s="26"/>
      <c r="P2704" s="26"/>
      <c r="Q2704" s="26"/>
      <c r="R2704" s="26"/>
      <c r="S2704" s="26"/>
      <c r="T2704" s="26"/>
      <c r="U2704" s="26"/>
      <c r="V2704" s="26"/>
      <c r="W2704" s="26"/>
    </row>
    <row r="2705" spans="1:23" s="27" customFormat="1">
      <c r="A2705" s="26"/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38"/>
      <c r="N2705" s="26"/>
      <c r="O2705" s="26"/>
      <c r="P2705" s="26"/>
      <c r="Q2705" s="26"/>
      <c r="R2705" s="26"/>
      <c r="S2705" s="26"/>
      <c r="T2705" s="26"/>
      <c r="U2705" s="26"/>
      <c r="V2705" s="26"/>
      <c r="W2705" s="26"/>
    </row>
    <row r="2706" spans="1:23" s="27" customFormat="1">
      <c r="A2706" s="26"/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38"/>
      <c r="N2706" s="26"/>
      <c r="O2706" s="26"/>
      <c r="P2706" s="26"/>
      <c r="Q2706" s="26"/>
      <c r="R2706" s="26"/>
      <c r="S2706" s="26"/>
      <c r="T2706" s="26"/>
      <c r="U2706" s="26"/>
      <c r="V2706" s="26"/>
      <c r="W2706" s="26"/>
    </row>
    <row r="2707" spans="1:23" s="27" customFormat="1">
      <c r="A2707" s="26"/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38"/>
      <c r="N2707" s="26"/>
      <c r="O2707" s="26"/>
      <c r="P2707" s="26"/>
      <c r="Q2707" s="26"/>
      <c r="R2707" s="26"/>
      <c r="S2707" s="26"/>
      <c r="T2707" s="26"/>
      <c r="U2707" s="26"/>
      <c r="V2707" s="26"/>
      <c r="W2707" s="26"/>
    </row>
    <row r="2708" spans="1:23" s="27" customFormat="1">
      <c r="A2708" s="26"/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38"/>
      <c r="N2708" s="26"/>
      <c r="O2708" s="26"/>
      <c r="P2708" s="26"/>
      <c r="Q2708" s="26"/>
      <c r="R2708" s="26"/>
      <c r="S2708" s="26"/>
      <c r="T2708" s="26"/>
      <c r="U2708" s="26"/>
      <c r="V2708" s="26"/>
      <c r="W2708" s="26"/>
    </row>
    <row r="2709" spans="1:23" s="27" customFormat="1">
      <c r="A2709" s="26"/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38"/>
      <c r="N2709" s="26"/>
      <c r="O2709" s="26"/>
      <c r="P2709" s="26"/>
      <c r="Q2709" s="26"/>
      <c r="R2709" s="26"/>
      <c r="S2709" s="26"/>
      <c r="T2709" s="26"/>
      <c r="U2709" s="26"/>
      <c r="V2709" s="26"/>
      <c r="W2709" s="26"/>
    </row>
    <row r="2710" spans="1:23" s="27" customFormat="1">
      <c r="A2710" s="26"/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38"/>
      <c r="N2710" s="26"/>
      <c r="O2710" s="26"/>
      <c r="P2710" s="26"/>
      <c r="Q2710" s="26"/>
      <c r="R2710" s="26"/>
      <c r="S2710" s="26"/>
      <c r="T2710" s="26"/>
      <c r="U2710" s="26"/>
      <c r="V2710" s="26"/>
      <c r="W2710" s="26"/>
    </row>
    <row r="2711" spans="1:23" s="27" customFormat="1">
      <c r="A2711" s="26"/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38"/>
      <c r="N2711" s="26"/>
      <c r="O2711" s="26"/>
      <c r="P2711" s="26"/>
      <c r="Q2711" s="26"/>
      <c r="R2711" s="26"/>
      <c r="S2711" s="26"/>
      <c r="T2711" s="26"/>
      <c r="U2711" s="26"/>
      <c r="V2711" s="26"/>
      <c r="W2711" s="26"/>
    </row>
    <row r="2712" spans="1:23" s="27" customFormat="1">
      <c r="A2712" s="26"/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38"/>
      <c r="N2712" s="26"/>
      <c r="O2712" s="26"/>
      <c r="P2712" s="26"/>
      <c r="Q2712" s="26"/>
      <c r="R2712" s="26"/>
      <c r="S2712" s="26"/>
      <c r="T2712" s="26"/>
      <c r="U2712" s="26"/>
      <c r="V2712" s="26"/>
      <c r="W2712" s="26"/>
    </row>
    <row r="2713" spans="1:23" s="27" customFormat="1">
      <c r="A2713" s="26"/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38"/>
      <c r="N2713" s="26"/>
      <c r="O2713" s="26"/>
      <c r="P2713" s="26"/>
      <c r="Q2713" s="26"/>
      <c r="R2713" s="26"/>
      <c r="S2713" s="26"/>
      <c r="T2713" s="26"/>
      <c r="U2713" s="26"/>
      <c r="V2713" s="26"/>
      <c r="W2713" s="26"/>
    </row>
    <row r="2714" spans="1:23" s="27" customFormat="1">
      <c r="A2714" s="26"/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38"/>
      <c r="N2714" s="26"/>
      <c r="O2714" s="26"/>
      <c r="P2714" s="26"/>
      <c r="Q2714" s="26"/>
      <c r="R2714" s="26"/>
      <c r="S2714" s="26"/>
      <c r="T2714" s="26"/>
      <c r="U2714" s="26"/>
      <c r="V2714" s="26"/>
      <c r="W2714" s="26"/>
    </row>
    <row r="2715" spans="1:23" s="27" customFormat="1">
      <c r="A2715" s="26"/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38"/>
      <c r="N2715" s="26"/>
      <c r="O2715" s="26"/>
      <c r="P2715" s="26"/>
      <c r="Q2715" s="26"/>
      <c r="R2715" s="26"/>
      <c r="S2715" s="26"/>
      <c r="T2715" s="26"/>
      <c r="U2715" s="26"/>
      <c r="V2715" s="26"/>
      <c r="W2715" s="26"/>
    </row>
    <row r="2716" spans="1:23" s="27" customFormat="1">
      <c r="A2716" s="26"/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38"/>
      <c r="N2716" s="26"/>
      <c r="O2716" s="26"/>
      <c r="P2716" s="26"/>
      <c r="Q2716" s="26"/>
      <c r="R2716" s="26"/>
      <c r="S2716" s="26"/>
      <c r="T2716" s="26"/>
      <c r="U2716" s="26"/>
      <c r="V2716" s="26"/>
      <c r="W2716" s="26"/>
    </row>
    <row r="2717" spans="1:23" s="27" customFormat="1">
      <c r="A2717" s="26"/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38"/>
      <c r="N2717" s="26"/>
      <c r="O2717" s="26"/>
      <c r="P2717" s="26"/>
      <c r="Q2717" s="26"/>
      <c r="R2717" s="26"/>
      <c r="S2717" s="26"/>
      <c r="T2717" s="26"/>
      <c r="U2717" s="26"/>
      <c r="V2717" s="26"/>
      <c r="W2717" s="26"/>
    </row>
    <row r="2718" spans="1:23" s="27" customFormat="1">
      <c r="A2718" s="26"/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38"/>
      <c r="N2718" s="26"/>
      <c r="O2718" s="26"/>
      <c r="P2718" s="26"/>
      <c r="Q2718" s="26"/>
      <c r="R2718" s="26"/>
      <c r="S2718" s="26"/>
      <c r="T2718" s="26"/>
      <c r="U2718" s="26"/>
      <c r="V2718" s="26"/>
      <c r="W2718" s="26"/>
    </row>
    <row r="2719" spans="1:23" s="27" customFormat="1">
      <c r="A2719" s="26"/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38"/>
      <c r="N2719" s="26"/>
      <c r="O2719" s="26"/>
      <c r="P2719" s="26"/>
      <c r="Q2719" s="26"/>
      <c r="R2719" s="26"/>
      <c r="S2719" s="26"/>
      <c r="T2719" s="26"/>
      <c r="U2719" s="26"/>
      <c r="V2719" s="26"/>
      <c r="W2719" s="26"/>
    </row>
    <row r="2720" spans="1:23" s="27" customFormat="1">
      <c r="A2720" s="26"/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38"/>
      <c r="N2720" s="26"/>
      <c r="O2720" s="26"/>
      <c r="P2720" s="26"/>
      <c r="Q2720" s="26"/>
      <c r="R2720" s="26"/>
      <c r="S2720" s="26"/>
      <c r="T2720" s="26"/>
      <c r="U2720" s="26"/>
      <c r="V2720" s="26"/>
      <c r="W2720" s="26"/>
    </row>
    <row r="2721" spans="1:23" s="27" customFormat="1">
      <c r="A2721" s="26"/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38"/>
      <c r="N2721" s="26"/>
      <c r="O2721" s="26"/>
      <c r="P2721" s="26"/>
      <c r="Q2721" s="26"/>
      <c r="R2721" s="26"/>
      <c r="S2721" s="26"/>
      <c r="T2721" s="26"/>
      <c r="U2721" s="26"/>
      <c r="V2721" s="26"/>
      <c r="W2721" s="26"/>
    </row>
    <row r="2722" spans="1:23" s="27" customFormat="1">
      <c r="A2722" s="26"/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38"/>
      <c r="N2722" s="26"/>
      <c r="O2722" s="26"/>
      <c r="P2722" s="26"/>
      <c r="Q2722" s="26"/>
      <c r="R2722" s="26"/>
      <c r="S2722" s="26"/>
      <c r="T2722" s="26"/>
      <c r="U2722" s="26"/>
      <c r="V2722" s="26"/>
      <c r="W2722" s="26"/>
    </row>
    <row r="2723" spans="1:23" s="27" customFormat="1">
      <c r="A2723" s="26"/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38"/>
      <c r="N2723" s="26"/>
      <c r="O2723" s="26"/>
      <c r="P2723" s="26"/>
      <c r="Q2723" s="26"/>
      <c r="R2723" s="26"/>
      <c r="S2723" s="26"/>
      <c r="T2723" s="26"/>
      <c r="U2723" s="26"/>
      <c r="V2723" s="26"/>
      <c r="W2723" s="26"/>
    </row>
    <row r="2724" spans="1:23" s="27" customFormat="1">
      <c r="A2724" s="26"/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38"/>
      <c r="N2724" s="26"/>
      <c r="O2724" s="26"/>
      <c r="P2724" s="26"/>
      <c r="Q2724" s="26"/>
      <c r="R2724" s="26"/>
      <c r="S2724" s="26"/>
      <c r="T2724" s="26"/>
      <c r="U2724" s="26"/>
      <c r="V2724" s="26"/>
      <c r="W2724" s="26"/>
    </row>
    <row r="2725" spans="1:23" s="27" customFormat="1">
      <c r="A2725" s="26"/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38"/>
      <c r="N2725" s="26"/>
      <c r="O2725" s="26"/>
      <c r="P2725" s="26"/>
      <c r="Q2725" s="26"/>
      <c r="R2725" s="26"/>
      <c r="S2725" s="26"/>
      <c r="T2725" s="26"/>
      <c r="U2725" s="26"/>
      <c r="V2725" s="26"/>
      <c r="W2725" s="26"/>
    </row>
    <row r="2726" spans="1:23" s="27" customFormat="1">
      <c r="A2726" s="26"/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38"/>
      <c r="N2726" s="26"/>
      <c r="O2726" s="26"/>
      <c r="P2726" s="26"/>
      <c r="Q2726" s="26"/>
      <c r="R2726" s="26"/>
      <c r="S2726" s="26"/>
      <c r="T2726" s="26"/>
      <c r="U2726" s="26"/>
      <c r="V2726" s="26"/>
      <c r="W2726" s="26"/>
    </row>
    <row r="2727" spans="1:23" s="27" customFormat="1">
      <c r="A2727" s="26"/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38"/>
      <c r="N2727" s="26"/>
      <c r="O2727" s="26"/>
      <c r="P2727" s="26"/>
      <c r="Q2727" s="26"/>
      <c r="R2727" s="26"/>
      <c r="S2727" s="26"/>
      <c r="T2727" s="26"/>
      <c r="U2727" s="26"/>
      <c r="V2727" s="26"/>
      <c r="W2727" s="26"/>
    </row>
    <row r="2728" spans="1:23" s="27" customFormat="1">
      <c r="A2728" s="26"/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38"/>
      <c r="N2728" s="26"/>
      <c r="O2728" s="26"/>
      <c r="P2728" s="26"/>
      <c r="Q2728" s="26"/>
      <c r="R2728" s="26"/>
      <c r="S2728" s="26"/>
      <c r="T2728" s="26"/>
      <c r="U2728" s="26"/>
      <c r="V2728" s="26"/>
      <c r="W2728" s="26"/>
    </row>
    <row r="2729" spans="1:23" s="27" customFormat="1">
      <c r="A2729" s="26"/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38"/>
      <c r="N2729" s="26"/>
      <c r="O2729" s="26"/>
      <c r="P2729" s="26"/>
      <c r="Q2729" s="26"/>
      <c r="R2729" s="26"/>
      <c r="S2729" s="26"/>
      <c r="T2729" s="26"/>
      <c r="U2729" s="26"/>
      <c r="V2729" s="26"/>
      <c r="W2729" s="26"/>
    </row>
    <row r="2730" spans="1:23" s="27" customFormat="1">
      <c r="A2730" s="26"/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38"/>
      <c r="N2730" s="26"/>
      <c r="O2730" s="26"/>
      <c r="P2730" s="26"/>
      <c r="Q2730" s="26"/>
      <c r="R2730" s="26"/>
      <c r="S2730" s="26"/>
      <c r="T2730" s="26"/>
      <c r="U2730" s="26"/>
      <c r="V2730" s="26"/>
      <c r="W2730" s="26"/>
    </row>
    <row r="2731" spans="1:23" s="27" customFormat="1">
      <c r="A2731" s="26"/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38"/>
      <c r="N2731" s="26"/>
      <c r="O2731" s="26"/>
      <c r="P2731" s="26"/>
      <c r="Q2731" s="26"/>
      <c r="R2731" s="26"/>
      <c r="S2731" s="26"/>
      <c r="T2731" s="26"/>
      <c r="U2731" s="26"/>
      <c r="V2731" s="26"/>
      <c r="W2731" s="26"/>
    </row>
    <row r="2732" spans="1:23" s="27" customFormat="1">
      <c r="A2732" s="26"/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38"/>
      <c r="N2732" s="26"/>
      <c r="O2732" s="26"/>
      <c r="P2732" s="26"/>
      <c r="Q2732" s="26"/>
      <c r="R2732" s="26"/>
      <c r="S2732" s="26"/>
      <c r="T2732" s="26"/>
      <c r="U2732" s="26"/>
      <c r="V2732" s="26"/>
      <c r="W2732" s="26"/>
    </row>
    <row r="2733" spans="1:23" s="27" customFormat="1">
      <c r="A2733" s="26"/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38"/>
      <c r="N2733" s="26"/>
      <c r="O2733" s="26"/>
      <c r="P2733" s="26"/>
      <c r="Q2733" s="26"/>
      <c r="R2733" s="26"/>
      <c r="S2733" s="26"/>
      <c r="T2733" s="26"/>
      <c r="U2733" s="26"/>
      <c r="V2733" s="26"/>
      <c r="W2733" s="26"/>
    </row>
    <row r="2734" spans="1:23" s="27" customFormat="1">
      <c r="A2734" s="26"/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38"/>
      <c r="N2734" s="26"/>
      <c r="O2734" s="26"/>
      <c r="P2734" s="26"/>
      <c r="Q2734" s="26"/>
      <c r="R2734" s="26"/>
      <c r="S2734" s="26"/>
      <c r="T2734" s="26"/>
      <c r="U2734" s="26"/>
      <c r="V2734" s="26"/>
      <c r="W2734" s="26"/>
    </row>
    <row r="2735" spans="1:23" s="27" customFormat="1">
      <c r="A2735" s="26"/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38"/>
      <c r="N2735" s="26"/>
      <c r="O2735" s="26"/>
      <c r="P2735" s="26"/>
      <c r="Q2735" s="26"/>
      <c r="R2735" s="26"/>
      <c r="S2735" s="26"/>
      <c r="T2735" s="26"/>
      <c r="U2735" s="26"/>
      <c r="V2735" s="26"/>
      <c r="W2735" s="26"/>
    </row>
    <row r="2736" spans="1:23" s="27" customFormat="1">
      <c r="A2736" s="26"/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38"/>
      <c r="N2736" s="26"/>
      <c r="O2736" s="26"/>
      <c r="P2736" s="26"/>
      <c r="Q2736" s="26"/>
      <c r="R2736" s="26"/>
      <c r="S2736" s="26"/>
      <c r="T2736" s="26"/>
      <c r="U2736" s="26"/>
      <c r="V2736" s="26"/>
      <c r="W2736" s="26"/>
    </row>
    <row r="2737" spans="1:23" s="27" customFormat="1">
      <c r="A2737" s="26"/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38"/>
      <c r="N2737" s="26"/>
      <c r="O2737" s="26"/>
      <c r="P2737" s="26"/>
      <c r="Q2737" s="26"/>
      <c r="R2737" s="26"/>
      <c r="S2737" s="26"/>
      <c r="T2737" s="26"/>
      <c r="U2737" s="26"/>
      <c r="V2737" s="26"/>
      <c r="W2737" s="26"/>
    </row>
    <row r="2738" spans="1:23" s="27" customFormat="1">
      <c r="A2738" s="26"/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38"/>
      <c r="N2738" s="26"/>
      <c r="O2738" s="26"/>
      <c r="P2738" s="26"/>
      <c r="Q2738" s="26"/>
      <c r="R2738" s="26"/>
      <c r="S2738" s="26"/>
      <c r="T2738" s="26"/>
      <c r="U2738" s="26"/>
      <c r="V2738" s="26"/>
      <c r="W2738" s="26"/>
    </row>
    <row r="2739" spans="1:23" s="27" customFormat="1">
      <c r="A2739" s="26"/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38"/>
      <c r="N2739" s="26"/>
      <c r="O2739" s="26"/>
      <c r="P2739" s="26"/>
      <c r="Q2739" s="26"/>
      <c r="R2739" s="26"/>
      <c r="S2739" s="26"/>
      <c r="T2739" s="26"/>
      <c r="U2739" s="26"/>
      <c r="V2739" s="26"/>
      <c r="W2739" s="26"/>
    </row>
    <row r="2740" spans="1:23" s="27" customFormat="1">
      <c r="A2740" s="26"/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38"/>
      <c r="N2740" s="26"/>
      <c r="O2740" s="26"/>
      <c r="P2740" s="26"/>
      <c r="Q2740" s="26"/>
      <c r="R2740" s="26"/>
      <c r="S2740" s="26"/>
      <c r="T2740" s="26"/>
      <c r="U2740" s="26"/>
      <c r="V2740" s="26"/>
      <c r="W2740" s="26"/>
    </row>
    <row r="2741" spans="1:23" s="27" customFormat="1">
      <c r="A2741" s="26"/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38"/>
      <c r="N2741" s="26"/>
      <c r="O2741" s="26"/>
      <c r="P2741" s="26"/>
      <c r="Q2741" s="26"/>
      <c r="R2741" s="26"/>
      <c r="S2741" s="26"/>
      <c r="T2741" s="26"/>
      <c r="U2741" s="26"/>
      <c r="V2741" s="26"/>
      <c r="W2741" s="26"/>
    </row>
    <row r="2742" spans="1:23" s="27" customFormat="1">
      <c r="A2742" s="26"/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38"/>
      <c r="N2742" s="26"/>
      <c r="O2742" s="26"/>
      <c r="P2742" s="26"/>
      <c r="Q2742" s="26"/>
      <c r="R2742" s="26"/>
      <c r="S2742" s="26"/>
      <c r="T2742" s="26"/>
      <c r="U2742" s="26"/>
      <c r="V2742" s="26"/>
      <c r="W2742" s="26"/>
    </row>
    <row r="2743" spans="1:23" s="27" customFormat="1">
      <c r="A2743" s="26"/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38"/>
      <c r="N2743" s="26"/>
      <c r="O2743" s="26"/>
      <c r="P2743" s="26"/>
      <c r="Q2743" s="26"/>
      <c r="R2743" s="26"/>
      <c r="S2743" s="26"/>
      <c r="T2743" s="26"/>
      <c r="U2743" s="26"/>
      <c r="V2743" s="26"/>
      <c r="W2743" s="26"/>
    </row>
    <row r="2744" spans="1:23" s="27" customFormat="1">
      <c r="A2744" s="26"/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38"/>
      <c r="N2744" s="26"/>
      <c r="O2744" s="26"/>
      <c r="P2744" s="26"/>
      <c r="Q2744" s="26"/>
      <c r="R2744" s="26"/>
      <c r="S2744" s="26"/>
      <c r="T2744" s="26"/>
      <c r="U2744" s="26"/>
      <c r="V2744" s="26"/>
      <c r="W2744" s="26"/>
    </row>
    <row r="2745" spans="1:23" s="27" customFormat="1">
      <c r="A2745" s="26"/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38"/>
      <c r="N2745" s="26"/>
      <c r="O2745" s="26"/>
      <c r="P2745" s="26"/>
      <c r="Q2745" s="26"/>
      <c r="R2745" s="26"/>
      <c r="S2745" s="26"/>
      <c r="T2745" s="26"/>
      <c r="U2745" s="26"/>
      <c r="V2745" s="26"/>
      <c r="W2745" s="26"/>
    </row>
    <row r="2746" spans="1:23" s="27" customFormat="1">
      <c r="A2746" s="26"/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38"/>
      <c r="N2746" s="26"/>
      <c r="O2746" s="26"/>
      <c r="P2746" s="26"/>
      <c r="Q2746" s="26"/>
      <c r="R2746" s="26"/>
      <c r="S2746" s="26"/>
      <c r="T2746" s="26"/>
      <c r="U2746" s="26"/>
      <c r="V2746" s="26"/>
      <c r="W2746" s="26"/>
    </row>
    <row r="2747" spans="1:23" s="27" customFormat="1">
      <c r="A2747" s="26"/>
      <c r="B2747" s="26"/>
      <c r="C2747" s="26"/>
      <c r="D2747" s="26"/>
      <c r="E2747" s="26"/>
      <c r="F2747" s="26"/>
      <c r="G2747" s="26"/>
      <c r="H2747" s="26"/>
      <c r="I2747" s="26"/>
      <c r="J2747" s="26"/>
      <c r="K2747" s="26"/>
      <c r="L2747" s="38"/>
      <c r="N2747" s="26"/>
      <c r="O2747" s="26"/>
      <c r="P2747" s="26"/>
      <c r="Q2747" s="26"/>
      <c r="R2747" s="26"/>
      <c r="S2747" s="26"/>
      <c r="T2747" s="26"/>
      <c r="U2747" s="26"/>
      <c r="V2747" s="26"/>
      <c r="W2747" s="26"/>
    </row>
    <row r="2748" spans="1:23" s="27" customFormat="1">
      <c r="A2748" s="26"/>
      <c r="B2748" s="26"/>
      <c r="C2748" s="26"/>
      <c r="D2748" s="26"/>
      <c r="E2748" s="26"/>
      <c r="F2748" s="26"/>
      <c r="G2748" s="26"/>
      <c r="H2748" s="26"/>
      <c r="I2748" s="26"/>
      <c r="J2748" s="26"/>
      <c r="K2748" s="26"/>
      <c r="L2748" s="38"/>
      <c r="N2748" s="26"/>
      <c r="O2748" s="26"/>
      <c r="P2748" s="26"/>
      <c r="Q2748" s="26"/>
      <c r="R2748" s="26"/>
      <c r="S2748" s="26"/>
      <c r="T2748" s="26"/>
      <c r="U2748" s="26"/>
      <c r="V2748" s="26"/>
      <c r="W2748" s="26"/>
    </row>
    <row r="2749" spans="1:23" s="27" customFormat="1">
      <c r="A2749" s="26"/>
      <c r="B2749" s="26"/>
      <c r="C2749" s="26"/>
      <c r="D2749" s="26"/>
      <c r="E2749" s="26"/>
      <c r="F2749" s="26"/>
      <c r="G2749" s="26"/>
      <c r="H2749" s="26"/>
      <c r="I2749" s="26"/>
      <c r="J2749" s="26"/>
      <c r="K2749" s="26"/>
      <c r="L2749" s="38"/>
      <c r="N2749" s="26"/>
      <c r="O2749" s="26"/>
      <c r="P2749" s="26"/>
      <c r="Q2749" s="26"/>
      <c r="R2749" s="26"/>
      <c r="S2749" s="26"/>
      <c r="T2749" s="26"/>
      <c r="U2749" s="26"/>
      <c r="V2749" s="26"/>
      <c r="W2749" s="26"/>
    </row>
    <row r="2750" spans="1:23" s="27" customFormat="1">
      <c r="A2750" s="26"/>
      <c r="B2750" s="26"/>
      <c r="C2750" s="26"/>
      <c r="D2750" s="26"/>
      <c r="E2750" s="26"/>
      <c r="F2750" s="26"/>
      <c r="G2750" s="26"/>
      <c r="H2750" s="26"/>
      <c r="I2750" s="26"/>
      <c r="J2750" s="26"/>
      <c r="K2750" s="26"/>
      <c r="L2750" s="38"/>
      <c r="N2750" s="26"/>
      <c r="O2750" s="26"/>
      <c r="P2750" s="26"/>
      <c r="Q2750" s="26"/>
      <c r="R2750" s="26"/>
      <c r="S2750" s="26"/>
      <c r="T2750" s="26"/>
      <c r="U2750" s="26"/>
      <c r="V2750" s="26"/>
      <c r="W2750" s="26"/>
    </row>
    <row r="2751" spans="1:23" s="27" customFormat="1">
      <c r="A2751" s="26"/>
      <c r="B2751" s="26"/>
      <c r="C2751" s="26"/>
      <c r="D2751" s="26"/>
      <c r="E2751" s="26"/>
      <c r="F2751" s="26"/>
      <c r="G2751" s="26"/>
      <c r="H2751" s="26"/>
      <c r="I2751" s="26"/>
      <c r="J2751" s="26"/>
      <c r="K2751" s="26"/>
      <c r="L2751" s="38"/>
      <c r="N2751" s="26"/>
      <c r="O2751" s="26"/>
      <c r="P2751" s="26"/>
      <c r="Q2751" s="26"/>
      <c r="R2751" s="26"/>
      <c r="S2751" s="26"/>
      <c r="T2751" s="26"/>
      <c r="U2751" s="26"/>
      <c r="V2751" s="26"/>
      <c r="W2751" s="26"/>
    </row>
    <row r="2752" spans="1:23" s="27" customFormat="1">
      <c r="A2752" s="26"/>
      <c r="B2752" s="26"/>
      <c r="C2752" s="26"/>
      <c r="D2752" s="26"/>
      <c r="E2752" s="26"/>
      <c r="F2752" s="26"/>
      <c r="G2752" s="26"/>
      <c r="H2752" s="26"/>
      <c r="I2752" s="26"/>
      <c r="J2752" s="26"/>
      <c r="K2752" s="26"/>
      <c r="L2752" s="38"/>
      <c r="N2752" s="26"/>
      <c r="O2752" s="26"/>
      <c r="P2752" s="26"/>
      <c r="Q2752" s="26"/>
      <c r="R2752" s="26"/>
      <c r="S2752" s="26"/>
      <c r="T2752" s="26"/>
      <c r="U2752" s="26"/>
      <c r="V2752" s="26"/>
      <c r="W2752" s="26"/>
    </row>
    <row r="2753" spans="1:23" s="27" customFormat="1">
      <c r="A2753" s="26"/>
      <c r="B2753" s="26"/>
      <c r="C2753" s="26"/>
      <c r="D2753" s="26"/>
      <c r="E2753" s="26"/>
      <c r="F2753" s="26"/>
      <c r="G2753" s="26"/>
      <c r="H2753" s="26"/>
      <c r="I2753" s="26"/>
      <c r="J2753" s="26"/>
      <c r="K2753" s="26"/>
      <c r="L2753" s="38"/>
      <c r="N2753" s="26"/>
      <c r="O2753" s="26"/>
      <c r="P2753" s="26"/>
      <c r="Q2753" s="26"/>
      <c r="R2753" s="26"/>
      <c r="S2753" s="26"/>
      <c r="T2753" s="26"/>
      <c r="U2753" s="26"/>
      <c r="V2753" s="26"/>
      <c r="W2753" s="26"/>
    </row>
    <row r="2754" spans="1:23" s="27" customFormat="1">
      <c r="A2754" s="26"/>
      <c r="B2754" s="26"/>
      <c r="C2754" s="26"/>
      <c r="D2754" s="26"/>
      <c r="E2754" s="26"/>
      <c r="F2754" s="26"/>
      <c r="G2754" s="26"/>
      <c r="H2754" s="26"/>
      <c r="I2754" s="26"/>
      <c r="J2754" s="26"/>
      <c r="K2754" s="26"/>
      <c r="L2754" s="38"/>
      <c r="N2754" s="26"/>
      <c r="O2754" s="26"/>
      <c r="P2754" s="26"/>
      <c r="Q2754" s="26"/>
      <c r="R2754" s="26"/>
      <c r="S2754" s="26"/>
      <c r="T2754" s="26"/>
      <c r="U2754" s="26"/>
      <c r="V2754" s="26"/>
      <c r="W2754" s="26"/>
    </row>
    <row r="2755" spans="1:23" s="27" customFormat="1">
      <c r="A2755" s="26"/>
      <c r="B2755" s="26"/>
      <c r="C2755" s="26"/>
      <c r="D2755" s="26"/>
      <c r="E2755" s="26"/>
      <c r="F2755" s="26"/>
      <c r="G2755" s="26"/>
      <c r="H2755" s="26"/>
      <c r="I2755" s="26"/>
      <c r="J2755" s="26"/>
      <c r="K2755" s="26"/>
      <c r="L2755" s="38"/>
      <c r="N2755" s="26"/>
      <c r="O2755" s="26"/>
      <c r="P2755" s="26"/>
      <c r="Q2755" s="26"/>
      <c r="R2755" s="26"/>
      <c r="S2755" s="26"/>
      <c r="T2755" s="26"/>
      <c r="U2755" s="26"/>
      <c r="V2755" s="26"/>
      <c r="W2755" s="26"/>
    </row>
    <row r="2756" spans="1:23" s="27" customFormat="1">
      <c r="A2756" s="26"/>
      <c r="B2756" s="26"/>
      <c r="C2756" s="26"/>
      <c r="D2756" s="26"/>
      <c r="E2756" s="26"/>
      <c r="F2756" s="26"/>
      <c r="G2756" s="26"/>
      <c r="H2756" s="26"/>
      <c r="I2756" s="26"/>
      <c r="J2756" s="26"/>
      <c r="K2756" s="26"/>
      <c r="L2756" s="38"/>
      <c r="N2756" s="26"/>
      <c r="O2756" s="26"/>
      <c r="P2756" s="26"/>
      <c r="Q2756" s="26"/>
      <c r="R2756" s="26"/>
      <c r="S2756" s="26"/>
      <c r="T2756" s="26"/>
      <c r="U2756" s="26"/>
      <c r="V2756" s="26"/>
      <c r="W2756" s="26"/>
    </row>
    <row r="2757" spans="1:23" s="27" customFormat="1">
      <c r="A2757" s="26"/>
      <c r="B2757" s="26"/>
      <c r="C2757" s="26"/>
      <c r="D2757" s="26"/>
      <c r="E2757" s="26"/>
      <c r="F2757" s="26"/>
      <c r="G2757" s="26"/>
      <c r="H2757" s="26"/>
      <c r="I2757" s="26"/>
      <c r="J2757" s="26"/>
      <c r="K2757" s="26"/>
      <c r="L2757" s="38"/>
      <c r="N2757" s="26"/>
      <c r="O2757" s="26"/>
      <c r="P2757" s="26"/>
      <c r="Q2757" s="26"/>
      <c r="R2757" s="26"/>
      <c r="S2757" s="26"/>
      <c r="T2757" s="26"/>
      <c r="U2757" s="26"/>
      <c r="V2757" s="26"/>
      <c r="W2757" s="26"/>
    </row>
    <row r="2758" spans="1:23" s="27" customFormat="1">
      <c r="A2758" s="26"/>
      <c r="B2758" s="26"/>
      <c r="C2758" s="26"/>
      <c r="D2758" s="26"/>
      <c r="E2758" s="26"/>
      <c r="F2758" s="26"/>
      <c r="G2758" s="26"/>
      <c r="H2758" s="26"/>
      <c r="I2758" s="26"/>
      <c r="J2758" s="26"/>
      <c r="K2758" s="26"/>
      <c r="L2758" s="38"/>
      <c r="N2758" s="26"/>
      <c r="O2758" s="26"/>
      <c r="P2758" s="26"/>
      <c r="Q2758" s="26"/>
      <c r="R2758" s="26"/>
      <c r="S2758" s="26"/>
      <c r="T2758" s="26"/>
      <c r="U2758" s="26"/>
      <c r="V2758" s="26"/>
      <c r="W2758" s="26"/>
    </row>
    <row r="2759" spans="1:23" s="27" customFormat="1">
      <c r="A2759" s="26"/>
      <c r="B2759" s="26"/>
      <c r="C2759" s="26"/>
      <c r="D2759" s="26"/>
      <c r="E2759" s="26"/>
      <c r="F2759" s="26"/>
      <c r="G2759" s="26"/>
      <c r="H2759" s="26"/>
      <c r="I2759" s="26"/>
      <c r="J2759" s="26"/>
      <c r="K2759" s="26"/>
      <c r="L2759" s="38"/>
      <c r="N2759" s="26"/>
      <c r="O2759" s="26"/>
      <c r="P2759" s="26"/>
      <c r="Q2759" s="26"/>
      <c r="R2759" s="26"/>
      <c r="S2759" s="26"/>
      <c r="T2759" s="26"/>
      <c r="U2759" s="26"/>
      <c r="V2759" s="26"/>
      <c r="W2759" s="26"/>
    </row>
    <row r="2760" spans="1:23" s="27" customFormat="1">
      <c r="A2760" s="26"/>
      <c r="B2760" s="26"/>
      <c r="C2760" s="26"/>
      <c r="D2760" s="26"/>
      <c r="E2760" s="26"/>
      <c r="F2760" s="26"/>
      <c r="G2760" s="26"/>
      <c r="H2760" s="26"/>
      <c r="I2760" s="26"/>
      <c r="J2760" s="26"/>
      <c r="K2760" s="26"/>
      <c r="L2760" s="38"/>
      <c r="N2760" s="26"/>
      <c r="O2760" s="26"/>
      <c r="P2760" s="26"/>
      <c r="Q2760" s="26"/>
      <c r="R2760" s="26"/>
      <c r="S2760" s="26"/>
      <c r="T2760" s="26"/>
      <c r="U2760" s="26"/>
      <c r="V2760" s="26"/>
      <c r="W2760" s="26"/>
    </row>
    <row r="2761" spans="1:23" s="27" customFormat="1">
      <c r="A2761" s="26"/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38"/>
      <c r="N2761" s="26"/>
      <c r="O2761" s="26"/>
      <c r="P2761" s="26"/>
      <c r="Q2761" s="26"/>
      <c r="R2761" s="26"/>
      <c r="S2761" s="26"/>
      <c r="T2761" s="26"/>
      <c r="U2761" s="26"/>
      <c r="V2761" s="26"/>
      <c r="W2761" s="26"/>
    </row>
    <row r="2762" spans="1:23" s="27" customFormat="1">
      <c r="A2762" s="26"/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38"/>
      <c r="N2762" s="26"/>
      <c r="O2762" s="26"/>
      <c r="P2762" s="26"/>
      <c r="Q2762" s="26"/>
      <c r="R2762" s="26"/>
      <c r="S2762" s="26"/>
      <c r="T2762" s="26"/>
      <c r="U2762" s="26"/>
      <c r="V2762" s="26"/>
      <c r="W2762" s="26"/>
    </row>
    <row r="2763" spans="1:23" s="27" customFormat="1">
      <c r="A2763" s="26"/>
      <c r="B2763" s="26"/>
      <c r="C2763" s="26"/>
      <c r="D2763" s="26"/>
      <c r="E2763" s="26"/>
      <c r="F2763" s="26"/>
      <c r="G2763" s="26"/>
      <c r="H2763" s="26"/>
      <c r="I2763" s="26"/>
      <c r="J2763" s="26"/>
      <c r="K2763" s="26"/>
      <c r="L2763" s="38"/>
      <c r="N2763" s="26"/>
      <c r="O2763" s="26"/>
      <c r="P2763" s="26"/>
      <c r="Q2763" s="26"/>
      <c r="R2763" s="26"/>
      <c r="S2763" s="26"/>
      <c r="T2763" s="26"/>
      <c r="U2763" s="26"/>
      <c r="V2763" s="26"/>
      <c r="W2763" s="26"/>
    </row>
    <row r="2764" spans="1:23" s="27" customFormat="1">
      <c r="A2764" s="26"/>
      <c r="B2764" s="26"/>
      <c r="C2764" s="26"/>
      <c r="D2764" s="26"/>
      <c r="E2764" s="26"/>
      <c r="F2764" s="26"/>
      <c r="G2764" s="26"/>
      <c r="H2764" s="26"/>
      <c r="I2764" s="26"/>
      <c r="J2764" s="26"/>
      <c r="K2764" s="26"/>
      <c r="L2764" s="38"/>
      <c r="N2764" s="26"/>
      <c r="O2764" s="26"/>
      <c r="P2764" s="26"/>
      <c r="Q2764" s="26"/>
      <c r="R2764" s="26"/>
      <c r="S2764" s="26"/>
      <c r="T2764" s="26"/>
      <c r="U2764" s="26"/>
      <c r="V2764" s="26"/>
      <c r="W2764" s="26"/>
    </row>
    <row r="2765" spans="1:23" s="27" customFormat="1">
      <c r="A2765" s="26"/>
      <c r="B2765" s="26"/>
      <c r="C2765" s="26"/>
      <c r="D2765" s="26"/>
      <c r="E2765" s="26"/>
      <c r="F2765" s="26"/>
      <c r="G2765" s="26"/>
      <c r="H2765" s="26"/>
      <c r="I2765" s="26"/>
      <c r="J2765" s="26"/>
      <c r="K2765" s="26"/>
      <c r="L2765" s="38"/>
      <c r="N2765" s="26"/>
      <c r="O2765" s="26"/>
      <c r="P2765" s="26"/>
      <c r="Q2765" s="26"/>
      <c r="R2765" s="26"/>
      <c r="S2765" s="26"/>
      <c r="T2765" s="26"/>
      <c r="U2765" s="26"/>
      <c r="V2765" s="26"/>
      <c r="W2765" s="26"/>
    </row>
    <row r="2766" spans="1:23" s="27" customFormat="1">
      <c r="A2766" s="26"/>
      <c r="B2766" s="26"/>
      <c r="C2766" s="26"/>
      <c r="D2766" s="26"/>
      <c r="E2766" s="26"/>
      <c r="F2766" s="26"/>
      <c r="G2766" s="26"/>
      <c r="H2766" s="26"/>
      <c r="I2766" s="26"/>
      <c r="J2766" s="26"/>
      <c r="K2766" s="26"/>
      <c r="L2766" s="38"/>
      <c r="N2766" s="26"/>
      <c r="O2766" s="26"/>
      <c r="P2766" s="26"/>
      <c r="Q2766" s="26"/>
      <c r="R2766" s="26"/>
      <c r="S2766" s="26"/>
      <c r="T2766" s="26"/>
      <c r="U2766" s="26"/>
      <c r="V2766" s="26"/>
      <c r="W2766" s="26"/>
    </row>
    <row r="2767" spans="1:23" s="27" customFormat="1">
      <c r="A2767" s="26"/>
      <c r="B2767" s="26"/>
      <c r="C2767" s="26"/>
      <c r="D2767" s="26"/>
      <c r="E2767" s="26"/>
      <c r="F2767" s="26"/>
      <c r="G2767" s="26"/>
      <c r="H2767" s="26"/>
      <c r="I2767" s="26"/>
      <c r="J2767" s="26"/>
      <c r="K2767" s="26"/>
      <c r="L2767" s="38"/>
      <c r="N2767" s="26"/>
      <c r="O2767" s="26"/>
      <c r="P2767" s="26"/>
      <c r="Q2767" s="26"/>
      <c r="R2767" s="26"/>
      <c r="S2767" s="26"/>
      <c r="T2767" s="26"/>
      <c r="U2767" s="26"/>
      <c r="V2767" s="26"/>
      <c r="W2767" s="26"/>
    </row>
    <row r="2768" spans="1:23" s="27" customFormat="1">
      <c r="A2768" s="26"/>
      <c r="B2768" s="26"/>
      <c r="C2768" s="26"/>
      <c r="D2768" s="26"/>
      <c r="E2768" s="26"/>
      <c r="F2768" s="26"/>
      <c r="G2768" s="26"/>
      <c r="H2768" s="26"/>
      <c r="I2768" s="26"/>
      <c r="J2768" s="26"/>
      <c r="K2768" s="26"/>
      <c r="L2768" s="38"/>
      <c r="N2768" s="26"/>
      <c r="O2768" s="26"/>
      <c r="P2768" s="26"/>
      <c r="Q2768" s="26"/>
      <c r="R2768" s="26"/>
      <c r="S2768" s="26"/>
      <c r="T2768" s="26"/>
      <c r="U2768" s="26"/>
      <c r="V2768" s="26"/>
      <c r="W2768" s="26"/>
    </row>
    <row r="2769" spans="1:23" s="27" customFormat="1">
      <c r="A2769" s="26"/>
      <c r="B2769" s="26"/>
      <c r="C2769" s="26"/>
      <c r="D2769" s="26"/>
      <c r="E2769" s="26"/>
      <c r="F2769" s="26"/>
      <c r="G2769" s="26"/>
      <c r="H2769" s="26"/>
      <c r="I2769" s="26"/>
      <c r="J2769" s="26"/>
      <c r="K2769" s="26"/>
      <c r="L2769" s="38"/>
      <c r="N2769" s="26"/>
      <c r="O2769" s="26"/>
      <c r="P2769" s="26"/>
      <c r="Q2769" s="26"/>
      <c r="R2769" s="26"/>
      <c r="S2769" s="26"/>
      <c r="T2769" s="26"/>
      <c r="U2769" s="26"/>
      <c r="V2769" s="26"/>
      <c r="W2769" s="26"/>
    </row>
    <row r="2770" spans="1:23" s="27" customFormat="1">
      <c r="A2770" s="26"/>
      <c r="B2770" s="26"/>
      <c r="C2770" s="26"/>
      <c r="D2770" s="26"/>
      <c r="E2770" s="26"/>
      <c r="F2770" s="26"/>
      <c r="G2770" s="26"/>
      <c r="H2770" s="26"/>
      <c r="I2770" s="26"/>
      <c r="J2770" s="26"/>
      <c r="K2770" s="26"/>
      <c r="L2770" s="38"/>
      <c r="N2770" s="26"/>
      <c r="O2770" s="26"/>
      <c r="P2770" s="26"/>
      <c r="Q2770" s="26"/>
      <c r="R2770" s="26"/>
      <c r="S2770" s="26"/>
      <c r="T2770" s="26"/>
      <c r="U2770" s="26"/>
      <c r="V2770" s="26"/>
      <c r="W2770" s="26"/>
    </row>
    <row r="2771" spans="1:23" s="27" customFormat="1">
      <c r="A2771" s="26"/>
      <c r="B2771" s="26"/>
      <c r="C2771" s="26"/>
      <c r="D2771" s="26"/>
      <c r="E2771" s="26"/>
      <c r="F2771" s="26"/>
      <c r="G2771" s="26"/>
      <c r="H2771" s="26"/>
      <c r="I2771" s="26"/>
      <c r="J2771" s="26"/>
      <c r="K2771" s="26"/>
      <c r="L2771" s="38"/>
      <c r="N2771" s="26"/>
      <c r="O2771" s="26"/>
      <c r="P2771" s="26"/>
      <c r="Q2771" s="26"/>
      <c r="R2771" s="26"/>
      <c r="S2771" s="26"/>
      <c r="T2771" s="26"/>
      <c r="U2771" s="26"/>
      <c r="V2771" s="26"/>
      <c r="W2771" s="26"/>
    </row>
    <row r="2772" spans="1:23" s="27" customFormat="1">
      <c r="A2772" s="26"/>
      <c r="B2772" s="26"/>
      <c r="C2772" s="26"/>
      <c r="D2772" s="26"/>
      <c r="E2772" s="26"/>
      <c r="F2772" s="26"/>
      <c r="G2772" s="26"/>
      <c r="H2772" s="26"/>
      <c r="I2772" s="26"/>
      <c r="J2772" s="26"/>
      <c r="K2772" s="26"/>
      <c r="L2772" s="38"/>
      <c r="N2772" s="26"/>
      <c r="O2772" s="26"/>
      <c r="P2772" s="26"/>
      <c r="Q2772" s="26"/>
      <c r="R2772" s="26"/>
      <c r="S2772" s="26"/>
      <c r="T2772" s="26"/>
      <c r="U2772" s="26"/>
      <c r="V2772" s="26"/>
      <c r="W2772" s="26"/>
    </row>
    <row r="2773" spans="1:23" s="27" customFormat="1">
      <c r="A2773" s="26"/>
      <c r="B2773" s="26"/>
      <c r="C2773" s="26"/>
      <c r="D2773" s="26"/>
      <c r="E2773" s="26"/>
      <c r="F2773" s="26"/>
      <c r="G2773" s="26"/>
      <c r="H2773" s="26"/>
      <c r="I2773" s="26"/>
      <c r="J2773" s="26"/>
      <c r="K2773" s="26"/>
      <c r="L2773" s="38"/>
      <c r="N2773" s="26"/>
      <c r="O2773" s="26"/>
      <c r="P2773" s="26"/>
      <c r="Q2773" s="26"/>
      <c r="R2773" s="26"/>
      <c r="S2773" s="26"/>
      <c r="T2773" s="26"/>
      <c r="U2773" s="26"/>
      <c r="V2773" s="26"/>
      <c r="W2773" s="26"/>
    </row>
    <row r="2774" spans="1:23" s="27" customFormat="1">
      <c r="A2774" s="26"/>
      <c r="B2774" s="26"/>
      <c r="C2774" s="26"/>
      <c r="D2774" s="26"/>
      <c r="E2774" s="26"/>
      <c r="F2774" s="26"/>
      <c r="G2774" s="26"/>
      <c r="H2774" s="26"/>
      <c r="I2774" s="26"/>
      <c r="J2774" s="26"/>
      <c r="K2774" s="26"/>
      <c r="L2774" s="38"/>
      <c r="N2774" s="26"/>
      <c r="O2774" s="26"/>
      <c r="P2774" s="26"/>
      <c r="Q2774" s="26"/>
      <c r="R2774" s="26"/>
      <c r="S2774" s="26"/>
      <c r="T2774" s="26"/>
      <c r="U2774" s="26"/>
      <c r="V2774" s="26"/>
      <c r="W2774" s="26"/>
    </row>
    <row r="2775" spans="1:23" s="27" customFormat="1">
      <c r="A2775" s="26"/>
      <c r="B2775" s="26"/>
      <c r="C2775" s="26"/>
      <c r="D2775" s="26"/>
      <c r="E2775" s="26"/>
      <c r="F2775" s="26"/>
      <c r="G2775" s="26"/>
      <c r="H2775" s="26"/>
      <c r="I2775" s="26"/>
      <c r="J2775" s="26"/>
      <c r="K2775" s="26"/>
      <c r="L2775" s="38"/>
      <c r="N2775" s="26"/>
      <c r="O2775" s="26"/>
      <c r="P2775" s="26"/>
      <c r="Q2775" s="26"/>
      <c r="R2775" s="26"/>
      <c r="S2775" s="26"/>
      <c r="T2775" s="26"/>
      <c r="U2775" s="26"/>
      <c r="V2775" s="26"/>
      <c r="W2775" s="26"/>
    </row>
    <row r="2776" spans="1:23" s="27" customFormat="1">
      <c r="A2776" s="26"/>
      <c r="B2776" s="26"/>
      <c r="C2776" s="26"/>
      <c r="D2776" s="26"/>
      <c r="E2776" s="26"/>
      <c r="F2776" s="26"/>
      <c r="G2776" s="26"/>
      <c r="H2776" s="26"/>
      <c r="I2776" s="26"/>
      <c r="J2776" s="26"/>
      <c r="K2776" s="26"/>
      <c r="L2776" s="38"/>
      <c r="N2776" s="26"/>
      <c r="O2776" s="26"/>
      <c r="P2776" s="26"/>
      <c r="Q2776" s="26"/>
      <c r="R2776" s="26"/>
      <c r="S2776" s="26"/>
      <c r="T2776" s="26"/>
      <c r="U2776" s="26"/>
      <c r="V2776" s="26"/>
      <c r="W2776" s="26"/>
    </row>
    <row r="2777" spans="1:23" s="27" customFormat="1">
      <c r="A2777" s="26"/>
      <c r="B2777" s="26"/>
      <c r="C2777" s="26"/>
      <c r="D2777" s="26"/>
      <c r="E2777" s="26"/>
      <c r="F2777" s="26"/>
      <c r="G2777" s="26"/>
      <c r="H2777" s="26"/>
      <c r="I2777" s="26"/>
      <c r="J2777" s="26"/>
      <c r="K2777" s="26"/>
      <c r="L2777" s="38"/>
      <c r="N2777" s="26"/>
      <c r="O2777" s="26"/>
      <c r="P2777" s="26"/>
      <c r="Q2777" s="26"/>
      <c r="R2777" s="26"/>
      <c r="S2777" s="26"/>
      <c r="T2777" s="26"/>
      <c r="U2777" s="26"/>
      <c r="V2777" s="26"/>
      <c r="W2777" s="26"/>
    </row>
    <row r="2778" spans="1:23" s="27" customFormat="1">
      <c r="A2778" s="26"/>
      <c r="B2778" s="26"/>
      <c r="C2778" s="26"/>
      <c r="D2778" s="26"/>
      <c r="E2778" s="26"/>
      <c r="F2778" s="26"/>
      <c r="G2778" s="26"/>
      <c r="H2778" s="26"/>
      <c r="I2778" s="26"/>
      <c r="J2778" s="26"/>
      <c r="K2778" s="26"/>
      <c r="L2778" s="38"/>
      <c r="N2778" s="26"/>
      <c r="O2778" s="26"/>
      <c r="P2778" s="26"/>
      <c r="Q2778" s="26"/>
      <c r="R2778" s="26"/>
      <c r="S2778" s="26"/>
      <c r="T2778" s="26"/>
      <c r="U2778" s="26"/>
      <c r="V2778" s="26"/>
      <c r="W2778" s="26"/>
    </row>
  </sheetData>
  <hyperlinks>
    <hyperlink ref="C1" r:id="rId1"/>
    <hyperlink ref="B1" r:id="rId2"/>
  </hyperlinks>
  <pageMargins left="0.70866141732283472" right="0.70866141732283472" top="0.74803149606299213" bottom="0.74803149606299213" header="0.31496062992125984" footer="0.31496062992125984"/>
  <pageSetup paperSize="9" scale="69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view="pageBreakPreview" zoomScaleNormal="100" zoomScaleSheetLayoutView="100" workbookViewId="0">
      <selection activeCell="B2" sqref="B2"/>
    </sheetView>
  </sheetViews>
  <sheetFormatPr defaultRowHeight="15"/>
  <cols>
    <col min="1" max="1" width="43.85546875" style="22" customWidth="1"/>
    <col min="2" max="2" width="9.140625" style="23"/>
    <col min="3" max="4" width="14.5703125" style="23" customWidth="1"/>
    <col min="5" max="9" width="9.140625" style="23"/>
    <col min="10" max="10" width="11.28515625" style="23" customWidth="1"/>
    <col min="11" max="16384" width="9.140625" style="23"/>
  </cols>
  <sheetData>
    <row r="1" spans="2:4" ht="198" customHeight="1"/>
    <row r="2" spans="2:4" ht="33.75">
      <c r="B2" s="12"/>
      <c r="C2" s="12" t="s">
        <v>26</v>
      </c>
      <c r="D2" s="12" t="s">
        <v>27</v>
      </c>
    </row>
    <row r="3" spans="2:4">
      <c r="B3" s="12" t="s">
        <v>28</v>
      </c>
      <c r="C3" s="24">
        <v>0.30411660652888384</v>
      </c>
      <c r="D3" s="24">
        <v>9.739352094535092E-2</v>
      </c>
    </row>
    <row r="4" spans="2:4">
      <c r="B4" s="12" t="s">
        <v>29</v>
      </c>
      <c r="C4" s="24">
        <v>0.21006588152188718</v>
      </c>
      <c r="D4" s="24">
        <v>8.8736720308648195E-2</v>
      </c>
    </row>
    <row r="5" spans="2:4">
      <c r="B5" s="12" t="s">
        <v>30</v>
      </c>
      <c r="C5" s="24">
        <v>0.13754253822524445</v>
      </c>
      <c r="D5" s="24">
        <v>5.8809282636446934E-2</v>
      </c>
    </row>
    <row r="6" spans="2:4">
      <c r="B6" s="12" t="s">
        <v>31</v>
      </c>
      <c r="C6" s="24">
        <v>0.10010697840345505</v>
      </c>
      <c r="D6" s="24">
        <v>0.11055910457525665</v>
      </c>
    </row>
    <row r="7" spans="2:4">
      <c r="B7" s="12" t="s">
        <v>32</v>
      </c>
      <c r="C7" s="24">
        <v>5.8323666275446467E-2</v>
      </c>
      <c r="D7" s="24">
        <v>7.5951172215147592E-2</v>
      </c>
    </row>
    <row r="8" spans="2:4">
      <c r="B8" s="12" t="s">
        <v>33</v>
      </c>
      <c r="C8" s="24">
        <v>3.0297861435282653E-2</v>
      </c>
      <c r="D8" s="24">
        <v>8.5598625528634315E-2</v>
      </c>
    </row>
    <row r="9" spans="2:4">
      <c r="B9" s="12" t="s">
        <v>34</v>
      </c>
      <c r="C9" s="24">
        <v>2.6043788618614866E-2</v>
      </c>
      <c r="D9" s="24">
        <v>0.10337352434509445</v>
      </c>
    </row>
    <row r="10" spans="2:4">
      <c r="B10" s="12" t="s">
        <v>37</v>
      </c>
      <c r="C10" s="24">
        <v>1.7190409053198009E-2</v>
      </c>
      <c r="D10" s="24">
        <v>0.13171631096410558</v>
      </c>
    </row>
    <row r="11" spans="2:4">
      <c r="B11" s="12" t="s">
        <v>35</v>
      </c>
      <c r="C11" s="24">
        <v>4.7184644937956679E-3</v>
      </c>
      <c r="D11" s="24">
        <v>9.2702410745345271E-2</v>
      </c>
    </row>
    <row r="12" spans="2:4">
      <c r="B12" s="12" t="s">
        <v>38</v>
      </c>
      <c r="C12" s="24">
        <v>3.5056230202682847E-3</v>
      </c>
      <c r="D12" s="24">
        <v>4.1597126172323914E-3</v>
      </c>
    </row>
    <row r="13" spans="2:4">
      <c r="B13" s="12" t="s">
        <v>36</v>
      </c>
      <c r="C13" s="24">
        <v>1.5197376732502793E-3</v>
      </c>
      <c r="D13" s="24">
        <v>2.4598275209742576E-3</v>
      </c>
    </row>
  </sheetData>
  <sortState ref="F18:H28">
    <sortCondition descending="1" ref="H18:H28"/>
  </sortState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view="pageBreakPreview" zoomScaleNormal="100" zoomScaleSheetLayoutView="100" workbookViewId="0">
      <selection activeCell="B2" sqref="B2"/>
    </sheetView>
  </sheetViews>
  <sheetFormatPr defaultRowHeight="12.75"/>
  <cols>
    <col min="1" max="1" width="41.5703125" style="40" customWidth="1"/>
    <col min="2" max="3" width="9.140625" style="44"/>
    <col min="4" max="4" width="13.5703125" style="44" customWidth="1"/>
    <col min="5" max="5" width="9.140625" style="44"/>
    <col min="6" max="16384" width="9.140625" style="40"/>
  </cols>
  <sheetData>
    <row r="1" spans="2:6" ht="195.75" customHeight="1"/>
    <row r="2" spans="2:6" ht="22.5">
      <c r="D2" s="45" t="s">
        <v>39</v>
      </c>
      <c r="E2" s="45" t="s">
        <v>40</v>
      </c>
    </row>
    <row r="3" spans="2:6">
      <c r="B3" s="44">
        <v>2008</v>
      </c>
      <c r="C3" s="44" t="s">
        <v>3</v>
      </c>
      <c r="D3" s="46">
        <v>0.84019172107037177</v>
      </c>
      <c r="E3" s="47">
        <f>+AVERAGE($D$3:$D$32)</f>
        <v>0.58574859020388026</v>
      </c>
    </row>
    <row r="4" spans="2:6">
      <c r="C4" s="44" t="s">
        <v>4</v>
      </c>
      <c r="D4" s="46">
        <v>0.73964555888584116</v>
      </c>
      <c r="E4" s="47">
        <f t="shared" ref="E4:E32" si="0">+AVERAGE($D$3:$D$32)</f>
        <v>0.58574859020388026</v>
      </c>
    </row>
    <row r="5" spans="2:6">
      <c r="B5" s="44">
        <v>2009</v>
      </c>
      <c r="C5" s="44" t="s">
        <v>14</v>
      </c>
      <c r="D5" s="46">
        <v>0.60245336236312808</v>
      </c>
      <c r="E5" s="47">
        <f t="shared" si="0"/>
        <v>0.58574859020388026</v>
      </c>
    </row>
    <row r="6" spans="2:6">
      <c r="C6" s="44" t="s">
        <v>2</v>
      </c>
      <c r="D6" s="46">
        <v>0.57450463104714666</v>
      </c>
      <c r="E6" s="47">
        <f t="shared" si="0"/>
        <v>0.58574859020388026</v>
      </c>
      <c r="F6" s="39"/>
    </row>
    <row r="7" spans="2:6">
      <c r="C7" s="44" t="s">
        <v>3</v>
      </c>
      <c r="D7" s="46">
        <v>0.55000542199030811</v>
      </c>
      <c r="E7" s="47">
        <f t="shared" si="0"/>
        <v>0.58574859020388026</v>
      </c>
      <c r="F7" s="39"/>
    </row>
    <row r="8" spans="2:6">
      <c r="C8" s="44" t="s">
        <v>4</v>
      </c>
      <c r="D8" s="46">
        <v>0.64110785181515983</v>
      </c>
      <c r="E8" s="47">
        <f t="shared" si="0"/>
        <v>0.58574859020388026</v>
      </c>
      <c r="F8" s="39"/>
    </row>
    <row r="9" spans="2:6">
      <c r="B9" s="44">
        <v>2010</v>
      </c>
      <c r="C9" s="44" t="s">
        <v>14</v>
      </c>
      <c r="D9" s="46">
        <v>0.72514211347938939</v>
      </c>
      <c r="E9" s="47">
        <f t="shared" si="0"/>
        <v>0.58574859020388026</v>
      </c>
      <c r="F9" s="39"/>
    </row>
    <row r="10" spans="2:6">
      <c r="C10" s="44" t="s">
        <v>2</v>
      </c>
      <c r="D10" s="46">
        <v>0.61298560301266281</v>
      </c>
      <c r="E10" s="47">
        <f t="shared" si="0"/>
        <v>0.58574859020388026</v>
      </c>
      <c r="F10" s="39"/>
    </row>
    <row r="11" spans="2:6">
      <c r="C11" s="44" t="s">
        <v>3</v>
      </c>
      <c r="D11" s="46">
        <v>0.60054211099371058</v>
      </c>
      <c r="E11" s="47">
        <f t="shared" si="0"/>
        <v>0.58574859020388026</v>
      </c>
      <c r="F11" s="39"/>
    </row>
    <row r="12" spans="2:6">
      <c r="C12" s="44" t="s">
        <v>4</v>
      </c>
      <c r="D12" s="46">
        <v>0.54809917427850507</v>
      </c>
      <c r="E12" s="47">
        <f t="shared" si="0"/>
        <v>0.58574859020388026</v>
      </c>
      <c r="F12" s="39"/>
    </row>
    <row r="13" spans="2:6">
      <c r="B13" s="44">
        <v>2011</v>
      </c>
      <c r="C13" s="44" t="s">
        <v>14</v>
      </c>
      <c r="D13" s="46">
        <v>0.66459386953868971</v>
      </c>
      <c r="E13" s="47">
        <f t="shared" si="0"/>
        <v>0.58574859020388026</v>
      </c>
      <c r="F13" s="39"/>
    </row>
    <row r="14" spans="2:6">
      <c r="C14" s="44" t="s">
        <v>2</v>
      </c>
      <c r="D14" s="46">
        <v>0.68096600849079236</v>
      </c>
      <c r="E14" s="47">
        <f t="shared" si="0"/>
        <v>0.58574859020388026</v>
      </c>
      <c r="F14" s="39"/>
    </row>
    <row r="15" spans="2:6">
      <c r="C15" s="44" t="s">
        <v>3</v>
      </c>
      <c r="D15" s="46">
        <v>0.67990633278932666</v>
      </c>
      <c r="E15" s="47">
        <f t="shared" si="0"/>
        <v>0.58574859020388026</v>
      </c>
      <c r="F15" s="39"/>
    </row>
    <row r="16" spans="2:6">
      <c r="C16" s="44" t="s">
        <v>4</v>
      </c>
      <c r="D16" s="46">
        <v>0.46263968868090655</v>
      </c>
      <c r="E16" s="47">
        <f t="shared" si="0"/>
        <v>0.58574859020388026</v>
      </c>
      <c r="F16" s="39"/>
    </row>
    <row r="17" spans="2:6">
      <c r="B17" s="44">
        <v>2012</v>
      </c>
      <c r="C17" s="44" t="s">
        <v>14</v>
      </c>
      <c r="D17" s="46">
        <v>0.49388865511002578</v>
      </c>
      <c r="E17" s="47">
        <f t="shared" si="0"/>
        <v>0.58574859020388026</v>
      </c>
      <c r="F17" s="39"/>
    </row>
    <row r="18" spans="2:6">
      <c r="C18" s="44" t="s">
        <v>2</v>
      </c>
      <c r="D18" s="46">
        <v>0.36860607232023807</v>
      </c>
      <c r="E18" s="47">
        <f t="shared" si="0"/>
        <v>0.58574859020388026</v>
      </c>
      <c r="F18" s="39"/>
    </row>
    <row r="19" spans="2:6">
      <c r="C19" s="44" t="s">
        <v>3</v>
      </c>
      <c r="D19" s="46">
        <v>0.33244864409978631</v>
      </c>
      <c r="E19" s="47">
        <f t="shared" si="0"/>
        <v>0.58574859020388026</v>
      </c>
      <c r="F19" s="39"/>
    </row>
    <row r="20" spans="2:6">
      <c r="C20" s="44" t="s">
        <v>4</v>
      </c>
      <c r="D20" s="46">
        <v>0.46616086243197463</v>
      </c>
      <c r="E20" s="47">
        <f t="shared" si="0"/>
        <v>0.58574859020388026</v>
      </c>
      <c r="F20" s="39"/>
    </row>
    <row r="21" spans="2:6">
      <c r="B21" s="44">
        <v>2013</v>
      </c>
      <c r="C21" s="44" t="s">
        <v>14</v>
      </c>
      <c r="D21" s="46">
        <v>0.55835580280809449</v>
      </c>
      <c r="E21" s="47">
        <f t="shared" si="0"/>
        <v>0.58574859020388026</v>
      </c>
      <c r="F21" s="39"/>
    </row>
    <row r="22" spans="2:6">
      <c r="C22" s="44" t="s">
        <v>2</v>
      </c>
      <c r="D22" s="46">
        <v>0.61141540294820285</v>
      </c>
      <c r="E22" s="47">
        <f t="shared" si="0"/>
        <v>0.58574859020388026</v>
      </c>
      <c r="F22" s="39"/>
    </row>
    <row r="23" spans="2:6">
      <c r="C23" s="44" t="s">
        <v>3</v>
      </c>
      <c r="D23" s="46">
        <v>0.54115522156682627</v>
      </c>
      <c r="E23" s="47">
        <f t="shared" si="0"/>
        <v>0.58574859020388026</v>
      </c>
      <c r="F23" s="39"/>
    </row>
    <row r="24" spans="2:6">
      <c r="C24" s="44" t="s">
        <v>4</v>
      </c>
      <c r="D24" s="46">
        <v>0.52294203554900665</v>
      </c>
      <c r="E24" s="47">
        <f t="shared" si="0"/>
        <v>0.58574859020388026</v>
      </c>
      <c r="F24" s="39"/>
    </row>
    <row r="25" spans="2:6">
      <c r="B25" s="44">
        <v>2014</v>
      </c>
      <c r="C25" s="44" t="s">
        <v>14</v>
      </c>
      <c r="D25" s="46">
        <v>0.66627017922947418</v>
      </c>
      <c r="E25" s="47">
        <f t="shared" si="0"/>
        <v>0.58574859020388026</v>
      </c>
      <c r="F25" s="39"/>
    </row>
    <row r="26" spans="2:6">
      <c r="C26" s="44" t="s">
        <v>2</v>
      </c>
      <c r="D26" s="46">
        <v>0.66510087557445141</v>
      </c>
      <c r="E26" s="47">
        <f t="shared" si="0"/>
        <v>0.58574859020388026</v>
      </c>
      <c r="F26" s="39"/>
    </row>
    <row r="27" spans="2:6">
      <c r="C27" s="44" t="s">
        <v>3</v>
      </c>
      <c r="D27" s="46">
        <v>0.59191227699700721</v>
      </c>
      <c r="E27" s="47">
        <f t="shared" si="0"/>
        <v>0.58574859020388026</v>
      </c>
      <c r="F27" s="39"/>
    </row>
    <row r="28" spans="2:6">
      <c r="C28" s="44" t="s">
        <v>4</v>
      </c>
      <c r="D28" s="46">
        <v>0.50203776207809681</v>
      </c>
      <c r="E28" s="47">
        <f t="shared" si="0"/>
        <v>0.58574859020388026</v>
      </c>
      <c r="F28" s="39"/>
    </row>
    <row r="29" spans="2:6">
      <c r="B29" s="44">
        <v>2015</v>
      </c>
      <c r="C29" s="44" t="s">
        <v>14</v>
      </c>
      <c r="D29" s="46">
        <v>0.57645340046954874</v>
      </c>
      <c r="E29" s="47">
        <f t="shared" si="0"/>
        <v>0.58574859020388026</v>
      </c>
      <c r="F29" s="39"/>
    </row>
    <row r="30" spans="2:6">
      <c r="C30" s="44" t="s">
        <v>2</v>
      </c>
      <c r="D30" s="46">
        <v>0.61455653879538552</v>
      </c>
      <c r="E30" s="47">
        <f t="shared" si="0"/>
        <v>0.58574859020388026</v>
      </c>
      <c r="F30" s="39"/>
    </row>
    <row r="31" spans="2:6">
      <c r="C31" s="44" t="s">
        <v>3</v>
      </c>
      <c r="D31" s="46">
        <v>0.60201850115624456</v>
      </c>
      <c r="E31" s="47">
        <f t="shared" si="0"/>
        <v>0.58574859020388026</v>
      </c>
      <c r="F31" s="39"/>
    </row>
    <row r="32" spans="2:6">
      <c r="C32" s="44" t="s">
        <v>4</v>
      </c>
      <c r="D32" s="46">
        <v>0.53635202654610126</v>
      </c>
      <c r="E32" s="47">
        <f t="shared" si="0"/>
        <v>0.58574859020388026</v>
      </c>
      <c r="F32" s="3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view="pageBreakPreview" zoomScaleNormal="100" zoomScaleSheetLayoutView="100" workbookViewId="0">
      <selection activeCell="B3" sqref="B3"/>
    </sheetView>
  </sheetViews>
  <sheetFormatPr defaultRowHeight="12.75"/>
  <cols>
    <col min="1" max="1" width="40.85546875" style="40" customWidth="1"/>
    <col min="2" max="3" width="9.140625" style="44"/>
    <col min="4" max="8" width="14.7109375" style="44" customWidth="1"/>
    <col min="9" max="16384" width="9.140625" style="40"/>
  </cols>
  <sheetData>
    <row r="1" spans="2:18" ht="198" customHeight="1"/>
    <row r="2" spans="2:18">
      <c r="D2" s="58"/>
      <c r="E2" s="58"/>
      <c r="F2" s="58"/>
      <c r="G2" s="58"/>
      <c r="H2" s="58"/>
    </row>
    <row r="3" spans="2:18">
      <c r="D3" s="46" t="s">
        <v>41</v>
      </c>
      <c r="E3" s="44" t="s">
        <v>42</v>
      </c>
      <c r="F3" s="44" t="s">
        <v>43</v>
      </c>
      <c r="G3" s="44" t="s">
        <v>44</v>
      </c>
      <c r="H3" s="44" t="s">
        <v>45</v>
      </c>
    </row>
    <row r="4" spans="2:18">
      <c r="B4" s="44">
        <v>2008</v>
      </c>
      <c r="C4" s="44" t="s">
        <v>3</v>
      </c>
      <c r="D4" s="48">
        <v>0.2</v>
      </c>
      <c r="E4" s="48">
        <v>0.2</v>
      </c>
      <c r="F4" s="48">
        <v>0.2</v>
      </c>
      <c r="G4" s="48">
        <v>0.19695291780149704</v>
      </c>
      <c r="H4" s="48">
        <v>4.3238803268874693E-2</v>
      </c>
      <c r="I4" s="39"/>
      <c r="N4" s="39"/>
      <c r="O4" s="39"/>
      <c r="P4" s="39"/>
      <c r="Q4" s="39"/>
      <c r="R4" s="39"/>
    </row>
    <row r="5" spans="2:18">
      <c r="C5" s="44" t="s">
        <v>4</v>
      </c>
      <c r="D5" s="48">
        <v>0.15918304980891412</v>
      </c>
      <c r="E5" s="48">
        <v>0.1649564452617602</v>
      </c>
      <c r="F5" s="48">
        <v>0.1659571102155156</v>
      </c>
      <c r="G5" s="48">
        <v>0.19731181451356294</v>
      </c>
      <c r="H5" s="48">
        <v>5.223713908608827E-2</v>
      </c>
      <c r="I5" s="39"/>
      <c r="N5" s="39"/>
      <c r="O5" s="39"/>
      <c r="P5" s="39"/>
      <c r="Q5" s="39"/>
      <c r="R5" s="39"/>
    </row>
    <row r="6" spans="2:18">
      <c r="B6" s="44">
        <v>2009</v>
      </c>
      <c r="C6" s="44" t="s">
        <v>14</v>
      </c>
      <c r="D6" s="48">
        <v>0.12793513484830771</v>
      </c>
      <c r="E6" s="48">
        <v>9.7962008557164623E-2</v>
      </c>
      <c r="F6" s="48">
        <v>0.12256188182485409</v>
      </c>
      <c r="G6" s="48">
        <v>0.18116608237970885</v>
      </c>
      <c r="H6" s="48">
        <v>7.2828254753092722E-2</v>
      </c>
      <c r="I6" s="39"/>
      <c r="N6" s="39"/>
      <c r="O6" s="39"/>
      <c r="P6" s="39"/>
      <c r="Q6" s="39"/>
      <c r="R6" s="39"/>
    </row>
    <row r="7" spans="2:18">
      <c r="C7" s="44" t="s">
        <v>2</v>
      </c>
      <c r="D7" s="48">
        <v>0.13810565679132222</v>
      </c>
      <c r="E7" s="48">
        <v>6.2075937248954931E-2</v>
      </c>
      <c r="F7" s="48">
        <v>9.4132072069646411E-2</v>
      </c>
      <c r="G7" s="48">
        <v>0.18502843128605675</v>
      </c>
      <c r="H7" s="48">
        <v>9.5162533651166337E-2</v>
      </c>
      <c r="I7" s="39"/>
      <c r="N7" s="39"/>
      <c r="O7" s="39"/>
      <c r="P7" s="39"/>
      <c r="Q7" s="39"/>
      <c r="R7" s="39"/>
    </row>
    <row r="8" spans="2:18">
      <c r="C8" s="44" t="s">
        <v>3</v>
      </c>
      <c r="D8" s="48">
        <v>0.14231824844512217</v>
      </c>
      <c r="E8" s="48">
        <v>2.4021327530480984E-2</v>
      </c>
      <c r="F8" s="48">
        <v>0.10271464407182269</v>
      </c>
      <c r="G8" s="48">
        <v>0.17603289679965264</v>
      </c>
      <c r="H8" s="48">
        <v>0.10491830514322958</v>
      </c>
      <c r="I8" s="39"/>
      <c r="N8" s="39"/>
      <c r="O8" s="39"/>
      <c r="P8" s="39"/>
      <c r="Q8" s="39"/>
      <c r="R8" s="39"/>
    </row>
    <row r="9" spans="2:18">
      <c r="C9" s="44" t="s">
        <v>4</v>
      </c>
      <c r="D9" s="48">
        <v>0.14628674790547685</v>
      </c>
      <c r="E9" s="48">
        <v>8.7778760785662213E-2</v>
      </c>
      <c r="F9" s="48">
        <v>9.1111012398239322E-2</v>
      </c>
      <c r="G9" s="48">
        <v>0.17817281817030786</v>
      </c>
      <c r="H9" s="48">
        <v>0.13775851255547353</v>
      </c>
      <c r="I9" s="39"/>
      <c r="N9" s="39"/>
      <c r="O9" s="39"/>
      <c r="P9" s="39"/>
      <c r="Q9" s="39"/>
      <c r="R9" s="39"/>
    </row>
    <row r="10" spans="2:18">
      <c r="B10" s="44">
        <v>2010</v>
      </c>
      <c r="C10" s="44" t="s">
        <v>14</v>
      </c>
      <c r="D10" s="48">
        <v>0.14883424127281095</v>
      </c>
      <c r="E10" s="48">
        <v>0.10220553116448423</v>
      </c>
      <c r="F10" s="48">
        <v>0.13160936119027361</v>
      </c>
      <c r="G10" s="48">
        <v>0.17722289930796489</v>
      </c>
      <c r="H10" s="48">
        <v>0.16527008054385572</v>
      </c>
      <c r="I10" s="39"/>
      <c r="N10" s="39"/>
      <c r="O10" s="39"/>
      <c r="P10" s="39"/>
      <c r="Q10" s="39"/>
      <c r="R10" s="39"/>
    </row>
    <row r="11" spans="2:18">
      <c r="C11" s="44" t="s">
        <v>2</v>
      </c>
      <c r="D11" s="48">
        <v>0.12495578611783389</v>
      </c>
      <c r="E11" s="48">
        <v>9.6027033852388394E-2</v>
      </c>
      <c r="F11" s="48">
        <v>0.14603137380470607</v>
      </c>
      <c r="G11" s="48">
        <v>0.14597387235258941</v>
      </c>
      <c r="H11" s="48">
        <v>9.9997536885144955E-2</v>
      </c>
      <c r="I11" s="39"/>
      <c r="N11" s="39"/>
      <c r="O11" s="39"/>
      <c r="P11" s="39"/>
      <c r="Q11" s="39"/>
      <c r="R11" s="39"/>
    </row>
    <row r="12" spans="2:18">
      <c r="C12" s="44" t="s">
        <v>3</v>
      </c>
      <c r="D12" s="48">
        <v>0.10804291123578712</v>
      </c>
      <c r="E12" s="48">
        <v>9.6133775734263127E-2</v>
      </c>
      <c r="F12" s="48">
        <v>0.11917476284346668</v>
      </c>
      <c r="G12" s="48">
        <v>0.14525124122801999</v>
      </c>
      <c r="H12" s="48">
        <v>0.13193941995217365</v>
      </c>
      <c r="I12" s="39"/>
      <c r="N12" s="39"/>
      <c r="O12" s="39"/>
      <c r="P12" s="39"/>
      <c r="Q12" s="39"/>
      <c r="R12" s="39"/>
    </row>
    <row r="13" spans="2:18">
      <c r="C13" s="44" t="s">
        <v>4</v>
      </c>
      <c r="D13" s="48">
        <v>0.10175942822082938</v>
      </c>
      <c r="E13" s="48">
        <v>9.5522408421560664E-2</v>
      </c>
      <c r="F13" s="48">
        <v>8.9403926165290581E-2</v>
      </c>
      <c r="G13" s="48">
        <v>0.13610611275883241</v>
      </c>
      <c r="H13" s="48">
        <v>0.125307298711992</v>
      </c>
      <c r="I13" s="39"/>
      <c r="N13" s="39"/>
      <c r="O13" s="39"/>
      <c r="P13" s="39"/>
      <c r="Q13" s="39"/>
      <c r="R13" s="39"/>
    </row>
    <row r="14" spans="2:18">
      <c r="B14" s="44">
        <v>2011</v>
      </c>
      <c r="C14" s="44" t="s">
        <v>14</v>
      </c>
      <c r="D14" s="48">
        <v>0.11485407329173603</v>
      </c>
      <c r="E14" s="48">
        <v>0.10245948926335627</v>
      </c>
      <c r="F14" s="48">
        <v>0.12984619804516248</v>
      </c>
      <c r="G14" s="48">
        <v>0.14433132315553385</v>
      </c>
      <c r="H14" s="48">
        <v>0.17310278578290106</v>
      </c>
      <c r="I14" s="39"/>
      <c r="N14" s="39"/>
      <c r="O14" s="39"/>
      <c r="P14" s="39"/>
      <c r="Q14" s="39"/>
      <c r="R14" s="39"/>
    </row>
    <row r="15" spans="2:18">
      <c r="C15" s="44" t="s">
        <v>2</v>
      </c>
      <c r="D15" s="48">
        <v>9.6630149623755171E-2</v>
      </c>
      <c r="E15" s="48">
        <v>0.10001493386621013</v>
      </c>
      <c r="F15" s="48">
        <v>0.14524614375690753</v>
      </c>
      <c r="G15" s="48">
        <v>0.14826327057274222</v>
      </c>
      <c r="H15" s="48">
        <v>0.19081151067117733</v>
      </c>
      <c r="I15" s="39"/>
      <c r="N15" s="39"/>
      <c r="O15" s="39"/>
      <c r="P15" s="39"/>
      <c r="Q15" s="39"/>
      <c r="R15" s="39"/>
    </row>
    <row r="16" spans="2:18">
      <c r="C16" s="44" t="s">
        <v>3</v>
      </c>
      <c r="D16" s="48">
        <v>9.4342582358431529E-2</v>
      </c>
      <c r="E16" s="48">
        <v>0.1018289447280309</v>
      </c>
      <c r="F16" s="48">
        <v>0.13387808335501669</v>
      </c>
      <c r="G16" s="48">
        <v>0.14985672234784758</v>
      </c>
      <c r="H16" s="48">
        <v>0.2</v>
      </c>
      <c r="I16" s="39"/>
      <c r="N16" s="39"/>
      <c r="O16" s="39"/>
      <c r="P16" s="39"/>
      <c r="Q16" s="39"/>
      <c r="R16" s="39"/>
    </row>
    <row r="17" spans="2:18">
      <c r="C17" s="44" t="s">
        <v>4</v>
      </c>
      <c r="D17" s="48">
        <v>7.8758850598625488E-2</v>
      </c>
      <c r="E17" s="48">
        <v>9.2426159781371531E-2</v>
      </c>
      <c r="F17" s="48">
        <v>6.0290574784315966E-2</v>
      </c>
      <c r="G17" s="48">
        <v>0.16237002652683233</v>
      </c>
      <c r="H17" s="48">
        <v>6.8794076989761241E-2</v>
      </c>
      <c r="I17" s="39"/>
      <c r="N17" s="39"/>
      <c r="O17" s="39"/>
      <c r="P17" s="39"/>
      <c r="Q17" s="39"/>
      <c r="R17" s="39"/>
    </row>
    <row r="18" spans="2:18">
      <c r="B18" s="44">
        <v>2012</v>
      </c>
      <c r="C18" s="44" t="s">
        <v>14</v>
      </c>
      <c r="D18" s="48">
        <v>2.5723654214333282E-2</v>
      </c>
      <c r="E18" s="48">
        <v>7.60499459927724E-2</v>
      </c>
      <c r="F18" s="48">
        <v>0.14391890233709295</v>
      </c>
      <c r="G18" s="48">
        <v>0.14206562500134023</v>
      </c>
      <c r="H18" s="48">
        <v>0.10613052756448692</v>
      </c>
      <c r="I18" s="39"/>
      <c r="N18" s="39"/>
      <c r="O18" s="39"/>
      <c r="P18" s="39"/>
      <c r="Q18" s="39"/>
      <c r="R18" s="39"/>
    </row>
    <row r="19" spans="2:18">
      <c r="C19" s="44" t="s">
        <v>2</v>
      </c>
      <c r="D19" s="48">
        <v>2.332404728954705E-2</v>
      </c>
      <c r="E19" s="48">
        <v>9.2526650155432405E-2</v>
      </c>
      <c r="F19" s="48">
        <v>3.1932093775262731E-2</v>
      </c>
      <c r="G19" s="48">
        <v>0.13477712759228533</v>
      </c>
      <c r="H19" s="48">
        <v>8.6046153507710568E-2</v>
      </c>
      <c r="I19" s="39"/>
      <c r="N19" s="39"/>
      <c r="O19" s="39"/>
      <c r="P19" s="39"/>
      <c r="Q19" s="39"/>
      <c r="R19" s="39"/>
    </row>
    <row r="20" spans="2:18">
      <c r="C20" s="44" t="s">
        <v>3</v>
      </c>
      <c r="D20" s="48">
        <v>0</v>
      </c>
      <c r="E20" s="48">
        <v>8.9125207586738225E-2</v>
      </c>
      <c r="F20" s="48">
        <v>4.5540741200617949E-2</v>
      </c>
      <c r="G20" s="48">
        <v>0.12019732386054166</v>
      </c>
      <c r="H20" s="48">
        <v>7.7585371451888499E-2</v>
      </c>
      <c r="I20" s="39"/>
      <c r="N20" s="39"/>
      <c r="O20" s="39"/>
      <c r="P20" s="39"/>
      <c r="Q20" s="39"/>
      <c r="R20" s="39"/>
    </row>
    <row r="21" spans="2:18">
      <c r="C21" s="44" t="s">
        <v>4</v>
      </c>
      <c r="D21" s="48">
        <v>0.10083370189698622</v>
      </c>
      <c r="E21" s="48">
        <v>0.11052651616155358</v>
      </c>
      <c r="F21" s="48">
        <v>3.7773601823260144E-2</v>
      </c>
      <c r="G21" s="48">
        <v>0.13649259141053621</v>
      </c>
      <c r="H21" s="48">
        <v>8.0534451139638474E-2</v>
      </c>
      <c r="I21" s="39"/>
      <c r="N21" s="39"/>
      <c r="O21" s="39"/>
      <c r="P21" s="39"/>
      <c r="Q21" s="39"/>
      <c r="R21" s="39"/>
    </row>
    <row r="22" spans="2:18">
      <c r="B22" s="44">
        <v>2013</v>
      </c>
      <c r="C22" s="44" t="s">
        <v>14</v>
      </c>
      <c r="D22" s="48">
        <v>0.11660519081557148</v>
      </c>
      <c r="E22" s="48">
        <v>0.11161837050720967</v>
      </c>
      <c r="F22" s="48">
        <v>8.8431556145289136E-2</v>
      </c>
      <c r="G22" s="48">
        <v>0.13617896881338473</v>
      </c>
      <c r="H22" s="48">
        <v>0.1055217165266394</v>
      </c>
      <c r="I22" s="39"/>
      <c r="N22" s="39"/>
      <c r="O22" s="39"/>
      <c r="P22" s="39"/>
      <c r="Q22" s="39"/>
      <c r="R22" s="39"/>
    </row>
    <row r="23" spans="2:18">
      <c r="C23" s="44" t="s">
        <v>2</v>
      </c>
      <c r="D23" s="48">
        <v>0.11101836228486327</v>
      </c>
      <c r="E23" s="48">
        <v>0.10957239053847426</v>
      </c>
      <c r="F23" s="48">
        <v>0.10396055945695225</v>
      </c>
      <c r="G23" s="48">
        <v>0.14579618923346699</v>
      </c>
      <c r="H23" s="48">
        <v>0.14106790143444614</v>
      </c>
      <c r="I23" s="39"/>
      <c r="N23" s="39"/>
      <c r="O23" s="39"/>
      <c r="P23" s="39"/>
      <c r="Q23" s="39"/>
      <c r="R23" s="39"/>
    </row>
    <row r="24" spans="2:18">
      <c r="C24" s="44" t="s">
        <v>3</v>
      </c>
      <c r="D24" s="48">
        <v>0.10158514744655023</v>
      </c>
      <c r="E24" s="48">
        <v>0.1045819937697503</v>
      </c>
      <c r="F24" s="48">
        <v>7.0128104913986827E-2</v>
      </c>
      <c r="G24" s="48">
        <v>0.14342966302166801</v>
      </c>
      <c r="H24" s="48">
        <v>0.12143031241487089</v>
      </c>
      <c r="I24" s="39"/>
      <c r="N24" s="39"/>
      <c r="O24" s="39"/>
      <c r="P24" s="39"/>
      <c r="Q24" s="39"/>
      <c r="R24" s="39"/>
    </row>
    <row r="25" spans="2:18">
      <c r="C25" s="44" t="s">
        <v>4</v>
      </c>
      <c r="D25" s="48">
        <v>0.13161062064500315</v>
      </c>
      <c r="E25" s="48">
        <v>9.6846322338547064E-2</v>
      </c>
      <c r="F25" s="48">
        <v>2.184439857960057E-2</v>
      </c>
      <c r="G25" s="48">
        <v>0.16338252161595104</v>
      </c>
      <c r="H25" s="48">
        <v>0.10925817236990483</v>
      </c>
      <c r="I25" s="39"/>
      <c r="N25" s="39"/>
      <c r="O25" s="39"/>
      <c r="P25" s="39"/>
      <c r="Q25" s="39"/>
      <c r="R25" s="39"/>
    </row>
    <row r="26" spans="2:18">
      <c r="B26" s="44">
        <v>2014</v>
      </c>
      <c r="C26" s="44" t="s">
        <v>14</v>
      </c>
      <c r="D26" s="48">
        <v>0.13948666868098547</v>
      </c>
      <c r="E26" s="48">
        <v>9.5385513952328277E-2</v>
      </c>
      <c r="F26" s="48">
        <v>0.1240411513924411</v>
      </c>
      <c r="G26" s="48">
        <v>0.16628894376927314</v>
      </c>
      <c r="H26" s="48">
        <v>0.14106790143444614</v>
      </c>
      <c r="I26" s="39"/>
      <c r="N26" s="39"/>
      <c r="O26" s="39"/>
      <c r="P26" s="39"/>
      <c r="Q26" s="39"/>
      <c r="R26" s="39"/>
    </row>
    <row r="27" spans="2:18">
      <c r="C27" s="44" t="s">
        <v>2</v>
      </c>
      <c r="D27" s="48">
        <v>0.11713034119413356</v>
      </c>
      <c r="E27" s="48">
        <v>8.8345251135129338E-2</v>
      </c>
      <c r="F27" s="48">
        <v>0.11295363440290074</v>
      </c>
      <c r="G27" s="48">
        <v>0.15902241047258842</v>
      </c>
      <c r="H27" s="48">
        <v>0.18764923836969943</v>
      </c>
      <c r="I27" s="39"/>
      <c r="N27" s="39"/>
      <c r="O27" s="39"/>
      <c r="P27" s="39"/>
      <c r="Q27" s="39"/>
      <c r="R27" s="39"/>
    </row>
    <row r="28" spans="2:18">
      <c r="C28" s="44" t="s">
        <v>3</v>
      </c>
      <c r="D28" s="48">
        <v>8.6091223466311845E-2</v>
      </c>
      <c r="E28" s="48">
        <v>9.0158600081307966E-2</v>
      </c>
      <c r="F28" s="48">
        <v>0.10086044737507366</v>
      </c>
      <c r="G28" s="48">
        <v>0.15201062972002932</v>
      </c>
      <c r="H28" s="48">
        <v>0.16279137635428442</v>
      </c>
      <c r="I28" s="39"/>
      <c r="N28" s="39"/>
      <c r="O28" s="39"/>
      <c r="P28" s="39"/>
      <c r="Q28" s="39"/>
      <c r="R28" s="39"/>
    </row>
    <row r="29" spans="2:18">
      <c r="C29" s="44" t="s">
        <v>4</v>
      </c>
      <c r="D29" s="48">
        <v>0.10330753662098793</v>
      </c>
      <c r="E29" s="48">
        <v>9.7456376769690573E-2</v>
      </c>
      <c r="F29" s="48">
        <v>3.8599972045596564E-2</v>
      </c>
      <c r="G29" s="48">
        <v>0.13776315515411541</v>
      </c>
      <c r="H29" s="48">
        <v>0.12491072148770632</v>
      </c>
      <c r="I29" s="39"/>
      <c r="N29" s="39"/>
      <c r="O29" s="39"/>
      <c r="P29" s="39"/>
      <c r="Q29" s="39"/>
      <c r="R29" s="39"/>
    </row>
    <row r="30" spans="2:18">
      <c r="B30" s="44">
        <v>2015</v>
      </c>
      <c r="C30" s="44" t="s">
        <v>14</v>
      </c>
      <c r="D30" s="48">
        <v>0.11171452017899551</v>
      </c>
      <c r="E30" s="48">
        <v>9.1957258573818035E-2</v>
      </c>
      <c r="F30" s="48">
        <v>0.12714517072143622</v>
      </c>
      <c r="G30" s="48">
        <v>0.13106499699870783</v>
      </c>
      <c r="H30" s="48">
        <v>0.11457145399659108</v>
      </c>
      <c r="I30" s="39"/>
      <c r="N30" s="39"/>
      <c r="O30" s="39"/>
      <c r="P30" s="39"/>
      <c r="Q30" s="39"/>
      <c r="R30" s="39"/>
    </row>
    <row r="31" spans="2:18">
      <c r="C31" s="44" t="s">
        <v>2</v>
      </c>
      <c r="D31" s="48">
        <v>0.14534245441102586</v>
      </c>
      <c r="E31" s="48">
        <v>9.5619624942621995E-2</v>
      </c>
      <c r="F31" s="48">
        <v>0.13791570167879788</v>
      </c>
      <c r="G31" s="48">
        <v>0.13369897443262788</v>
      </c>
      <c r="H31" s="48">
        <v>0.10197978333031187</v>
      </c>
      <c r="I31" s="39"/>
      <c r="N31" s="39"/>
      <c r="O31" s="39"/>
      <c r="P31" s="39"/>
      <c r="Q31" s="39"/>
      <c r="R31" s="39"/>
    </row>
    <row r="32" spans="2:18">
      <c r="C32" s="44" t="s">
        <v>3</v>
      </c>
      <c r="D32" s="48">
        <v>0.13983443070060705</v>
      </c>
      <c r="E32" s="48">
        <v>0.10371652216885524</v>
      </c>
      <c r="F32" s="48">
        <v>0.13034016077647817</v>
      </c>
      <c r="G32" s="48">
        <v>0.12498762751686235</v>
      </c>
      <c r="H32" s="48">
        <v>0.10313975999344174</v>
      </c>
      <c r="I32" s="39"/>
      <c r="N32" s="39"/>
      <c r="O32" s="39"/>
      <c r="P32" s="39"/>
      <c r="Q32" s="39"/>
      <c r="R32" s="39"/>
    </row>
    <row r="33" spans="3:18">
      <c r="C33" s="44" t="s">
        <v>4</v>
      </c>
      <c r="D33" s="48">
        <v>0.13026786320356398</v>
      </c>
      <c r="E33" s="48">
        <v>0.10226700382263161</v>
      </c>
      <c r="F33" s="48">
        <v>7.4524861167947126E-2</v>
      </c>
      <c r="G33" s="48">
        <v>0.12223827026046646</v>
      </c>
      <c r="H33" s="48">
        <v>0.10705402809149206</v>
      </c>
      <c r="I33" s="39"/>
      <c r="N33" s="39"/>
      <c r="O33" s="39"/>
      <c r="P33" s="39"/>
      <c r="Q33" s="39"/>
      <c r="R33" s="39"/>
    </row>
  </sheetData>
  <mergeCells count="1">
    <mergeCell ref="D2:H2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F60FF61-8F76-4070-844F-3F5428C870CA}">
  <ds:schemaRefs>
    <ds:schemaRef ds:uri="http://schemas.microsoft.com/sharepoint/v3/field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b5a978cd-888c-46b6-b2d0-92f58bf4dd67"/>
    <ds:schemaRef ds:uri="http://purl.org/dc/terms/"/>
    <ds:schemaRef ds:uri="http://schemas.openxmlformats.org/package/2006/metadata/core-properties"/>
    <ds:schemaRef ds:uri="f1e05292-02e6-4c76-8990-743f783400d5"/>
  </ds:schemaRefs>
</ds:datastoreItem>
</file>

<file path=customXml/itemProps2.xml><?xml version="1.0" encoding="utf-8"?>
<ds:datastoreItem xmlns:ds="http://schemas.openxmlformats.org/officeDocument/2006/customXml" ds:itemID="{6AE67E3F-4E2C-401D-A3C4-75AF75D589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A59C48-4629-4B85-952B-9DEAEAE19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1BEACD0-099B-45CE-8525-76C2E0C932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Table IV.1.1</vt:lpstr>
      <vt:lpstr>Chart IV.2.1</vt:lpstr>
      <vt:lpstr>Chart IV.2.2</vt:lpstr>
      <vt:lpstr>Chart IV.2.3</vt:lpstr>
      <vt:lpstr>Chart IV.2.4</vt:lpstr>
      <vt:lpstr>Chart IV.2.5</vt:lpstr>
      <vt:lpstr>'Chart IV.2.1'!Print_Area</vt:lpstr>
      <vt:lpstr>'Chart IV.2.2'!Print_Area</vt:lpstr>
      <vt:lpstr>'Chart IV.2.3'!Print_Area</vt:lpstr>
      <vt:lpstr>'Chart IV.2.4'!Print_Area</vt:lpstr>
      <vt:lpstr>'Chart IV.2.5'!Print_Area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2012-07-17T13:58:22Z</dcterms:created>
  <dcterms:modified xsi:type="dcterms:W3CDTF">2016-07-29T07:56:00Z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ba051dd4-6bb4-4852-8667-58b370d5287f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FTWX2NTYJV7K-17-554</vt:lpwstr>
  </property>
  <property fmtid="{D5CDD505-2E9C-101B-9397-08002B2CF9AE}" pid="5" name="_dlc_DocIdUrl">
    <vt:lpwstr>http://sharepoint/analizeistatistika/_layouts/DocIdRedir.aspx?ID=FTWX2NTYJV7K-17-554, FTWX2NTYJV7K-17-554</vt:lpwstr>
  </property>
</Properties>
</file>