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/>
  <bookViews>
    <workbookView xWindow="0" yWindow="0" windowWidth="20490" windowHeight="7620" tabRatio="785"/>
  </bookViews>
  <sheets>
    <sheet name="Chart IV.2.1" sheetId="35" r:id="rId1"/>
    <sheet name="Chart IV.2.2" sheetId="30" r:id="rId2"/>
    <sheet name="Chart IV.2.3" sheetId="32" r:id="rId3"/>
    <sheet name="Chart IV.2.4" sheetId="33" r:id="rId4"/>
    <sheet name="Chart IV.2.5" sheetId="3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cp1" localSheetId="0" hidden="1">{"'előző év december'!$A$2:$CP$214"}</definedName>
    <definedName name="_________cp1" localSheetId="4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4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4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4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4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4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4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4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4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4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4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4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4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4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4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4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4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4" hidden="1">[8]nezamestnanost!#REF!</definedName>
    <definedName name="__10__123Graph_ACHART_4" hidden="1">[8]nezamestnanost!#REF!</definedName>
    <definedName name="__10__123Graph_ACHART_6" localSheetId="4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4" hidden="1">[11]Market!#REF!</definedName>
    <definedName name="__123Graph_A" hidden="1">[11]Market!#REF!</definedName>
    <definedName name="__123Graph_A1" localSheetId="4" hidden="1">[11]Market!#REF!</definedName>
    <definedName name="__123Graph_A1" hidden="1">[11]Market!#REF!</definedName>
    <definedName name="__123Graph_ADIFF" localSheetId="4" hidden="1">[11]Market!#REF!</definedName>
    <definedName name="__123Graph_ADIFF" hidden="1">[11]Market!#REF!</definedName>
    <definedName name="__123Graph_ALINES" localSheetId="4" hidden="1">[11]Market!#REF!</definedName>
    <definedName name="__123Graph_ALINES" hidden="1">[11]Market!#REF!</definedName>
    <definedName name="__123Graph_ARER" localSheetId="1" hidden="1">#REF!</definedName>
    <definedName name="__123Graph_ARER" localSheetId="4" hidden="1">#REF!</definedName>
    <definedName name="__123Graph_ARER" hidden="1">#REF!</definedName>
    <definedName name="__123Graph_B" localSheetId="4" hidden="1">[11]Market!#REF!</definedName>
    <definedName name="__123Graph_B" hidden="1">[11]Market!#REF!</definedName>
    <definedName name="__123Graph_BDIFF" localSheetId="4" hidden="1">[11]Market!#REF!</definedName>
    <definedName name="__123Graph_BDIFF" hidden="1">[11]Market!#REF!</definedName>
    <definedName name="__123Graph_BGDP" localSheetId="4" hidden="1">'[12]Quarterly Program'!#REF!</definedName>
    <definedName name="__123Graph_BGDP" hidden="1">'[12]Quarterly Program'!#REF!</definedName>
    <definedName name="__123Graph_BLINES" localSheetId="4" hidden="1">[11]Market!#REF!</definedName>
    <definedName name="__123Graph_BLINES" hidden="1">[11]Market!#REF!</definedName>
    <definedName name="__123Graph_BMONEY" hidden="1">'[12]Quarterly Program'!#REF!</definedName>
    <definedName name="__123Graph_BRER" localSheetId="1" hidden="1">#REF!</definedName>
    <definedName name="__123Graph_BRER" localSheetId="4" hidden="1">#REF!</definedName>
    <definedName name="__123Graph_BRER" hidden="1">#REF!</definedName>
    <definedName name="__123Graph_C" localSheetId="4" hidden="1">[11]Market!#REF!</definedName>
    <definedName name="__123Graph_C" hidden="1">[11]Market!#REF!</definedName>
    <definedName name="__123Graph_CDIFF" localSheetId="4" hidden="1">[11]Market!#REF!</definedName>
    <definedName name="__123Graph_CDIFF" hidden="1">[11]Market!#REF!</definedName>
    <definedName name="__123Graph_CLINES" hidden="1">[11]Market!#REF!</definedName>
    <definedName name="__123Graph_CRER" localSheetId="1" hidden="1">#REF!</definedName>
    <definedName name="__123Graph_CRER" localSheetId="4" hidden="1">#REF!</definedName>
    <definedName name="__123Graph_CRER" hidden="1">#REF!</definedName>
    <definedName name="__123Graph_DLINES" localSheetId="4" hidden="1">[11]Market!#REF!</definedName>
    <definedName name="__123Graph_DLINES" hidden="1">[11]Market!#REF!</definedName>
    <definedName name="__123Graph_X" localSheetId="4" hidden="1">[11]Market!#REF!</definedName>
    <definedName name="__123Graph_X" hidden="1">[11]Market!#REF!</definedName>
    <definedName name="__123Graph_XDIFF" hidden="1">[11]Market!#REF!</definedName>
    <definedName name="__123Graph_XLINES" hidden="1">[11]Market!#REF!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4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4" hidden="1">[8]nezamestnanost!#REF!</definedName>
    <definedName name="__23__123Graph_BCHART_2" hidden="1">[8]nezamestnanost!#REF!</definedName>
    <definedName name="__23__123Graph_BCHART_6" localSheetId="4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4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4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4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4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4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4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4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4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4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4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4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" hidden="1">#REF!</definedName>
    <definedName name="__62__123Graph_XCHART_4" localSheetId="4" hidden="1">#REF!</definedName>
    <definedName name="__62__123Graph_XCHART_4" hidden="1">#REF!</definedName>
    <definedName name="__63__123Graph_XCHART_5" hidden="1">[5]C!$G$121:$G$138</definedName>
    <definedName name="__64__123Graph_FCHART_2" localSheetId="4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4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" hidden="1">#REF!</definedName>
    <definedName name="__72__123Graph_XCHART_4" localSheetId="4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4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4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4" hidden="1">[8]nezamestnanost!#REF!</definedName>
    <definedName name="_10__123Graph_ACHART_4" hidden="1">[8]nezamestnanost!#REF!</definedName>
    <definedName name="_10__123Graph_ACHART_6" localSheetId="4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4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4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4" hidden="1">[6]HDP!#REF!</definedName>
    <definedName name="_19__123Graph_ACHART_6" hidden="1">[6]HDP!#REF!</definedName>
    <definedName name="_19__123Graph_BCHART_11" hidden="1">[3]A!$K$6:$K$47</definedName>
    <definedName name="_19__123Graph_BCHART_2" localSheetId="4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4" hidden="1">[8]nezamestnanost!#REF!</definedName>
    <definedName name="_23__123Graph_BCHART_2" hidden="1">[8]nezamestnanost!#REF!</definedName>
    <definedName name="_23__123Graph_BCHART_6" localSheetId="4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4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4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4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4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4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4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4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4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4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4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4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4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4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4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4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" hidden="1">#REF!</definedName>
    <definedName name="_62__123Graph_XCHART_4" localSheetId="4" hidden="1">#REF!</definedName>
    <definedName name="_62__123Graph_XCHART_4" hidden="1">#REF!</definedName>
    <definedName name="_63__123Graph_DCHART_3" hidden="1">[9]A!$D$68:$H$68</definedName>
    <definedName name="_63__123Graph_XCHART_4" localSheetId="1" hidden="1">#REF!</definedName>
    <definedName name="_63__123Graph_XCHART_4" localSheetId="4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4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4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4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4" hidden="1">#REF!</definedName>
    <definedName name="_72__123Graph_XCHART_4" hidden="1">#REF!</definedName>
    <definedName name="_73__123Graph_XCHART_4" localSheetId="1" hidden="1">#REF!</definedName>
    <definedName name="_73__123Graph_XCHART_4" localSheetId="4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4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4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4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4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" hidden="1">#REF!</definedName>
    <definedName name="_92__123Graph_XCHART_4" localSheetId="4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localSheetId="4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4" hidden="1">#REF!</definedName>
    <definedName name="_Key1" hidden="1">#REF!</definedName>
    <definedName name="_Order1" hidden="1">0</definedName>
    <definedName name="_Order2" hidden="1">255</definedName>
    <definedName name="_Regression_Out" localSheetId="4" hidden="1">'[13]Cene na malo'!$P$16:$P$16</definedName>
    <definedName name="_Regression_Out" hidden="1">'[13]Cene na malo'!$P$16:$P$16</definedName>
    <definedName name="_Regression_X" localSheetId="4" hidden="1">'[13]Cene na malo'!$N$16:$N$35</definedName>
    <definedName name="_Regression_X" hidden="1">'[13]Cene na malo'!$N$16:$N$35</definedName>
    <definedName name="_Regression_Y" localSheetId="4" hidden="1">'[13]Cene na malo'!$M$16:$M$35</definedName>
    <definedName name="_Regression_Y" hidden="1">'[13]Cene na malo'!$M$16:$M$35</definedName>
    <definedName name="_Sort" localSheetId="1" hidden="1">#REF!</definedName>
    <definedName name="_Sort" localSheetId="4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1" hidden="1">{"'előző év december'!$A$2:$CP$214"}</definedName>
    <definedName name="adssa" localSheetId="4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4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4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localSheetId="4" hidden="1">'[13]Cene na malo'!$N$16:$N$35</definedName>
    <definedName name="fff" hidden="1">'[13]Cene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localSheetId="4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localSheetId="4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localSheetId="4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1" hidden="1">{"MONA",#N/A,FALSE,"S"}</definedName>
    <definedName name="gr" localSheetId="4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1" hidden="1">{"WEO",#N/A,FALSE,"T"}</definedName>
    <definedName name="HHH" localSheetId="4" hidden="1">{"WEO",#N/A,FALSE,"T"}</definedName>
    <definedName name="HHH" hidden="1">{"WEO",#N/A,FALSE,"T"}</definedName>
    <definedName name="HOPE" localSheetId="0" hidden="1">{"WEO",#N/A,FALSE,"T"}</definedName>
    <definedName name="HOPE" localSheetId="1" hidden="1">{"WEO",#N/A,FALSE,"T"}</definedName>
    <definedName name="HOPE" localSheetId="4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localSheetId="4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0" hidden="1">{"'előző év december'!$A$2:$CP$214"}</definedName>
    <definedName name="khk" localSheetId="1" hidden="1">{"'előző év december'!$A$2:$CP$214"}</definedName>
    <definedName name="khk" localSheetId="4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4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4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4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4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1" hidden="1">{"MONA",#N/A,FALSE,"S"}</definedName>
    <definedName name="nada" localSheetId="4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_xlnm.Print_Area" localSheetId="0">'Chart IV.2.1'!$A$1:$C$6,'Chart IV.2.1'!$D$5:$J$9</definedName>
    <definedName name="_xlnm.Print_Area" localSheetId="1">'Chart IV.2.2'!$A$39,'Chart IV.2.2'!$B$40:$I$96</definedName>
    <definedName name="_xlnm.Print_Area" localSheetId="2">'Chart IV.2.3'!$A$1,'Chart IV.2.3'!$B$2:$E$48</definedName>
    <definedName name="_xlnm.Print_Area" localSheetId="3">'Chart IV.2.4'!$A$1,'Chart IV.2.4'!$B$2:$H$48</definedName>
    <definedName name="_xlnm.Print_Area" localSheetId="4">'Chart IV.2.5'!$B$2:$AC$163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localSheetId="4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4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4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4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localSheetId="4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localSheetId="4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_adj" localSheetId="4" hidden="1">'Chart IV.2.5'!$AV$7:$AX$9</definedName>
    <definedName name="solver_cvg" localSheetId="4" hidden="1">0.0001</definedName>
    <definedName name="solver_drv" localSheetId="4" hidden="1">1</definedName>
    <definedName name="solver_eng" localSheetId="4" hidden="1">3</definedName>
    <definedName name="solver_est" localSheetId="4" hidden="1">1</definedName>
    <definedName name="solver_itr" localSheetId="4" hidden="1">2147483647</definedName>
    <definedName name="solver_lhs1" localSheetId="4" hidden="1">'Chart IV.2.5'!$AV$7:$AX$9</definedName>
    <definedName name="solver_lhs2" localSheetId="4" hidden="1">'Chart IV.2.5'!$AV$7:$AX$9</definedName>
    <definedName name="solver_lhs3" localSheetId="4" hidden="1">'Chart IV.2.5'!$AV$13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1</definedName>
    <definedName name="solver_neg" localSheetId="4" hidden="1">1</definedName>
    <definedName name="solver_nod" localSheetId="4" hidden="1">2147483647</definedName>
    <definedName name="solver_num" localSheetId="4" hidden="1">3</definedName>
    <definedName name="solver_nwt" localSheetId="4" hidden="1">1</definedName>
    <definedName name="solver_opt" localSheetId="4" hidden="1">'Chart IV.2.5'!$AV$16</definedName>
    <definedName name="solver_pre" localSheetId="4" hidden="1">0.000001</definedName>
    <definedName name="solver_rbv" localSheetId="4" hidden="1">1</definedName>
    <definedName name="solver_rel1" localSheetId="4" hidden="1">1</definedName>
    <definedName name="solver_rel2" localSheetId="4" hidden="1">3</definedName>
    <definedName name="solver_rel3" localSheetId="4" hidden="1">2</definedName>
    <definedName name="solver_rhs1" localSheetId="4" hidden="1">1</definedName>
    <definedName name="solver_rhs2" localSheetId="4" hidden="1">0</definedName>
    <definedName name="solver_rhs3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2</definedName>
    <definedName name="solver_val" localSheetId="4" hidden="1">0</definedName>
    <definedName name="solver_ver" localSheetId="4" hidden="1">3</definedName>
    <definedName name="sz" hidden="1">[18]sez_očist!$F$15:$AG$15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4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4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hidden="1">[8]nezamestnanost!#REF!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4" hidden="1">{"'előző év december'!$A$2:$CP$214"}</definedName>
    <definedName name="гсд" hidden="1">{"'előző év december'!$A$2:$CP$214"}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30" l="1"/>
  <c r="F38" i="30"/>
  <c r="E38" i="30"/>
  <c r="D38" i="30"/>
  <c r="H37" i="30"/>
  <c r="F37" i="30"/>
  <c r="E37" i="30"/>
  <c r="D37" i="30"/>
  <c r="H36" i="30"/>
  <c r="F36" i="30"/>
  <c r="E36" i="30"/>
  <c r="D36" i="30"/>
  <c r="H35" i="30"/>
  <c r="F35" i="30"/>
  <c r="E35" i="30"/>
  <c r="D35" i="30"/>
  <c r="H34" i="30"/>
  <c r="F34" i="30"/>
  <c r="E34" i="30"/>
  <c r="D34" i="30"/>
  <c r="H33" i="30"/>
  <c r="F33" i="30"/>
  <c r="E33" i="30"/>
  <c r="D33" i="30"/>
  <c r="H32" i="30"/>
  <c r="F32" i="30"/>
  <c r="E32" i="30"/>
  <c r="D32" i="30"/>
  <c r="H31" i="30"/>
  <c r="F31" i="30"/>
  <c r="E31" i="30"/>
  <c r="D31" i="30"/>
  <c r="H30" i="30"/>
  <c r="F30" i="30"/>
  <c r="E30" i="30"/>
  <c r="D30" i="30"/>
  <c r="H29" i="30"/>
  <c r="F29" i="30"/>
  <c r="E29" i="30"/>
  <c r="D29" i="30"/>
  <c r="H28" i="30"/>
  <c r="F28" i="30"/>
  <c r="E28" i="30"/>
  <c r="D28" i="30"/>
  <c r="H27" i="30"/>
  <c r="F27" i="30"/>
  <c r="E27" i="30"/>
  <c r="D27" i="30"/>
  <c r="H26" i="30"/>
  <c r="F26" i="30"/>
  <c r="E26" i="30"/>
  <c r="D26" i="30"/>
  <c r="H25" i="30"/>
  <c r="F25" i="30"/>
  <c r="E25" i="30"/>
  <c r="D25" i="30"/>
  <c r="H24" i="30"/>
  <c r="F24" i="30"/>
  <c r="E24" i="30"/>
  <c r="D24" i="30"/>
  <c r="H23" i="30"/>
  <c r="F23" i="30"/>
  <c r="E23" i="30"/>
  <c r="D23" i="30"/>
  <c r="H22" i="30"/>
  <c r="F22" i="30"/>
  <c r="E22" i="30"/>
  <c r="D22" i="30"/>
  <c r="H21" i="30"/>
  <c r="F21" i="30"/>
  <c r="E21" i="30"/>
  <c r="D21" i="30"/>
  <c r="H20" i="30"/>
  <c r="F20" i="30"/>
  <c r="E20" i="30"/>
  <c r="D20" i="30"/>
  <c r="H19" i="30"/>
  <c r="F19" i="30"/>
  <c r="E19" i="30"/>
  <c r="D19" i="30"/>
  <c r="H18" i="30"/>
  <c r="F18" i="30"/>
  <c r="E18" i="30"/>
  <c r="D18" i="30"/>
  <c r="H17" i="30"/>
  <c r="F17" i="30"/>
  <c r="E17" i="30"/>
  <c r="D17" i="30"/>
  <c r="H16" i="30"/>
  <c r="F16" i="30"/>
  <c r="E16" i="30"/>
  <c r="D16" i="30"/>
  <c r="H15" i="30"/>
  <c r="F15" i="30"/>
  <c r="E15" i="30"/>
  <c r="D15" i="30"/>
  <c r="H14" i="30"/>
  <c r="F14" i="30"/>
  <c r="E14" i="30"/>
  <c r="D14" i="30"/>
  <c r="H13" i="30"/>
  <c r="F13" i="30"/>
  <c r="E13" i="30"/>
  <c r="D13" i="30"/>
  <c r="H12" i="30"/>
  <c r="F12" i="30"/>
  <c r="E12" i="30"/>
  <c r="D12" i="30"/>
  <c r="H11" i="30"/>
  <c r="F11" i="30"/>
  <c r="E11" i="30"/>
  <c r="D11" i="30"/>
  <c r="H10" i="30"/>
  <c r="F10" i="30"/>
  <c r="E10" i="30"/>
  <c r="D10" i="30"/>
  <c r="H9" i="30"/>
  <c r="F9" i="30"/>
  <c r="E9" i="30"/>
  <c r="D9" i="30"/>
  <c r="H8" i="30"/>
  <c r="F8" i="30"/>
  <c r="E8" i="30"/>
  <c r="D8" i="30"/>
  <c r="H7" i="30"/>
  <c r="F7" i="30"/>
  <c r="E7" i="30"/>
  <c r="D7" i="30"/>
  <c r="H6" i="30"/>
  <c r="F6" i="30"/>
  <c r="E6" i="30"/>
  <c r="D6" i="30"/>
  <c r="H5" i="30"/>
  <c r="F5" i="30"/>
  <c r="E5" i="30"/>
  <c r="D5" i="30"/>
  <c r="H4" i="30"/>
  <c r="F4" i="30"/>
  <c r="E4" i="30"/>
  <c r="D4" i="30"/>
  <c r="H3" i="30"/>
  <c r="F3" i="30"/>
  <c r="E3" i="30"/>
  <c r="D3" i="30"/>
</calcChain>
</file>

<file path=xl/sharedStrings.xml><?xml version="1.0" encoding="utf-8"?>
<sst xmlns="http://schemas.openxmlformats.org/spreadsheetml/2006/main" count="187" uniqueCount="41">
  <si>
    <t>ROA</t>
  </si>
  <si>
    <t>ROE</t>
  </si>
  <si>
    <t>II</t>
  </si>
  <si>
    <t>III</t>
  </si>
  <si>
    <t>IV</t>
  </si>
  <si>
    <t>N942RR2W@EMERGECW</t>
  </si>
  <si>
    <t>N942IOV@EMERGECW</t>
  </si>
  <si>
    <t xml:space="preserve">Serbia: 2-week Repo Rate {Policy Rate} (EOP, % per annum)  </t>
  </si>
  <si>
    <t xml:space="preserve">Serbia: BEONIA {Belgrade OverNight Index Average}: BEONIA (AVG,%)  </t>
  </si>
  <si>
    <t>ER coefficient of variation</t>
  </si>
  <si>
    <t>Stock market volatility</t>
  </si>
  <si>
    <t>Interbank-repo spread</t>
  </si>
  <si>
    <t>Govmt' tbills</t>
  </si>
  <si>
    <t>Gove't spread</t>
  </si>
  <si>
    <t>I</t>
  </si>
  <si>
    <t>CAR</t>
  </si>
  <si>
    <t>C/A</t>
  </si>
  <si>
    <t>NPL/L</t>
  </si>
  <si>
    <t>Serbia</t>
  </si>
  <si>
    <t>Region</t>
  </si>
  <si>
    <t>Volatility of the exchange rate (lhs)</t>
  </si>
  <si>
    <t>Volatility of stock market (lhs)</t>
  </si>
  <si>
    <t>Spread between BEONIA and key policy rate (lhs)</t>
  </si>
  <si>
    <t>FSIX (lhs)</t>
  </si>
  <si>
    <t>Banking sector stability index</t>
  </si>
  <si>
    <t>Average value</t>
  </si>
  <si>
    <t>Solvency</t>
  </si>
  <si>
    <t>Credit risk</t>
  </si>
  <si>
    <t>Profitability</t>
  </si>
  <si>
    <t>Liquidity risk</t>
  </si>
  <si>
    <t>FX risk</t>
  </si>
  <si>
    <t>FX market</t>
  </si>
  <si>
    <t>Money market</t>
  </si>
  <si>
    <t>Capital market</t>
  </si>
  <si>
    <t>Banking sector</t>
  </si>
  <si>
    <t>Systemic risk</t>
  </si>
  <si>
    <t>International environment</t>
  </si>
  <si>
    <t>EMBI (lhs)</t>
  </si>
  <si>
    <t>Government securities</t>
  </si>
  <si>
    <t>Real GDP growth rate (rhs)</t>
  </si>
  <si>
    <t>Systemic Stress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</si>
</sst>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43" formatCode="_-* #,##0.00\ _R_S_D_-;\-* #,##0.00\ _R_S_D_-;_-* &quot;-&quot;??\ _R_S_D_-;_-@_-"/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&quot;Din.&quot;;[Red]\-#,##0.00\ &quot;Din.&quot;"/>
    <numFmt numFmtId="171" formatCode="_-* #,##0.00\ &quot;Din.&quot;_-;\-* #,##0.00\ &quot;Din.&quot;_-;_-* &quot;-&quot;??\ &quot;Din.&quot;_-;_-@_-"/>
    <numFmt numFmtId="172" formatCode="_-* #,##0.00\ _D_i_n_._-;\-* #,##0.00\ _D_i_n_._-;_-* &quot;-&quot;??\ _D_i_n_._-;_-@_-"/>
    <numFmt numFmtId="173" formatCode="#,##0.0_ ;\-#,##0.0\ "/>
    <numFmt numFmtId="174" formatCode="0.0;[Red]0.0"/>
    <numFmt numFmtId="175" formatCode="0.0"/>
    <numFmt numFmtId="176" formatCode="\+\ \ 0.0%;\ \-\ \ \ 0.0%;\ 0.0%"/>
    <numFmt numFmtId="177" formatCode="mmm/yyyy"/>
    <numFmt numFmtId="178" formatCode="dd/mm/yyyy;@"/>
    <numFmt numFmtId="179" formatCode="_-* #,##0\ _K_č_s_-;\-* #,##0\ _K_č_s_-;_-* &quot;-&quot;\ _K_č_s_-;_-@_-"/>
    <numFmt numFmtId="180" formatCode="m/d/yy\ h:mm"/>
    <numFmt numFmtId="181" formatCode="_-* #,##0\ _D_M_-;\-* #,##0\ _D_M_-;_-* &quot;-&quot;\ _D_M_-;_-@_-"/>
    <numFmt numFmtId="182" formatCode="_-* #,##0.00\ _D_M_-;\-* #,##0.00\ _D_M_-;_-* &quot;-&quot;??\ _D_M_-;_-@_-"/>
    <numFmt numFmtId="183" formatCode="#,##0.0"/>
    <numFmt numFmtId="184" formatCode="#,##0\ &quot;K?&quot;;\-#,##0\ &quot;K?&quot;"/>
    <numFmt numFmtId="185" formatCode="#,##0\ &quot;Kč&quot;;\-#,##0\ &quot;Kč&quot;"/>
    <numFmt numFmtId="186" formatCode="mmm\ dd\,\ yyyy"/>
    <numFmt numFmtId="187" formatCode="mmm\-yyyy"/>
    <numFmt numFmtId="188" formatCode="yyyy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&quot;   &quot;@"/>
    <numFmt numFmtId="192" formatCode="&quot;      &quot;@"/>
    <numFmt numFmtId="193" formatCode="&quot;         &quot;@"/>
    <numFmt numFmtId="194" formatCode="&quot;            &quot;@"/>
    <numFmt numFmtId="195" formatCode="&quot;               &quot;@"/>
    <numFmt numFmtId="196" formatCode="#,##0.0\ ;&quot; (&quot;#,##0.00\);&quot; -&quot;#\ ;@\ "/>
    <numFmt numFmtId="197" formatCode="General\ "/>
    <numFmt numFmtId="198" formatCode="0.000"/>
    <numFmt numFmtId="199" formatCode="&quot;fl&quot;#,##0\ ;&quot;(fl&quot;#,##0\)"/>
    <numFmt numFmtId="200" formatCode="&quot;fl&quot;#,##0\ ;[Red]&quot;(fl&quot;#,##0\)"/>
    <numFmt numFmtId="201" formatCode="&quot;fl&quot;#,##0.00\ ;&quot;(fl&quot;#,##0.00\)"/>
    <numFmt numFmtId="202" formatCode="#,##0.00\ ;&quot; (&quot;#,##0.00\);&quot; -&quot;#\ ;@\ "/>
    <numFmt numFmtId="203" formatCode="#,##0.000"/>
    <numFmt numFmtId="204" formatCode="#,##0.0;\-#,##0.0;&quot;--&quot;"/>
    <numFmt numFmtId="205" formatCode="_-&quot;$&quot;* #,##0_-;\-&quot;$&quot;* #,##0_-;_-&quot;$&quot;* &quot;-&quot;_-;_-@_-"/>
    <numFmt numFmtId="206" formatCode="d/m/yy"/>
    <numFmt numFmtId="207" formatCode="#,##0&quot;   &quot;;[Red]\-#,##0&quot;   &quot;"/>
    <numFmt numFmtId="208" formatCode="########0"/>
    <numFmt numFmtId="209" formatCode="_-* #,##0.00\ &quot;€&quot;_-;\-* #,##0.00\ &quot;€&quot;_-;_-* &quot;-&quot;??\ &quot;€&quot;_-;_-@_-"/>
    <numFmt numFmtId="210" formatCode="General_)"/>
    <numFmt numFmtId="211" formatCode="#.00"/>
    <numFmt numFmtId="212" formatCode="###,##0.0"/>
    <numFmt numFmtId="213" formatCode="00"/>
    <numFmt numFmtId="214" formatCode="####0.000"/>
    <numFmt numFmtId="215" formatCode="[&gt;=0.05]#,##0.0;[&lt;=-0.05]\-#,##0.0;?0.0"/>
    <numFmt numFmtId="216" formatCode="#,##0&quot;    &quot;;\-#,##0&quot;    &quot;;&quot; -    &quot;;@\ "/>
    <numFmt numFmtId="217" formatCode="#,##0.00&quot;    &quot;;\-#,##0.00&quot;    &quot;;&quot; -&quot;#&quot;    &quot;;@\ "/>
    <numFmt numFmtId="218" formatCode="\60&quot;47:&quot;"/>
    <numFmt numFmtId="219" formatCode="[Black]#,##0.0;[Black]\-#,##0.0;;"/>
    <numFmt numFmtId="220" formatCode="[Black][&gt;0.05]#,##0.0;[Black][&lt;-0.05]\-#,##0.0;;"/>
    <numFmt numFmtId="221" formatCode="[Black][&gt;0.5]#,##0;[Black][&lt;-0.5]\-#,##0;;"/>
    <numFmt numFmtId="222" formatCode="#,##0.0____"/>
    <numFmt numFmtId="223" formatCode="0.0%&quot;   &quot;"/>
    <numFmt numFmtId="224" formatCode="@*."/>
    <numFmt numFmtId="225" formatCode="&quot;fl&quot;#,##0.00\ ;[Red]&quot;(fl&quot;#,##0.00\)"/>
    <numFmt numFmtId="226" formatCode="&quot; fl&quot;#,##0\ ;&quot; fl(&quot;#,##0\);&quot; fl- &quot;;@\ "/>
    <numFmt numFmtId="227" formatCode="\$#,##0.00\ ;&quot;($&quot;#,##0.00\)"/>
    <numFmt numFmtId="228" formatCode="_-* #,##0.00_-;_-* #,##0.00\-;_-* &quot;-&quot;??_-;_-@_-"/>
    <numFmt numFmtId="229" formatCode="_-* #,##0.00\ [$€]_-;\-* #,##0.00\ [$€]_-;_-* &quot;-&quot;??\ [$€]_-;_-@_-"/>
    <numFmt numFmtId="230" formatCode="mmmm\-yy"/>
    <numFmt numFmtId="231" formatCode="_-* #,##0.00\ _D_i_n_-;\-* #,##0.00\ _D_i_n_-;_-* &quot;-&quot;??\ _D_i_n_-;_-@_-"/>
  </numFmts>
  <fonts count="146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theme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"/>
    </font>
    <font>
      <sz val="8"/>
      <name val="Arial"/>
      <family val="2"/>
      <charset val="238"/>
    </font>
    <font>
      <sz val="6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6"/>
      <color rgb="FF000000"/>
      <name val="Arial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313">
    <xf numFmtId="0" fontId="0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70" fillId="0" borderId="0"/>
    <xf numFmtId="0" fontId="19" fillId="0" borderId="0"/>
    <xf numFmtId="191" fontId="34" fillId="0" borderId="0" applyFont="0" applyFill="0" applyBorder="0" applyAlignment="0" applyProtection="0"/>
    <xf numFmtId="38" fontId="71" fillId="0" borderId="0" applyFill="0" applyBorder="0" applyAlignment="0">
      <protection locked="0"/>
    </xf>
    <xf numFmtId="192" fontId="3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195" fontId="34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72" fillId="0" borderId="1">
      <protection hidden="1"/>
    </xf>
    <xf numFmtId="0" fontId="73" fillId="10" borderId="1" applyNumberFormat="0" applyFont="0" applyBorder="0" applyAlignment="0" applyProtection="0">
      <protection hidden="1"/>
    </xf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83" fontId="19" fillId="0" borderId="0" applyNumberFormat="0"/>
    <xf numFmtId="196" fontId="34" fillId="0" borderId="0" applyFill="0" applyAlignment="0"/>
    <xf numFmtId="197" fontId="34" fillId="0" borderId="0" applyFill="0" applyAlignment="0"/>
    <xf numFmtId="198" fontId="34" fillId="0" borderId="0" applyFill="0" applyAlignment="0"/>
    <xf numFmtId="199" fontId="34" fillId="0" borderId="0" applyFill="0" applyAlignment="0"/>
    <xf numFmtId="200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0" fontId="14" fillId="44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5" fillId="0" borderId="3" applyNumberFormat="0" applyFon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45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8" fillId="3" borderId="0" applyNumberFormat="0" applyBorder="0" applyAlignment="0" applyProtection="0"/>
    <xf numFmtId="196" fontId="6" fillId="0" borderId="0" applyFill="0" applyAlignment="0" applyProtection="0"/>
    <xf numFmtId="17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202" fontId="6" fillId="0" borderId="0" applyFill="0" applyBorder="0" applyAlignment="0" applyProtection="0"/>
    <xf numFmtId="175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75" fontId="105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105" fillId="0" borderId="0" applyFont="0" applyFill="0" applyBorder="0" applyAlignment="0" applyProtection="0"/>
    <xf numFmtId="177" fontId="19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3" fontId="74" fillId="0" borderId="0">
      <alignment horizontal="right" vertical="top"/>
    </xf>
    <xf numFmtId="204" fontId="75" fillId="0" borderId="0"/>
    <xf numFmtId="3" fontId="76" fillId="0" borderId="0" applyFont="0" applyFill="0" applyBorder="0" applyAlignment="0" applyProtection="0"/>
    <xf numFmtId="0" fontId="70" fillId="0" borderId="0"/>
    <xf numFmtId="197" fontId="6" fillId="0" borderId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5" fontId="76" fillId="0" borderId="0" applyFont="0" applyFill="0" applyBorder="0" applyAlignment="0" applyProtection="0"/>
    <xf numFmtId="179" fontId="23" fillId="0" borderId="0" applyFont="0" applyFill="0" applyBorder="0" applyAlignment="0" applyProtection="0"/>
    <xf numFmtId="206" fontId="19" fillId="0" borderId="0" applyProtection="0">
      <protection locked="0"/>
    </xf>
    <xf numFmtId="14" fontId="54" fillId="0" borderId="0" applyFill="0" applyAlignment="0"/>
    <xf numFmtId="0" fontId="77" fillId="0" borderId="0">
      <protection locked="0"/>
    </xf>
    <xf numFmtId="180" fontId="19" fillId="0" borderId="0" applyFont="0" applyFill="0" applyBorder="0" applyAlignment="0" applyProtection="0">
      <alignment wrapText="1"/>
    </xf>
    <xf numFmtId="0" fontId="15" fillId="0" borderId="0" applyFont="0" applyFill="0" applyBorder="0" applyAlignment="0" applyProtection="0"/>
    <xf numFmtId="207" fontId="38" fillId="0" borderId="6">
      <alignment vertical="center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6" fontId="34" fillId="0" borderId="0" applyFill="0" applyAlignment="0"/>
    <xf numFmtId="197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208" fontId="19" fillId="0" borderId="0">
      <protection locked="0"/>
    </xf>
    <xf numFmtId="209" fontId="19" fillId="0" borderId="0" applyFont="0" applyFill="0" applyBorder="0" applyAlignment="0" applyProtection="0"/>
    <xf numFmtId="210" fontId="7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11" fontId="77" fillId="0" borderId="0">
      <protection locked="0"/>
    </xf>
    <xf numFmtId="0" fontId="70" fillId="0" borderId="0"/>
    <xf numFmtId="0" fontId="6" fillId="0" borderId="0"/>
    <xf numFmtId="0" fontId="79" fillId="0" borderId="0" applyNumberFormat="0">
      <protection locked="0"/>
    </xf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80" fillId="0" borderId="0"/>
    <xf numFmtId="0" fontId="81" fillId="0" borderId="7" applyNumberFormat="0" applyAlignment="0" applyProtection="0"/>
    <xf numFmtId="0" fontId="81" fillId="0" borderId="8">
      <alignment horizontal="left" vertical="center"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9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0">
      <protection locked="0"/>
    </xf>
    <xf numFmtId="0" fontId="83" fillId="0" borderId="0"/>
    <xf numFmtId="0" fontId="82" fillId="0" borderId="0">
      <protection locked="0"/>
    </xf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6" fillId="0" borderId="0">
      <alignment horizontal="center"/>
    </xf>
    <xf numFmtId="0" fontId="107" fillId="0" borderId="0" applyNumberFormat="0" applyFill="0" applyBorder="0" applyAlignment="0" applyProtection="0"/>
    <xf numFmtId="0" fontId="90" fillId="0" borderId="0"/>
    <xf numFmtId="18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7" fillId="46" borderId="0" applyNumberFormat="0" applyBorder="0" applyAlignment="0" applyProtection="0"/>
    <xf numFmtId="0" fontId="35" fillId="1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6" fillId="32" borderId="5" applyNumberFormat="0" applyAlignment="0" applyProtection="0"/>
    <xf numFmtId="183" fontId="91" fillId="0" borderId="0"/>
    <xf numFmtId="196" fontId="34" fillId="0" borderId="0" applyFill="0" applyAlignment="0"/>
    <xf numFmtId="197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4" fontId="15" fillId="0" borderId="0" applyFont="0" applyFill="0" applyBorder="0" applyAlignment="0" applyProtection="0"/>
    <xf numFmtId="0" fontId="92" fillId="0" borderId="1">
      <alignment horizontal="left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>
      <alignment horizontal="center"/>
    </xf>
    <xf numFmtId="185" fontId="1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212" fontId="19" fillId="0" borderId="0"/>
    <xf numFmtId="208" fontId="19" fillId="0" borderId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213" fontId="94" fillId="0" borderId="1">
      <alignment horizontal="center"/>
      <protection locked="0"/>
    </xf>
    <xf numFmtId="214" fontId="19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108" fillId="0" borderId="0"/>
    <xf numFmtId="0" fontId="108" fillId="0" borderId="0"/>
    <xf numFmtId="0" fontId="108" fillId="0" borderId="0"/>
    <xf numFmtId="0" fontId="105" fillId="0" borderId="0"/>
    <xf numFmtId="0" fontId="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6" fillId="0" borderId="0"/>
    <xf numFmtId="0" fontId="106" fillId="0" borderId="0"/>
    <xf numFmtId="0" fontId="6" fillId="0" borderId="0">
      <alignment vertical="top"/>
    </xf>
    <xf numFmtId="0" fontId="19" fillId="0" borderId="0"/>
    <xf numFmtId="0" fontId="108" fillId="0" borderId="0"/>
    <xf numFmtId="0" fontId="109" fillId="0" borderId="0"/>
    <xf numFmtId="0" fontId="109" fillId="0" borderId="0"/>
    <xf numFmtId="0" fontId="10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10" fillId="0" borderId="0"/>
    <xf numFmtId="0" fontId="110" fillId="0" borderId="0"/>
    <xf numFmtId="0" fontId="111" fillId="0" borderId="0"/>
    <xf numFmtId="0" fontId="6" fillId="0" borderId="0"/>
    <xf numFmtId="0" fontId="6" fillId="0" borderId="0">
      <alignment vertical="top"/>
    </xf>
    <xf numFmtId="0" fontId="6" fillId="0" borderId="0"/>
    <xf numFmtId="0" fontId="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6" fillId="0" borderId="0"/>
    <xf numFmtId="0" fontId="54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6" fillId="0" borderId="0">
      <alignment vertical="top"/>
    </xf>
    <xf numFmtId="0" fontId="10" fillId="0" borderId="0"/>
    <xf numFmtId="0" fontId="19" fillId="0" borderId="0"/>
    <xf numFmtId="0" fontId="6" fillId="0" borderId="0">
      <alignment vertical="top"/>
    </xf>
    <xf numFmtId="0" fontId="1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6" fillId="0" borderId="0"/>
    <xf numFmtId="0" fontId="8" fillId="0" borderId="0"/>
    <xf numFmtId="0" fontId="109" fillId="0" borderId="0"/>
    <xf numFmtId="0" fontId="106" fillId="0" borderId="0"/>
    <xf numFmtId="0" fontId="106" fillId="0" borderId="0"/>
    <xf numFmtId="0" fontId="21" fillId="0" borderId="0"/>
    <xf numFmtId="0" fontId="6" fillId="0" borderId="0"/>
    <xf numFmtId="0" fontId="4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1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108" fillId="0" borderId="0"/>
    <xf numFmtId="0" fontId="19" fillId="0" borderId="0">
      <alignment vertical="top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215" fontId="8" fillId="0" borderId="0" applyFill="0" applyBorder="0" applyAlignment="0" applyProtection="0"/>
    <xf numFmtId="0" fontId="19" fillId="0" borderId="0"/>
    <xf numFmtId="0" fontId="15" fillId="0" borderId="0"/>
    <xf numFmtId="0" fontId="50" fillId="0" borderId="0"/>
    <xf numFmtId="0" fontId="6" fillId="50" borderId="16" applyNumberForma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46" fillId="49" borderId="17" applyNumberFormat="0" applyFont="0" applyAlignment="0" applyProtection="0"/>
    <xf numFmtId="49" fontId="95" fillId="0" borderId="0"/>
    <xf numFmtId="216" fontId="6" fillId="0" borderId="0" applyFill="0" applyAlignment="0" applyProtection="0"/>
    <xf numFmtId="217" fontId="6" fillId="0" borderId="0" applyFill="0" applyAlignment="0" applyProtection="0"/>
    <xf numFmtId="0" fontId="6" fillId="0" borderId="0"/>
    <xf numFmtId="0" fontId="96" fillId="0" borderId="0"/>
    <xf numFmtId="0" fontId="51" fillId="44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70" fillId="0" borderId="0"/>
    <xf numFmtId="200" fontId="6" fillId="0" borderId="0" applyFill="0" applyAlignment="0" applyProtection="0"/>
    <xf numFmtId="218" fontId="6" fillId="0" borderId="0" applyFill="0" applyAlignment="0" applyProtection="0"/>
    <xf numFmtId="10" fontId="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" fillId="0" borderId="0" applyFill="0" applyBorder="0" applyAlignment="0" applyProtection="0"/>
    <xf numFmtId="221" fontId="6" fillId="0" borderId="0" applyFill="0" applyBorder="0" applyAlignment="0" applyProtection="0"/>
    <xf numFmtId="2" fontId="15" fillId="0" borderId="0" applyFont="0" applyFill="0" applyBorder="0" applyAlignment="0" applyProtection="0"/>
    <xf numFmtId="0" fontId="19" fillId="0" borderId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196" fontId="34" fillId="0" borderId="0" applyFill="0" applyAlignment="0"/>
    <xf numFmtId="197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222" fontId="8" fillId="0" borderId="0" applyFill="0" applyBorder="0" applyAlignment="0"/>
    <xf numFmtId="0" fontId="6" fillId="0" borderId="0"/>
    <xf numFmtId="0" fontId="52" fillId="0" borderId="15" applyNumberFormat="0" applyFill="0" applyAlignment="0" applyProtection="0"/>
    <xf numFmtId="0" fontId="34" fillId="0" borderId="0"/>
    <xf numFmtId="223" fontId="97" fillId="0" borderId="19">
      <protection locked="0"/>
    </xf>
    <xf numFmtId="0" fontId="98" fillId="0" borderId="1" applyNumberFormat="0" applyFill="0" applyBorder="0" applyAlignment="0" applyProtection="0">
      <protection hidden="1"/>
    </xf>
    <xf numFmtId="175" fontId="99" fillId="0" borderId="0"/>
    <xf numFmtId="224" fontId="100" fillId="0" borderId="20" applyNumberFormat="0" applyFont="0" applyBorder="0" applyAlignment="0" applyProtection="0"/>
    <xf numFmtId="0" fontId="53" fillId="4" borderId="0" applyNumberFormat="0" applyBorder="0" applyAlignment="0" applyProtection="0"/>
    <xf numFmtId="0" fontId="6" fillId="0" borderId="0"/>
    <xf numFmtId="0" fontId="54" fillId="0" borderId="0">
      <alignment vertical="top"/>
    </xf>
    <xf numFmtId="0" fontId="69" fillId="0" borderId="0"/>
    <xf numFmtId="0" fontId="48" fillId="0" borderId="0">
      <alignment vertical="top"/>
    </xf>
    <xf numFmtId="0" fontId="70" fillId="0" borderId="0"/>
    <xf numFmtId="0" fontId="55" fillId="51" borderId="21" applyNumberFormat="0" applyProtection="0">
      <alignment horizontal="center" wrapText="1"/>
    </xf>
    <xf numFmtId="0" fontId="55" fillId="51" borderId="22" applyNumberFormat="0" applyAlignment="0" applyProtection="0">
      <alignment wrapText="1"/>
    </xf>
    <xf numFmtId="0" fontId="19" fillId="52" borderId="0" applyNumberFormat="0" applyBorder="0">
      <alignment horizontal="center" wrapText="1"/>
    </xf>
    <xf numFmtId="0" fontId="19" fillId="53" borderId="23" applyNumberFormat="0">
      <alignment wrapText="1"/>
    </xf>
    <xf numFmtId="0" fontId="19" fillId="53" borderId="0" applyNumberFormat="0" applyBorder="0">
      <alignment wrapText="1"/>
    </xf>
    <xf numFmtId="186" fontId="6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170" fontId="19" fillId="0" borderId="0" applyFill="0" applyBorder="0" applyAlignment="0" applyProtection="0">
      <alignment wrapText="1"/>
    </xf>
    <xf numFmtId="0" fontId="56" fillId="0" borderId="0" applyNumberFormat="0" applyFill="0" applyBorder="0">
      <alignment horizontal="left" wrapText="1"/>
    </xf>
    <xf numFmtId="0" fontId="55" fillId="0" borderId="0" applyNumberFormat="0" applyFill="0" applyBorder="0">
      <alignment horizontal="center" wrapText="1"/>
    </xf>
    <xf numFmtId="0" fontId="55" fillId="0" borderId="0" applyNumberFormat="0" applyFill="0" applyBorder="0">
      <alignment horizontal="center" wrapText="1"/>
    </xf>
    <xf numFmtId="0" fontId="6" fillId="0" borderId="0" applyNumberFormat="0"/>
    <xf numFmtId="49" fontId="54" fillId="0" borderId="0" applyFill="0" applyAlignment="0"/>
    <xf numFmtId="225" fontId="34" fillId="0" borderId="0" applyFill="0" applyAlignment="0"/>
    <xf numFmtId="226" fontId="34" fillId="0" borderId="0" applyFill="0" applyAlignment="0"/>
    <xf numFmtId="0" fontId="57" fillId="0" borderId="0" applyNumberFormat="0" applyFill="0" applyBorder="0" applyAlignment="0" applyProtection="0"/>
    <xf numFmtId="0" fontId="101" fillId="54" borderId="24" applyBorder="0">
      <alignment horizontal="center" vertic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9" fillId="10" borderId="1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25" applyNumberFormat="0" applyFill="0" applyAlignment="0" applyProtection="0"/>
    <xf numFmtId="0" fontId="6" fillId="0" borderId="0"/>
    <xf numFmtId="0" fontId="6" fillId="0" borderId="0">
      <alignment horizontal="center" textRotation="90"/>
    </xf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4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5" fontId="101" fillId="0" borderId="0">
      <alignment horizontal="right"/>
    </xf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02" fillId="0" borderId="0" applyProtection="0"/>
    <xf numFmtId="227" fontId="102" fillId="0" borderId="0" applyProtection="0"/>
    <xf numFmtId="0" fontId="103" fillId="0" borderId="0" applyProtection="0"/>
    <xf numFmtId="0" fontId="104" fillId="0" borderId="0" applyProtection="0"/>
    <xf numFmtId="0" fontId="102" fillId="0" borderId="26" applyProtection="0"/>
    <xf numFmtId="0" fontId="102" fillId="0" borderId="0"/>
    <xf numFmtId="10" fontId="102" fillId="0" borderId="0" applyProtection="0"/>
    <xf numFmtId="0" fontId="102" fillId="0" borderId="0"/>
    <xf numFmtId="2" fontId="102" fillId="0" borderId="0" applyProtection="0"/>
    <xf numFmtId="4" fontId="102" fillId="0" borderId="0" applyProtection="0"/>
    <xf numFmtId="0" fontId="6" fillId="0" borderId="0"/>
    <xf numFmtId="0" fontId="5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06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1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1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1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1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1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1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1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7" fillId="26" borderId="0" applyNumberFormat="0" applyBorder="0" applyAlignment="0" applyProtection="0"/>
    <xf numFmtId="0" fontId="117" fillId="19" borderId="0" applyNumberFormat="0" applyBorder="0" applyAlignment="0" applyProtection="0"/>
    <xf numFmtId="0" fontId="117" fillId="14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6" borderId="0" applyNumberFormat="0" applyBorder="0" applyAlignment="0" applyProtection="0"/>
    <xf numFmtId="0" fontId="117" fillId="8" borderId="0" applyNumberFormat="0" applyBorder="0" applyAlignment="0" applyProtection="0"/>
    <xf numFmtId="0" fontId="117" fillId="40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37" borderId="0" applyNumberFormat="0" applyBorder="0" applyAlignment="0" applyProtection="0"/>
    <xf numFmtId="0" fontId="86" fillId="0" borderId="0">
      <alignment horizontal="left" wrapText="1"/>
    </xf>
    <xf numFmtId="0" fontId="118" fillId="3" borderId="0" applyNumberFormat="0" applyBorder="0" applyAlignment="0" applyProtection="0"/>
    <xf numFmtId="0" fontId="119" fillId="32" borderId="5" applyNumberFormat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10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6" fillId="0" borderId="0" applyFont="0" applyFill="0" applyBorder="0" applyAlignment="0" applyProtection="0"/>
    <xf numFmtId="229" fontId="54" fillId="0" borderId="0" applyFont="0" applyFill="0" applyBorder="0" applyAlignment="0" applyProtection="0">
      <alignment vertical="top"/>
    </xf>
    <xf numFmtId="229" fontId="54" fillId="0" borderId="0" applyFont="0" applyFill="0" applyBorder="0" applyAlignment="0" applyProtection="0">
      <alignment vertical="top"/>
    </xf>
    <xf numFmtId="0" fontId="120" fillId="0" borderId="0" applyNumberFormat="0" applyFill="0" applyBorder="0" applyAlignment="0" applyProtection="0"/>
    <xf numFmtId="0" fontId="121" fillId="4" borderId="0" applyNumberFormat="0" applyBorder="0" applyAlignment="0" applyProtection="0"/>
    <xf numFmtId="0" fontId="122" fillId="0" borderId="10" applyNumberFormat="0" applyFill="0" applyAlignment="0" applyProtection="0"/>
    <xf numFmtId="0" fontId="123" fillId="0" borderId="11" applyNumberFormat="0" applyFill="0" applyAlignment="0" applyProtection="0"/>
    <xf numFmtId="0" fontId="124" fillId="0" borderId="13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6" fillId="0" borderId="15" applyNumberFormat="0" applyFill="0" applyAlignment="0" applyProtection="0"/>
    <xf numFmtId="0" fontId="127" fillId="47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6" fillId="0" borderId="0"/>
    <xf numFmtId="0" fontId="106" fillId="0" borderId="0"/>
    <xf numFmtId="0" fontId="4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2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38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6" fillId="0" borderId="0"/>
    <xf numFmtId="0" fontId="19" fillId="0" borderId="0"/>
    <xf numFmtId="0" fontId="1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9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29" fillId="0" borderId="0"/>
    <xf numFmtId="0" fontId="106" fillId="0" borderId="0"/>
    <xf numFmtId="0" fontId="4" fillId="0" borderId="0"/>
    <xf numFmtId="0" fontId="106" fillId="0" borderId="0"/>
    <xf numFmtId="0" fontId="129" fillId="0" borderId="0"/>
    <xf numFmtId="0" fontId="106" fillId="0" borderId="0"/>
    <xf numFmtId="0" fontId="19" fillId="0" borderId="0"/>
    <xf numFmtId="0" fontId="106" fillId="0" borderId="0"/>
    <xf numFmtId="0" fontId="1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 applyNumberFormat="0" applyFill="0" applyBorder="0" applyAlignment="0" applyProtection="0"/>
    <xf numFmtId="0" fontId="106" fillId="0" borderId="0"/>
    <xf numFmtId="0" fontId="131" fillId="0" borderId="0"/>
    <xf numFmtId="0" fontId="106" fillId="0" borderId="0"/>
    <xf numFmtId="0" fontId="131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215" fontId="8" fillId="0" borderId="0" applyFill="0" applyBorder="0" applyAlignment="0" applyProtection="0">
      <alignment horizontal="right"/>
    </xf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0" borderId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32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6" fillId="0" borderId="0"/>
    <xf numFmtId="0" fontId="34" fillId="0" borderId="0"/>
    <xf numFmtId="223" fontId="135" fillId="0" borderId="19">
      <protection locked="0"/>
    </xf>
    <xf numFmtId="224" fontId="136" fillId="0" borderId="20" applyNumberFormat="0" applyFont="0" applyBorder="0" applyAlignment="0" applyProtection="0"/>
    <xf numFmtId="0" fontId="54" fillId="0" borderId="0">
      <alignment vertical="top"/>
    </xf>
    <xf numFmtId="0" fontId="6" fillId="0" borderId="0" applyNumberFormat="0"/>
    <xf numFmtId="0" fontId="137" fillId="54" borderId="24" applyBorder="0">
      <alignment horizontal="center" vertical="center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02" fillId="0" borderId="0" applyProtection="0"/>
    <xf numFmtId="0" fontId="103" fillId="0" borderId="0" applyProtection="0"/>
    <xf numFmtId="0" fontId="104" fillId="0" borderId="0" applyProtection="0"/>
    <xf numFmtId="169" fontId="20" fillId="0" borderId="0" applyFont="0" applyFill="0" applyBorder="0" applyAlignment="0" applyProtection="0"/>
    <xf numFmtId="0" fontId="102" fillId="0" borderId="32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102" fillId="0" borderId="0"/>
    <xf numFmtId="2" fontId="102" fillId="0" borderId="0" applyProtection="0"/>
    <xf numFmtId="0" fontId="4" fillId="0" borderId="0"/>
    <xf numFmtId="203" fontId="140" fillId="0" borderId="0">
      <alignment horizontal="right" vertical="top"/>
    </xf>
    <xf numFmtId="0" fontId="4" fillId="0" borderId="0"/>
    <xf numFmtId="0" fontId="10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8" fillId="5" borderId="0" applyNumberFormat="0" applyBorder="0" applyAlignment="0" applyProtection="0"/>
    <xf numFmtId="172" fontId="10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0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231" fontId="8" fillId="0" borderId="0" applyFont="0" applyFill="0" applyBorder="0" applyAlignment="0" applyProtection="0"/>
    <xf numFmtId="185" fontId="47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19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143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19" fillId="0" borderId="0"/>
    <xf numFmtId="0" fontId="6" fillId="0" borderId="0"/>
    <xf numFmtId="0" fontId="10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143" fillId="0" borderId="0">
      <alignment vertical="top"/>
    </xf>
    <xf numFmtId="0" fontId="6" fillId="0" borderId="0"/>
    <xf numFmtId="0" fontId="8" fillId="0" borderId="0"/>
    <xf numFmtId="0" fontId="13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9" fontId="10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>
      <alignment vertical="top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0" fontId="144" fillId="0" borderId="33" applyNumberFormat="0" applyFill="0" applyAlignment="0" applyProtection="0"/>
    <xf numFmtId="0" fontId="6" fillId="0" borderId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3" fontId="74" fillId="0" borderId="0">
      <alignment horizontal="right" vertical="top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72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30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1067"/>
    <xf numFmtId="0" fontId="8" fillId="0" borderId="0" xfId="1067" applyBorder="1"/>
    <xf numFmtId="173" fontId="7" fillId="0" borderId="0" xfId="1067" applyNumberFormat="1" applyFont="1" applyFill="1" applyBorder="1"/>
    <xf numFmtId="173" fontId="8" fillId="0" borderId="0" xfId="1067" applyNumberFormat="1"/>
    <xf numFmtId="49" fontId="8" fillId="0" borderId="0" xfId="1067" applyNumberFormat="1" applyAlignment="1"/>
    <xf numFmtId="49" fontId="7" fillId="0" borderId="27" xfId="1067" applyNumberFormat="1" applyFont="1" applyBorder="1" applyAlignment="1"/>
    <xf numFmtId="0" fontId="7" fillId="0" borderId="27" xfId="1067" applyFont="1" applyBorder="1"/>
    <xf numFmtId="49" fontId="8" fillId="0" borderId="0" xfId="1067" applyNumberFormat="1" applyFill="1" applyAlignment="1"/>
    <xf numFmtId="0" fontId="8" fillId="0" borderId="0" xfId="1067" applyFill="1"/>
    <xf numFmtId="0" fontId="113" fillId="0" borderId="27" xfId="446" applyFont="1" applyBorder="1" applyAlignment="1">
      <alignment wrapText="1"/>
    </xf>
    <xf numFmtId="0" fontId="113" fillId="0" borderId="27" xfId="446" applyFont="1" applyBorder="1" applyAlignment="1">
      <alignment horizontal="center" vertical="center" wrapText="1"/>
    </xf>
    <xf numFmtId="0" fontId="113" fillId="0" borderId="27" xfId="446" applyFont="1" applyBorder="1"/>
    <xf numFmtId="0" fontId="113" fillId="0" borderId="29" xfId="446" applyFont="1" applyBorder="1" applyAlignment="1">
      <alignment wrapText="1"/>
    </xf>
    <xf numFmtId="0" fontId="113" fillId="0" borderId="28" xfId="446" applyFont="1" applyBorder="1" applyAlignment="1">
      <alignment wrapText="1"/>
    </xf>
    <xf numFmtId="49" fontId="7" fillId="0" borderId="28" xfId="1067" applyNumberFormat="1" applyFont="1" applyBorder="1" applyAlignment="1"/>
    <xf numFmtId="0" fontId="114" fillId="8" borderId="0" xfId="1309" applyFill="1" applyAlignment="1" applyProtection="1"/>
    <xf numFmtId="0" fontId="106" fillId="0" borderId="0" xfId="1310"/>
    <xf numFmtId="0" fontId="113" fillId="0" borderId="0" xfId="1310" applyFont="1"/>
    <xf numFmtId="0" fontId="106" fillId="68" borderId="0" xfId="1310" applyFill="1" applyAlignment="1">
      <alignment wrapText="1"/>
    </xf>
    <xf numFmtId="0" fontId="106" fillId="69" borderId="0" xfId="1310" applyFill="1" applyAlignment="1">
      <alignment wrapText="1"/>
    </xf>
    <xf numFmtId="0" fontId="106" fillId="0" borderId="0" xfId="1310" applyFill="1" applyAlignment="1">
      <alignment wrapText="1"/>
    </xf>
    <xf numFmtId="0" fontId="106" fillId="0" borderId="0" xfId="1310" applyAlignment="1">
      <alignment wrapText="1"/>
    </xf>
    <xf numFmtId="0" fontId="113" fillId="0" borderId="0" xfId="1310" applyFont="1" applyAlignment="1">
      <alignment wrapText="1"/>
    </xf>
    <xf numFmtId="2" fontId="106" fillId="68" borderId="0" xfId="1310" applyNumberFormat="1" applyFill="1"/>
    <xf numFmtId="2" fontId="106" fillId="69" borderId="0" xfId="1310" applyNumberFormat="1" applyFill="1"/>
    <xf numFmtId="2" fontId="115" fillId="0" borderId="0" xfId="1310" applyNumberFormat="1" applyFont="1"/>
    <xf numFmtId="2" fontId="106" fillId="0" borderId="0" xfId="1310" applyNumberFormat="1"/>
    <xf numFmtId="175" fontId="8" fillId="0" borderId="0" xfId="1310" applyNumberFormat="1" applyFont="1" applyAlignment="1"/>
    <xf numFmtId="14" fontId="113" fillId="0" borderId="0" xfId="1310" applyNumberFormat="1" applyFont="1"/>
    <xf numFmtId="2" fontId="19" fillId="0" borderId="0" xfId="449" applyNumberFormat="1"/>
    <xf numFmtId="0" fontId="19" fillId="0" borderId="0" xfId="449"/>
    <xf numFmtId="0" fontId="141" fillId="0" borderId="0" xfId="449" applyFont="1"/>
    <xf numFmtId="0" fontId="141" fillId="0" borderId="0" xfId="449" applyFont="1" applyAlignment="1">
      <alignment wrapText="1"/>
    </xf>
    <xf numFmtId="2" fontId="141" fillId="0" borderId="0" xfId="449" applyNumberFormat="1" applyFont="1"/>
    <xf numFmtId="0" fontId="6" fillId="0" borderId="0" xfId="2756" applyAlignment="1">
      <alignment horizontal="right"/>
    </xf>
    <xf numFmtId="0" fontId="6" fillId="0" borderId="0" xfId="2756"/>
    <xf numFmtId="0" fontId="7" fillId="0" borderId="0" xfId="2756" applyFont="1" applyAlignment="1">
      <alignment horizontal="right" vertical="center"/>
    </xf>
    <xf numFmtId="0" fontId="6" fillId="0" borderId="0" xfId="2756" applyAlignment="1">
      <alignment horizontal="left"/>
    </xf>
    <xf numFmtId="0" fontId="142" fillId="0" borderId="0" xfId="2756" applyFont="1"/>
    <xf numFmtId="0" fontId="142" fillId="0" borderId="0" xfId="2756" applyFont="1" applyAlignment="1">
      <alignment vertical="center"/>
    </xf>
    <xf numFmtId="0" fontId="7" fillId="0" borderId="0" xfId="2756" applyFont="1"/>
    <xf numFmtId="0" fontId="6" fillId="0" borderId="27" xfId="2756" applyFill="1" applyBorder="1" applyAlignment="1">
      <alignment horizontal="left"/>
    </xf>
    <xf numFmtId="0" fontId="6" fillId="0" borderId="27" xfId="2756" applyFill="1" applyBorder="1" applyAlignment="1">
      <alignment horizontal="left" wrapText="1"/>
    </xf>
    <xf numFmtId="0" fontId="7" fillId="0" borderId="27" xfId="2756" applyFont="1" applyFill="1" applyBorder="1" applyAlignment="1">
      <alignment horizontal="center" vertical="center" wrapText="1"/>
    </xf>
    <xf numFmtId="0" fontId="142" fillId="0" borderId="0" xfId="2756" applyFont="1" applyAlignment="1">
      <alignment wrapText="1"/>
    </xf>
    <xf numFmtId="0" fontId="7" fillId="0" borderId="0" xfId="2756" applyFont="1" applyAlignment="1">
      <alignment horizontal="center" vertical="center"/>
    </xf>
    <xf numFmtId="0" fontId="7" fillId="0" borderId="0" xfId="2756" applyFont="1" applyAlignment="1">
      <alignment vertical="center"/>
    </xf>
    <xf numFmtId="173" fontId="7" fillId="0" borderId="27" xfId="1067" applyNumberFormat="1" applyFont="1" applyBorder="1"/>
    <xf numFmtId="0" fontId="113" fillId="0" borderId="27" xfId="446" applyFont="1" applyBorder="1" applyAlignment="1">
      <alignment wrapText="1"/>
    </xf>
    <xf numFmtId="0" fontId="113" fillId="0" borderId="27" xfId="446" applyFont="1" applyBorder="1" applyAlignment="1">
      <alignment horizontal="center" vertical="center" wrapText="1"/>
    </xf>
    <xf numFmtId="0" fontId="113" fillId="0" borderId="27" xfId="446" applyFont="1" applyFill="1" applyBorder="1" applyAlignment="1">
      <alignment horizontal="center" vertical="center" wrapText="1"/>
    </xf>
    <xf numFmtId="198" fontId="113" fillId="0" borderId="27" xfId="446" applyNumberFormat="1" applyFont="1" applyBorder="1"/>
    <xf numFmtId="2" fontId="113" fillId="0" borderId="27" xfId="446" applyNumberFormat="1" applyFont="1" applyBorder="1"/>
    <xf numFmtId="0" fontId="113" fillId="0" borderId="27" xfId="446" applyFont="1" applyBorder="1"/>
    <xf numFmtId="0" fontId="7" fillId="0" borderId="30" xfId="1067" applyFont="1" applyBorder="1"/>
    <xf numFmtId="0" fontId="113" fillId="0" borderId="0" xfId="1310" applyFont="1"/>
    <xf numFmtId="173" fontId="7" fillId="0" borderId="27" xfId="1067" applyNumberFormat="1" applyFont="1" applyFill="1" applyBorder="1"/>
    <xf numFmtId="2" fontId="7" fillId="0" borderId="27" xfId="2756" applyNumberFormat="1" applyFont="1" applyFill="1" applyBorder="1" applyAlignment="1">
      <alignment vertical="center"/>
    </xf>
    <xf numFmtId="0" fontId="142" fillId="0" borderId="27" xfId="2756" applyFont="1" applyFill="1" applyBorder="1" applyAlignment="1">
      <alignment horizontal="left" vertical="center"/>
    </xf>
    <xf numFmtId="0" fontId="142" fillId="0" borderId="27" xfId="2756" applyFont="1" applyFill="1" applyBorder="1" applyAlignment="1">
      <alignment horizontal="left"/>
    </xf>
    <xf numFmtId="0" fontId="145" fillId="0" borderId="0" xfId="0" applyFont="1"/>
    <xf numFmtId="0" fontId="1" fillId="0" borderId="0" xfId="19311"/>
    <xf numFmtId="0" fontId="6" fillId="0" borderId="0" xfId="2756" applyFill="1"/>
    <xf numFmtId="0" fontId="7" fillId="0" borderId="0" xfId="2756" applyFont="1" applyFill="1" applyAlignment="1">
      <alignment horizontal="center" vertical="center"/>
    </xf>
    <xf numFmtId="2" fontId="6" fillId="0" borderId="0" xfId="2756" applyNumberFormat="1" applyFill="1"/>
  </cellXfs>
  <cellStyles count="19313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=C:\WINNT35\SYSTEM32\COMMAND.COM" xfId="1307"/>
    <cellStyle name="1 indent" xfId="9"/>
    <cellStyle name="1enter" xfId="10"/>
    <cellStyle name="2 indents" xfId="11"/>
    <cellStyle name="20 % – Zvýraznění1" xfId="12"/>
    <cellStyle name="20 % – Zvýraznění1 2" xfId="1311"/>
    <cellStyle name="20 % – Zvýraznění2" xfId="13"/>
    <cellStyle name="20 % – Zvýraznění2 2" xfId="1312"/>
    <cellStyle name="20 % – Zvýraznění3" xfId="14"/>
    <cellStyle name="20 % – Zvýraznění3 2" xfId="1313"/>
    <cellStyle name="20 % – Zvýraznění4" xfId="15"/>
    <cellStyle name="20 % – Zvýraznění4 2" xfId="1314"/>
    <cellStyle name="20 % – Zvýraznění5" xfId="16"/>
    <cellStyle name="20 % – Zvýraznění5 2" xfId="1315"/>
    <cellStyle name="20 % – Zvýraznění6" xfId="17"/>
    <cellStyle name="20 % – Zvýraznění6 2" xfId="1316"/>
    <cellStyle name="20% - Accent1 1" xfId="18"/>
    <cellStyle name="20% - Accent1 10" xfId="1317"/>
    <cellStyle name="20% - Accent1 10 2" xfId="1318"/>
    <cellStyle name="20% - Accent1 10 2 2" xfId="1319"/>
    <cellStyle name="20% - Accent1 10 2 2 2" xfId="18508"/>
    <cellStyle name="20% - Accent1 10 2 2 3" xfId="16240"/>
    <cellStyle name="20% - Accent1 10 2 3" xfId="17725"/>
    <cellStyle name="20% - Accent1 10 2 4" xfId="16239"/>
    <cellStyle name="20% - Accent1 10 3" xfId="1320"/>
    <cellStyle name="20% - Accent1 10 3 2" xfId="18509"/>
    <cellStyle name="20% - Accent1 10 3 3" xfId="16241"/>
    <cellStyle name="20% - Accent1 10 4" xfId="17724"/>
    <cellStyle name="20% - Accent1 10 5" xfId="16238"/>
    <cellStyle name="20% - Accent1 11" xfId="1321"/>
    <cellStyle name="20% - Accent1 11 2" xfId="1322"/>
    <cellStyle name="20% - Accent1 11 2 2" xfId="1323"/>
    <cellStyle name="20% - Accent1 11 2 2 2" xfId="18510"/>
    <cellStyle name="20% - Accent1 11 2 2 3" xfId="16244"/>
    <cellStyle name="20% - Accent1 11 2 3" xfId="17727"/>
    <cellStyle name="20% - Accent1 11 2 4" xfId="16243"/>
    <cellStyle name="20% - Accent1 11 3" xfId="1324"/>
    <cellStyle name="20% - Accent1 11 3 2" xfId="18511"/>
    <cellStyle name="20% - Accent1 11 3 3" xfId="16245"/>
    <cellStyle name="20% - Accent1 11 4" xfId="17726"/>
    <cellStyle name="20% - Accent1 11 5" xfId="16242"/>
    <cellStyle name="20% - Accent1 12" xfId="1325"/>
    <cellStyle name="20% - Accent1 12 2" xfId="1326"/>
    <cellStyle name="20% - Accent1 12 2 2" xfId="1327"/>
    <cellStyle name="20% - Accent1 12 2 2 2" xfId="18512"/>
    <cellStyle name="20% - Accent1 12 2 2 3" xfId="16248"/>
    <cellStyle name="20% - Accent1 12 2 3" xfId="17729"/>
    <cellStyle name="20% - Accent1 12 2 4" xfId="16247"/>
    <cellStyle name="20% - Accent1 12 3" xfId="1328"/>
    <cellStyle name="20% - Accent1 12 3 2" xfId="18513"/>
    <cellStyle name="20% - Accent1 12 3 3" xfId="16249"/>
    <cellStyle name="20% - Accent1 12 4" xfId="17728"/>
    <cellStyle name="20% - Accent1 12 5" xfId="16246"/>
    <cellStyle name="20% - Accent1 13" xfId="1329"/>
    <cellStyle name="20% - Accent1 13 2" xfId="1330"/>
    <cellStyle name="20% - Accent1 13 2 2" xfId="1331"/>
    <cellStyle name="20% - Accent1 13 2 2 2" xfId="18514"/>
    <cellStyle name="20% - Accent1 13 2 2 3" xfId="16252"/>
    <cellStyle name="20% - Accent1 13 2 3" xfId="17731"/>
    <cellStyle name="20% - Accent1 13 2 4" xfId="16251"/>
    <cellStyle name="20% - Accent1 13 3" xfId="1332"/>
    <cellStyle name="20% - Accent1 13 3 2" xfId="18515"/>
    <cellStyle name="20% - Accent1 13 3 3" xfId="16253"/>
    <cellStyle name="20% - Accent1 13 4" xfId="17730"/>
    <cellStyle name="20% - Accent1 13 5" xfId="16250"/>
    <cellStyle name="20% - Accent1 14" xfId="1333"/>
    <cellStyle name="20% - Accent1 14 2" xfId="1334"/>
    <cellStyle name="20% - Accent1 14 2 2" xfId="1335"/>
    <cellStyle name="20% - Accent1 14 2 2 2" xfId="18516"/>
    <cellStyle name="20% - Accent1 14 2 2 3" xfId="16256"/>
    <cellStyle name="20% - Accent1 14 2 3" xfId="17733"/>
    <cellStyle name="20% - Accent1 14 2 4" xfId="16255"/>
    <cellStyle name="20% - Accent1 14 3" xfId="1336"/>
    <cellStyle name="20% - Accent1 14 3 2" xfId="18517"/>
    <cellStyle name="20% - Accent1 14 3 3" xfId="16257"/>
    <cellStyle name="20% - Accent1 14 4" xfId="17732"/>
    <cellStyle name="20% - Accent1 14 5" xfId="16254"/>
    <cellStyle name="20% - Accent1 15" xfId="1337"/>
    <cellStyle name="20% - Accent1 15 2" xfId="1338"/>
    <cellStyle name="20% - Accent1 15 2 2" xfId="1339"/>
    <cellStyle name="20% - Accent1 15 2 2 2" xfId="18518"/>
    <cellStyle name="20% - Accent1 15 2 2 3" xfId="16260"/>
    <cellStyle name="20% - Accent1 15 2 3" xfId="17735"/>
    <cellStyle name="20% - Accent1 15 2 4" xfId="16259"/>
    <cellStyle name="20% - Accent1 15 3" xfId="1340"/>
    <cellStyle name="20% - Accent1 15 3 2" xfId="18519"/>
    <cellStyle name="20% - Accent1 15 3 3" xfId="16261"/>
    <cellStyle name="20% - Accent1 15 4" xfId="17734"/>
    <cellStyle name="20% - Accent1 15 5" xfId="16258"/>
    <cellStyle name="20% - Accent1 16" xfId="1341"/>
    <cellStyle name="20% - Accent1 16 2" xfId="1342"/>
    <cellStyle name="20% - Accent1 16 2 2" xfId="1343"/>
    <cellStyle name="20% - Accent1 16 2 2 2" xfId="18520"/>
    <cellStyle name="20% - Accent1 16 2 2 3" xfId="16264"/>
    <cellStyle name="20% - Accent1 16 2 3" xfId="17737"/>
    <cellStyle name="20% - Accent1 16 2 4" xfId="16263"/>
    <cellStyle name="20% - Accent1 16 3" xfId="1344"/>
    <cellStyle name="20% - Accent1 16 3 2" xfId="18521"/>
    <cellStyle name="20% - Accent1 16 3 3" xfId="16265"/>
    <cellStyle name="20% - Accent1 16 4" xfId="17736"/>
    <cellStyle name="20% - Accent1 16 5" xfId="16262"/>
    <cellStyle name="20% - Accent1 17" xfId="1345"/>
    <cellStyle name="20% - Accent1 17 2" xfId="1346"/>
    <cellStyle name="20% - Accent1 17 2 2" xfId="1347"/>
    <cellStyle name="20% - Accent1 17 2 2 2" xfId="18522"/>
    <cellStyle name="20% - Accent1 17 2 2 3" xfId="16268"/>
    <cellStyle name="20% - Accent1 17 2 3" xfId="17739"/>
    <cellStyle name="20% - Accent1 17 2 4" xfId="16267"/>
    <cellStyle name="20% - Accent1 17 3" xfId="1348"/>
    <cellStyle name="20% - Accent1 17 3 2" xfId="18523"/>
    <cellStyle name="20% - Accent1 17 3 3" xfId="16269"/>
    <cellStyle name="20% - Accent1 17 4" xfId="17738"/>
    <cellStyle name="20% - Accent1 17 5" xfId="16266"/>
    <cellStyle name="20% - Accent1 18" xfId="1349"/>
    <cellStyle name="20% - Accent1 18 2" xfId="1350"/>
    <cellStyle name="20% - Accent1 18 2 2" xfId="1351"/>
    <cellStyle name="20% - Accent1 18 2 2 2" xfId="18524"/>
    <cellStyle name="20% - Accent1 18 2 2 3" xfId="16272"/>
    <cellStyle name="20% - Accent1 18 2 3" xfId="17741"/>
    <cellStyle name="20% - Accent1 18 2 4" xfId="16271"/>
    <cellStyle name="20% - Accent1 18 3" xfId="1352"/>
    <cellStyle name="20% - Accent1 18 3 2" xfId="18525"/>
    <cellStyle name="20% - Accent1 18 3 3" xfId="16273"/>
    <cellStyle name="20% - Accent1 18 4" xfId="17740"/>
    <cellStyle name="20% - Accent1 18 5" xfId="16270"/>
    <cellStyle name="20% - Accent1 19" xfId="1353"/>
    <cellStyle name="20% - Accent1 19 2" xfId="1354"/>
    <cellStyle name="20% - Accent1 19 2 2" xfId="1355"/>
    <cellStyle name="20% - Accent1 19 2 2 2" xfId="18526"/>
    <cellStyle name="20% - Accent1 19 2 2 3" xfId="16276"/>
    <cellStyle name="20% - Accent1 19 2 3" xfId="17743"/>
    <cellStyle name="20% - Accent1 19 2 4" xfId="16275"/>
    <cellStyle name="20% - Accent1 19 3" xfId="1356"/>
    <cellStyle name="20% - Accent1 19 3 2" xfId="18527"/>
    <cellStyle name="20% - Accent1 19 3 3" xfId="16277"/>
    <cellStyle name="20% - Accent1 19 4" xfId="17742"/>
    <cellStyle name="20% - Accent1 19 5" xfId="16274"/>
    <cellStyle name="20% - Accent1 2" xfId="19"/>
    <cellStyle name="20% - Accent1 2 2" xfId="1357"/>
    <cellStyle name="20% - Accent1 2 2 2" xfId="1358"/>
    <cellStyle name="20% - Accent1 2 2 2 2" xfId="1359"/>
    <cellStyle name="20% - Accent1 2 2 2 2 2" xfId="1360"/>
    <cellStyle name="20% - Accent1 2 2 2 2 2 2" xfId="18528"/>
    <cellStyle name="20% - Accent1 2 2 2 2 2 3" xfId="16280"/>
    <cellStyle name="20% - Accent1 2 2 2 2 3" xfId="17746"/>
    <cellStyle name="20% - Accent1 2 2 2 2 4" xfId="16279"/>
    <cellStyle name="20% - Accent1 2 2 2 3" xfId="1361"/>
    <cellStyle name="20% - Accent1 2 2 2 3 2" xfId="18529"/>
    <cellStyle name="20% - Accent1 2 2 2 3 3" xfId="16281"/>
    <cellStyle name="20% - Accent1 2 2 2 4" xfId="17745"/>
    <cellStyle name="20% - Accent1 2 2 2 5" xfId="16278"/>
    <cellStyle name="20% - Accent1 2 2 3" xfId="1362"/>
    <cellStyle name="20% - Accent1 2 2 3 2" xfId="1363"/>
    <cellStyle name="20% - Accent1 2 2 3 2 2" xfId="18530"/>
    <cellStyle name="20% - Accent1 2 2 3 2 3" xfId="16283"/>
    <cellStyle name="20% - Accent1 2 2 3 3" xfId="17747"/>
    <cellStyle name="20% - Accent1 2 2 3 4" xfId="16282"/>
    <cellStyle name="20% - Accent1 2 2 4" xfId="1364"/>
    <cellStyle name="20% - Accent1 2 2 4 2" xfId="18531"/>
    <cellStyle name="20% - Accent1 2 2 4 3" xfId="16284"/>
    <cellStyle name="20% - Accent1 2 2 5" xfId="17744"/>
    <cellStyle name="20% - Accent1 2 3" xfId="1365"/>
    <cellStyle name="20% - Accent1 2 3 2" xfId="1366"/>
    <cellStyle name="20% - Accent1 2 3 2 2" xfId="1367"/>
    <cellStyle name="20% - Accent1 2 3 2 2 2" xfId="18532"/>
    <cellStyle name="20% - Accent1 2 3 2 2 3" xfId="16287"/>
    <cellStyle name="20% - Accent1 2 3 2 3" xfId="17749"/>
    <cellStyle name="20% - Accent1 2 3 2 4" xfId="16286"/>
    <cellStyle name="20% - Accent1 2 3 3" xfId="1368"/>
    <cellStyle name="20% - Accent1 2 3 3 2" xfId="18533"/>
    <cellStyle name="20% - Accent1 2 3 3 3" xfId="16288"/>
    <cellStyle name="20% - Accent1 2 3 4" xfId="17748"/>
    <cellStyle name="20% - Accent1 2 3 5" xfId="16285"/>
    <cellStyle name="20% - Accent1 2 4" xfId="1369"/>
    <cellStyle name="20% - Accent1 2 4 2" xfId="1370"/>
    <cellStyle name="20% - Accent1 2 4 2 2" xfId="18534"/>
    <cellStyle name="20% - Accent1 2 4 2 3" xfId="16290"/>
    <cellStyle name="20% - Accent1 2 4 3" xfId="17750"/>
    <cellStyle name="20% - Accent1 2 4 4" xfId="16289"/>
    <cellStyle name="20% - Accent1 20" xfId="1371"/>
    <cellStyle name="20% - Accent1 20 2" xfId="1372"/>
    <cellStyle name="20% - Accent1 20 2 2" xfId="18535"/>
    <cellStyle name="20% - Accent1 20 2 3" xfId="16292"/>
    <cellStyle name="20% - Accent1 20 3" xfId="17751"/>
    <cellStyle name="20% - Accent1 20 4" xfId="16291"/>
    <cellStyle name="20% - Accent1 21" xfId="1373"/>
    <cellStyle name="20% - Accent1 21 2" xfId="1374"/>
    <cellStyle name="20% - Accent1 21 2 2" xfId="18536"/>
    <cellStyle name="20% - Accent1 21 2 3" xfId="16294"/>
    <cellStyle name="20% - Accent1 21 3" xfId="17752"/>
    <cellStyle name="20% - Accent1 21 4" xfId="16293"/>
    <cellStyle name="20% - Accent1 22" xfId="1375"/>
    <cellStyle name="20% - Accent1 23" xfId="1376"/>
    <cellStyle name="20% - Accent1 23 2" xfId="1377"/>
    <cellStyle name="20% - Accent1 23 2 2" xfId="18537"/>
    <cellStyle name="20% - Accent1 23 2 3" xfId="16296"/>
    <cellStyle name="20% - Accent1 23 3" xfId="17753"/>
    <cellStyle name="20% - Accent1 23 4" xfId="16295"/>
    <cellStyle name="20% - Accent1 3" xfId="20"/>
    <cellStyle name="20% - Accent1 3 2" xfId="1378"/>
    <cellStyle name="20% - Accent1 3 2 2" xfId="1379"/>
    <cellStyle name="20% - Accent1 3 2 2 2" xfId="1380"/>
    <cellStyle name="20% - Accent1 3 2 2 2 2" xfId="18538"/>
    <cellStyle name="20% - Accent1 3 2 2 2 3" xfId="16298"/>
    <cellStyle name="20% - Accent1 3 2 2 3" xfId="17755"/>
    <cellStyle name="20% - Accent1 3 2 2 4" xfId="16297"/>
    <cellStyle name="20% - Accent1 3 2 3" xfId="1381"/>
    <cellStyle name="20% - Accent1 3 2 3 2" xfId="18539"/>
    <cellStyle name="20% - Accent1 3 2 3 3" xfId="16299"/>
    <cellStyle name="20% - Accent1 3 2 4" xfId="17754"/>
    <cellStyle name="20% - Accent1 3 3" xfId="1382"/>
    <cellStyle name="20% - Accent1 3 3 2" xfId="1383"/>
    <cellStyle name="20% - Accent1 3 3 2 2" xfId="18540"/>
    <cellStyle name="20% - Accent1 3 3 2 3" xfId="16301"/>
    <cellStyle name="20% - Accent1 3 3 3" xfId="17756"/>
    <cellStyle name="20% - Accent1 3 3 4" xfId="16300"/>
    <cellStyle name="20% - Accent1 4" xfId="21"/>
    <cellStyle name="20% - Accent1 4 2" xfId="1384"/>
    <cellStyle name="20% - Accent1 4 2 2" xfId="1385"/>
    <cellStyle name="20% - Accent1 4 2 2 2" xfId="1386"/>
    <cellStyle name="20% - Accent1 4 2 2 2 2" xfId="18541"/>
    <cellStyle name="20% - Accent1 4 2 2 2 3" xfId="16304"/>
    <cellStyle name="20% - Accent1 4 2 2 3" xfId="17758"/>
    <cellStyle name="20% - Accent1 4 2 2 4" xfId="16303"/>
    <cellStyle name="20% - Accent1 4 2 3" xfId="1387"/>
    <cellStyle name="20% - Accent1 4 2 3 2" xfId="18542"/>
    <cellStyle name="20% - Accent1 4 2 3 3" xfId="16305"/>
    <cellStyle name="20% - Accent1 4 2 4" xfId="17757"/>
    <cellStyle name="20% - Accent1 4 2 5" xfId="16302"/>
    <cellStyle name="20% - Accent1 4 3" xfId="1388"/>
    <cellStyle name="20% - Accent1 4 3 2" xfId="1389"/>
    <cellStyle name="20% - Accent1 4 3 2 2" xfId="18543"/>
    <cellStyle name="20% - Accent1 4 3 2 3" xfId="16307"/>
    <cellStyle name="20% - Accent1 4 3 3" xfId="17759"/>
    <cellStyle name="20% - Accent1 4 3 4" xfId="16306"/>
    <cellStyle name="20% - Accent1 5" xfId="22"/>
    <cellStyle name="20% - Accent1 5 2" xfId="1390"/>
    <cellStyle name="20% - Accent1 5 2 2" xfId="1391"/>
    <cellStyle name="20% - Accent1 5 2 2 2" xfId="1392"/>
    <cellStyle name="20% - Accent1 5 2 2 2 2" xfId="18544"/>
    <cellStyle name="20% - Accent1 5 2 2 2 3" xfId="16310"/>
    <cellStyle name="20% - Accent1 5 2 2 3" xfId="17761"/>
    <cellStyle name="20% - Accent1 5 2 2 4" xfId="16309"/>
    <cellStyle name="20% - Accent1 5 2 3" xfId="1393"/>
    <cellStyle name="20% - Accent1 5 2 3 2" xfId="18545"/>
    <cellStyle name="20% - Accent1 5 2 3 3" xfId="16311"/>
    <cellStyle name="20% - Accent1 5 2 4" xfId="17760"/>
    <cellStyle name="20% - Accent1 5 2 5" xfId="16308"/>
    <cellStyle name="20% - Accent1 5 3" xfId="1394"/>
    <cellStyle name="20% - Accent1 5 3 2" xfId="1395"/>
    <cellStyle name="20% - Accent1 5 3 2 2" xfId="18546"/>
    <cellStyle name="20% - Accent1 5 3 2 3" xfId="16313"/>
    <cellStyle name="20% - Accent1 5 3 3" xfId="17762"/>
    <cellStyle name="20% - Accent1 5 3 4" xfId="16312"/>
    <cellStyle name="20% - Accent1 6" xfId="23"/>
    <cellStyle name="20% - Accent1 6 2" xfId="1396"/>
    <cellStyle name="20% - Accent1 6 2 2" xfId="1397"/>
    <cellStyle name="20% - Accent1 6 2 2 2" xfId="1398"/>
    <cellStyle name="20% - Accent1 6 2 2 2 2" xfId="18547"/>
    <cellStyle name="20% - Accent1 6 2 2 2 3" xfId="16316"/>
    <cellStyle name="20% - Accent1 6 2 2 3" xfId="17764"/>
    <cellStyle name="20% - Accent1 6 2 2 4" xfId="16315"/>
    <cellStyle name="20% - Accent1 6 2 3" xfId="1399"/>
    <cellStyle name="20% - Accent1 6 2 3 2" xfId="18548"/>
    <cellStyle name="20% - Accent1 6 2 3 3" xfId="16317"/>
    <cellStyle name="20% - Accent1 6 2 4" xfId="17763"/>
    <cellStyle name="20% - Accent1 6 2 5" xfId="16314"/>
    <cellStyle name="20% - Accent1 6 3" xfId="1400"/>
    <cellStyle name="20% - Accent1 6 3 2" xfId="1401"/>
    <cellStyle name="20% - Accent1 6 3 2 2" xfId="18549"/>
    <cellStyle name="20% - Accent1 6 3 2 3" xfId="16319"/>
    <cellStyle name="20% - Accent1 6 3 3" xfId="17765"/>
    <cellStyle name="20% - Accent1 6 3 4" xfId="16318"/>
    <cellStyle name="20% - Accent1 7" xfId="24"/>
    <cellStyle name="20% - Accent1 7 2" xfId="1402"/>
    <cellStyle name="20% - Accent1 7 2 2" xfId="1403"/>
    <cellStyle name="20% - Accent1 7 2 2 2" xfId="1404"/>
    <cellStyle name="20% - Accent1 7 2 2 2 2" xfId="18550"/>
    <cellStyle name="20% - Accent1 7 2 2 2 3" xfId="16322"/>
    <cellStyle name="20% - Accent1 7 2 2 3" xfId="17767"/>
    <cellStyle name="20% - Accent1 7 2 2 4" xfId="16321"/>
    <cellStyle name="20% - Accent1 7 2 3" xfId="1405"/>
    <cellStyle name="20% - Accent1 7 2 3 2" xfId="18551"/>
    <cellStyle name="20% - Accent1 7 2 3 3" xfId="16323"/>
    <cellStyle name="20% - Accent1 7 2 4" xfId="17766"/>
    <cellStyle name="20% - Accent1 7 2 5" xfId="16320"/>
    <cellStyle name="20% - Accent1 7 3" xfId="1406"/>
    <cellStyle name="20% - Accent1 7 3 2" xfId="1407"/>
    <cellStyle name="20% - Accent1 7 3 2 2" xfId="18552"/>
    <cellStyle name="20% - Accent1 7 3 2 3" xfId="16325"/>
    <cellStyle name="20% - Accent1 7 3 3" xfId="17768"/>
    <cellStyle name="20% - Accent1 7 3 4" xfId="16324"/>
    <cellStyle name="20% - Accent1 8" xfId="1408"/>
    <cellStyle name="20% - Accent1 8 2" xfId="1409"/>
    <cellStyle name="20% - Accent1 8 2 2" xfId="1410"/>
    <cellStyle name="20% - Accent1 8 2 2 2" xfId="1411"/>
    <cellStyle name="20% - Accent1 8 2 2 2 2" xfId="18553"/>
    <cellStyle name="20% - Accent1 8 2 2 2 3" xfId="16329"/>
    <cellStyle name="20% - Accent1 8 2 2 3" xfId="17771"/>
    <cellStyle name="20% - Accent1 8 2 2 4" xfId="16328"/>
    <cellStyle name="20% - Accent1 8 2 3" xfId="1412"/>
    <cellStyle name="20% - Accent1 8 2 3 2" xfId="18554"/>
    <cellStyle name="20% - Accent1 8 2 3 3" xfId="16330"/>
    <cellStyle name="20% - Accent1 8 2 4" xfId="17770"/>
    <cellStyle name="20% - Accent1 8 2 5" xfId="16327"/>
    <cellStyle name="20% - Accent1 8 3" xfId="1413"/>
    <cellStyle name="20% - Accent1 8 3 2" xfId="1414"/>
    <cellStyle name="20% - Accent1 8 3 2 2" xfId="18555"/>
    <cellStyle name="20% - Accent1 8 3 2 3" xfId="16332"/>
    <cellStyle name="20% - Accent1 8 3 3" xfId="17772"/>
    <cellStyle name="20% - Accent1 8 3 4" xfId="16331"/>
    <cellStyle name="20% - Accent1 8 4" xfId="1415"/>
    <cellStyle name="20% - Accent1 8 4 2" xfId="18556"/>
    <cellStyle name="20% - Accent1 8 4 3" xfId="16333"/>
    <cellStyle name="20% - Accent1 8 5" xfId="17769"/>
    <cellStyle name="20% - Accent1 8 6" xfId="16326"/>
    <cellStyle name="20% - Accent1 9" xfId="1416"/>
    <cellStyle name="20% - Accent1 9 2" xfId="1417"/>
    <cellStyle name="20% - Accent1 9 2 2" xfId="1418"/>
    <cellStyle name="20% - Accent1 9 2 2 2" xfId="1419"/>
    <cellStyle name="20% - Accent1 9 2 2 2 2" xfId="18557"/>
    <cellStyle name="20% - Accent1 9 2 2 2 3" xfId="16337"/>
    <cellStyle name="20% - Accent1 9 2 2 3" xfId="17775"/>
    <cellStyle name="20% - Accent1 9 2 2 4" xfId="16336"/>
    <cellStyle name="20% - Accent1 9 2 3" xfId="1420"/>
    <cellStyle name="20% - Accent1 9 2 3 2" xfId="18558"/>
    <cellStyle name="20% - Accent1 9 2 3 3" xfId="16338"/>
    <cellStyle name="20% - Accent1 9 2 4" xfId="17774"/>
    <cellStyle name="20% - Accent1 9 2 5" xfId="16335"/>
    <cellStyle name="20% - Accent1 9 3" xfId="1421"/>
    <cellStyle name="20% - Accent1 9 3 2" xfId="1422"/>
    <cellStyle name="20% - Accent1 9 3 2 2" xfId="18559"/>
    <cellStyle name="20% - Accent1 9 3 2 3" xfId="16340"/>
    <cellStyle name="20% - Accent1 9 3 3" xfId="17776"/>
    <cellStyle name="20% - Accent1 9 3 4" xfId="16339"/>
    <cellStyle name="20% - Accent1 9 4" xfId="1423"/>
    <cellStyle name="20% - Accent1 9 4 2" xfId="18560"/>
    <cellStyle name="20% - Accent1 9 4 3" xfId="16341"/>
    <cellStyle name="20% - Accent1 9 5" xfId="17773"/>
    <cellStyle name="20% - Accent1 9 6" xfId="16334"/>
    <cellStyle name="20% - Accent2 1" xfId="25"/>
    <cellStyle name="20% - Accent2 10" xfId="1424"/>
    <cellStyle name="20% - Accent2 10 2" xfId="1425"/>
    <cellStyle name="20% - Accent2 10 2 2" xfId="1426"/>
    <cellStyle name="20% - Accent2 10 2 2 2" xfId="18561"/>
    <cellStyle name="20% - Accent2 10 2 2 3" xfId="16344"/>
    <cellStyle name="20% - Accent2 10 2 3" xfId="17778"/>
    <cellStyle name="20% - Accent2 10 2 4" xfId="16343"/>
    <cellStyle name="20% - Accent2 10 3" xfId="1427"/>
    <cellStyle name="20% - Accent2 10 3 2" xfId="18562"/>
    <cellStyle name="20% - Accent2 10 3 3" xfId="16345"/>
    <cellStyle name="20% - Accent2 10 4" xfId="17777"/>
    <cellStyle name="20% - Accent2 10 5" xfId="16342"/>
    <cellStyle name="20% - Accent2 11" xfId="1428"/>
    <cellStyle name="20% - Accent2 11 2" xfId="1429"/>
    <cellStyle name="20% - Accent2 11 2 2" xfId="1430"/>
    <cellStyle name="20% - Accent2 11 2 2 2" xfId="18563"/>
    <cellStyle name="20% - Accent2 11 2 2 3" xfId="16348"/>
    <cellStyle name="20% - Accent2 11 2 3" xfId="17780"/>
    <cellStyle name="20% - Accent2 11 2 4" xfId="16347"/>
    <cellStyle name="20% - Accent2 11 3" xfId="1431"/>
    <cellStyle name="20% - Accent2 11 3 2" xfId="18564"/>
    <cellStyle name="20% - Accent2 11 3 3" xfId="16349"/>
    <cellStyle name="20% - Accent2 11 4" xfId="17779"/>
    <cellStyle name="20% - Accent2 11 5" xfId="16346"/>
    <cellStyle name="20% - Accent2 12" xfId="1432"/>
    <cellStyle name="20% - Accent2 12 2" xfId="1433"/>
    <cellStyle name="20% - Accent2 12 2 2" xfId="1434"/>
    <cellStyle name="20% - Accent2 12 2 2 2" xfId="18565"/>
    <cellStyle name="20% - Accent2 12 2 2 3" xfId="16352"/>
    <cellStyle name="20% - Accent2 12 2 3" xfId="17782"/>
    <cellStyle name="20% - Accent2 12 2 4" xfId="16351"/>
    <cellStyle name="20% - Accent2 12 3" xfId="1435"/>
    <cellStyle name="20% - Accent2 12 3 2" xfId="18566"/>
    <cellStyle name="20% - Accent2 12 3 3" xfId="16353"/>
    <cellStyle name="20% - Accent2 12 4" xfId="17781"/>
    <cellStyle name="20% - Accent2 12 5" xfId="16350"/>
    <cellStyle name="20% - Accent2 13" xfId="1436"/>
    <cellStyle name="20% - Accent2 13 2" xfId="1437"/>
    <cellStyle name="20% - Accent2 13 2 2" xfId="1438"/>
    <cellStyle name="20% - Accent2 13 2 2 2" xfId="18567"/>
    <cellStyle name="20% - Accent2 13 2 2 3" xfId="16356"/>
    <cellStyle name="20% - Accent2 13 2 3" xfId="17784"/>
    <cellStyle name="20% - Accent2 13 2 4" xfId="16355"/>
    <cellStyle name="20% - Accent2 13 3" xfId="1439"/>
    <cellStyle name="20% - Accent2 13 3 2" xfId="18568"/>
    <cellStyle name="20% - Accent2 13 3 3" xfId="16357"/>
    <cellStyle name="20% - Accent2 13 4" xfId="17783"/>
    <cellStyle name="20% - Accent2 13 5" xfId="16354"/>
    <cellStyle name="20% - Accent2 14" xfId="1440"/>
    <cellStyle name="20% - Accent2 14 2" xfId="1441"/>
    <cellStyle name="20% - Accent2 14 2 2" xfId="1442"/>
    <cellStyle name="20% - Accent2 14 2 2 2" xfId="18569"/>
    <cellStyle name="20% - Accent2 14 2 2 3" xfId="16360"/>
    <cellStyle name="20% - Accent2 14 2 3" xfId="17786"/>
    <cellStyle name="20% - Accent2 14 2 4" xfId="16359"/>
    <cellStyle name="20% - Accent2 14 3" xfId="1443"/>
    <cellStyle name="20% - Accent2 14 3 2" xfId="18570"/>
    <cellStyle name="20% - Accent2 14 3 3" xfId="16361"/>
    <cellStyle name="20% - Accent2 14 4" xfId="17785"/>
    <cellStyle name="20% - Accent2 14 5" xfId="16358"/>
    <cellStyle name="20% - Accent2 15" xfId="1444"/>
    <cellStyle name="20% - Accent2 15 2" xfId="1445"/>
    <cellStyle name="20% - Accent2 15 2 2" xfId="1446"/>
    <cellStyle name="20% - Accent2 15 2 2 2" xfId="18571"/>
    <cellStyle name="20% - Accent2 15 2 2 3" xfId="16364"/>
    <cellStyle name="20% - Accent2 15 2 3" xfId="17788"/>
    <cellStyle name="20% - Accent2 15 2 4" xfId="16363"/>
    <cellStyle name="20% - Accent2 15 3" xfId="1447"/>
    <cellStyle name="20% - Accent2 15 3 2" xfId="18572"/>
    <cellStyle name="20% - Accent2 15 3 3" xfId="16365"/>
    <cellStyle name="20% - Accent2 15 4" xfId="17787"/>
    <cellStyle name="20% - Accent2 15 5" xfId="16362"/>
    <cellStyle name="20% - Accent2 16" xfId="1448"/>
    <cellStyle name="20% - Accent2 16 2" xfId="1449"/>
    <cellStyle name="20% - Accent2 16 2 2" xfId="1450"/>
    <cellStyle name="20% - Accent2 16 2 2 2" xfId="18573"/>
    <cellStyle name="20% - Accent2 16 2 2 3" xfId="16368"/>
    <cellStyle name="20% - Accent2 16 2 3" xfId="17790"/>
    <cellStyle name="20% - Accent2 16 2 4" xfId="16367"/>
    <cellStyle name="20% - Accent2 16 3" xfId="1451"/>
    <cellStyle name="20% - Accent2 16 3 2" xfId="18574"/>
    <cellStyle name="20% - Accent2 16 3 3" xfId="16369"/>
    <cellStyle name="20% - Accent2 16 4" xfId="17789"/>
    <cellStyle name="20% - Accent2 16 5" xfId="16366"/>
    <cellStyle name="20% - Accent2 17" xfId="1452"/>
    <cellStyle name="20% - Accent2 17 2" xfId="1453"/>
    <cellStyle name="20% - Accent2 17 2 2" xfId="1454"/>
    <cellStyle name="20% - Accent2 17 2 2 2" xfId="18575"/>
    <cellStyle name="20% - Accent2 17 2 2 3" xfId="16372"/>
    <cellStyle name="20% - Accent2 17 2 3" xfId="17792"/>
    <cellStyle name="20% - Accent2 17 2 4" xfId="16371"/>
    <cellStyle name="20% - Accent2 17 3" xfId="1455"/>
    <cellStyle name="20% - Accent2 17 3 2" xfId="18576"/>
    <cellStyle name="20% - Accent2 17 3 3" xfId="16373"/>
    <cellStyle name="20% - Accent2 17 4" xfId="17791"/>
    <cellStyle name="20% - Accent2 17 5" xfId="16370"/>
    <cellStyle name="20% - Accent2 18" xfId="1456"/>
    <cellStyle name="20% - Accent2 18 2" xfId="1457"/>
    <cellStyle name="20% - Accent2 18 2 2" xfId="1458"/>
    <cellStyle name="20% - Accent2 18 2 2 2" xfId="18577"/>
    <cellStyle name="20% - Accent2 18 2 2 3" xfId="16376"/>
    <cellStyle name="20% - Accent2 18 2 3" xfId="17794"/>
    <cellStyle name="20% - Accent2 18 2 4" xfId="16375"/>
    <cellStyle name="20% - Accent2 18 3" xfId="1459"/>
    <cellStyle name="20% - Accent2 18 3 2" xfId="18578"/>
    <cellStyle name="20% - Accent2 18 3 3" xfId="16377"/>
    <cellStyle name="20% - Accent2 18 4" xfId="17793"/>
    <cellStyle name="20% - Accent2 18 5" xfId="16374"/>
    <cellStyle name="20% - Accent2 19" xfId="1460"/>
    <cellStyle name="20% - Accent2 19 2" xfId="1461"/>
    <cellStyle name="20% - Accent2 19 2 2" xfId="1462"/>
    <cellStyle name="20% - Accent2 19 2 2 2" xfId="18579"/>
    <cellStyle name="20% - Accent2 19 2 2 3" xfId="16380"/>
    <cellStyle name="20% - Accent2 19 2 3" xfId="17796"/>
    <cellStyle name="20% - Accent2 19 2 4" xfId="16379"/>
    <cellStyle name="20% - Accent2 19 3" xfId="1463"/>
    <cellStyle name="20% - Accent2 19 3 2" xfId="18580"/>
    <cellStyle name="20% - Accent2 19 3 3" xfId="16381"/>
    <cellStyle name="20% - Accent2 19 4" xfId="17795"/>
    <cellStyle name="20% - Accent2 19 5" xfId="16378"/>
    <cellStyle name="20% - Accent2 2" xfId="26"/>
    <cellStyle name="20% - Accent2 2 2" xfId="1464"/>
    <cellStyle name="20% - Accent2 2 2 2" xfId="1465"/>
    <cellStyle name="20% - Accent2 2 2 2 2" xfId="1466"/>
    <cellStyle name="20% - Accent2 2 2 2 2 2" xfId="1467"/>
    <cellStyle name="20% - Accent2 2 2 2 2 2 2" xfId="18581"/>
    <cellStyle name="20% - Accent2 2 2 2 2 2 3" xfId="16384"/>
    <cellStyle name="20% - Accent2 2 2 2 2 3" xfId="17799"/>
    <cellStyle name="20% - Accent2 2 2 2 2 4" xfId="16383"/>
    <cellStyle name="20% - Accent2 2 2 2 3" xfId="1468"/>
    <cellStyle name="20% - Accent2 2 2 2 3 2" xfId="18582"/>
    <cellStyle name="20% - Accent2 2 2 2 3 3" xfId="16385"/>
    <cellStyle name="20% - Accent2 2 2 2 4" xfId="17798"/>
    <cellStyle name="20% - Accent2 2 2 2 5" xfId="16382"/>
    <cellStyle name="20% - Accent2 2 2 3" xfId="1469"/>
    <cellStyle name="20% - Accent2 2 2 3 2" xfId="1470"/>
    <cellStyle name="20% - Accent2 2 2 3 2 2" xfId="18583"/>
    <cellStyle name="20% - Accent2 2 2 3 2 3" xfId="16387"/>
    <cellStyle name="20% - Accent2 2 2 3 3" xfId="17800"/>
    <cellStyle name="20% - Accent2 2 2 3 4" xfId="16386"/>
    <cellStyle name="20% - Accent2 2 2 4" xfId="1471"/>
    <cellStyle name="20% - Accent2 2 2 4 2" xfId="18584"/>
    <cellStyle name="20% - Accent2 2 2 4 3" xfId="16388"/>
    <cellStyle name="20% - Accent2 2 2 5" xfId="17797"/>
    <cellStyle name="20% - Accent2 2 3" xfId="1472"/>
    <cellStyle name="20% - Accent2 2 3 2" xfId="1473"/>
    <cellStyle name="20% - Accent2 2 3 2 2" xfId="1474"/>
    <cellStyle name="20% - Accent2 2 3 2 2 2" xfId="18585"/>
    <cellStyle name="20% - Accent2 2 3 2 2 3" xfId="16391"/>
    <cellStyle name="20% - Accent2 2 3 2 3" xfId="17802"/>
    <cellStyle name="20% - Accent2 2 3 2 4" xfId="16390"/>
    <cellStyle name="20% - Accent2 2 3 3" xfId="1475"/>
    <cellStyle name="20% - Accent2 2 3 3 2" xfId="18586"/>
    <cellStyle name="20% - Accent2 2 3 3 3" xfId="16392"/>
    <cellStyle name="20% - Accent2 2 3 4" xfId="17801"/>
    <cellStyle name="20% - Accent2 2 3 5" xfId="16389"/>
    <cellStyle name="20% - Accent2 2 4" xfId="1476"/>
    <cellStyle name="20% - Accent2 2 4 2" xfId="1477"/>
    <cellStyle name="20% - Accent2 2 4 2 2" xfId="18587"/>
    <cellStyle name="20% - Accent2 2 4 2 3" xfId="16394"/>
    <cellStyle name="20% - Accent2 2 4 3" xfId="17803"/>
    <cellStyle name="20% - Accent2 2 4 4" xfId="16393"/>
    <cellStyle name="20% - Accent2 20" xfId="1478"/>
    <cellStyle name="20% - Accent2 20 2" xfId="1479"/>
    <cellStyle name="20% - Accent2 20 2 2" xfId="18588"/>
    <cellStyle name="20% - Accent2 20 2 3" xfId="16396"/>
    <cellStyle name="20% - Accent2 20 3" xfId="17804"/>
    <cellStyle name="20% - Accent2 20 4" xfId="16395"/>
    <cellStyle name="20% - Accent2 21" xfId="1480"/>
    <cellStyle name="20% - Accent2 21 2" xfId="1481"/>
    <cellStyle name="20% - Accent2 21 2 2" xfId="18589"/>
    <cellStyle name="20% - Accent2 21 2 3" xfId="16398"/>
    <cellStyle name="20% - Accent2 21 3" xfId="17805"/>
    <cellStyle name="20% - Accent2 21 4" xfId="16397"/>
    <cellStyle name="20% - Accent2 22" xfId="1482"/>
    <cellStyle name="20% - Accent2 23" xfId="1483"/>
    <cellStyle name="20% - Accent2 23 2" xfId="1484"/>
    <cellStyle name="20% - Accent2 23 2 2" xfId="18590"/>
    <cellStyle name="20% - Accent2 23 2 3" xfId="16400"/>
    <cellStyle name="20% - Accent2 23 3" xfId="17806"/>
    <cellStyle name="20% - Accent2 23 4" xfId="16399"/>
    <cellStyle name="20% - Accent2 3" xfId="27"/>
    <cellStyle name="20% - Accent2 3 2" xfId="1485"/>
    <cellStyle name="20% - Accent2 3 2 2" xfId="1486"/>
    <cellStyle name="20% - Accent2 3 2 2 2" xfId="1487"/>
    <cellStyle name="20% - Accent2 3 2 2 2 2" xfId="18591"/>
    <cellStyle name="20% - Accent2 3 2 2 2 3" xfId="16402"/>
    <cellStyle name="20% - Accent2 3 2 2 3" xfId="17808"/>
    <cellStyle name="20% - Accent2 3 2 2 4" xfId="16401"/>
    <cellStyle name="20% - Accent2 3 2 3" xfId="1488"/>
    <cellStyle name="20% - Accent2 3 2 3 2" xfId="18592"/>
    <cellStyle name="20% - Accent2 3 2 3 3" xfId="16403"/>
    <cellStyle name="20% - Accent2 3 2 4" xfId="17807"/>
    <cellStyle name="20% - Accent2 3 3" xfId="1489"/>
    <cellStyle name="20% - Accent2 3 3 2" xfId="1490"/>
    <cellStyle name="20% - Accent2 3 3 2 2" xfId="18593"/>
    <cellStyle name="20% - Accent2 3 3 2 3" xfId="16405"/>
    <cellStyle name="20% - Accent2 3 3 3" xfId="17809"/>
    <cellStyle name="20% - Accent2 3 3 4" xfId="16404"/>
    <cellStyle name="20% - Accent2 4" xfId="28"/>
    <cellStyle name="20% - Accent2 4 2" xfId="1491"/>
    <cellStyle name="20% - Accent2 4 2 2" xfId="1492"/>
    <cellStyle name="20% - Accent2 4 2 2 2" xfId="1493"/>
    <cellStyle name="20% - Accent2 4 2 2 2 2" xfId="18594"/>
    <cellStyle name="20% - Accent2 4 2 2 2 3" xfId="16408"/>
    <cellStyle name="20% - Accent2 4 2 2 3" xfId="17811"/>
    <cellStyle name="20% - Accent2 4 2 2 4" xfId="16407"/>
    <cellStyle name="20% - Accent2 4 2 3" xfId="1494"/>
    <cellStyle name="20% - Accent2 4 2 3 2" xfId="18595"/>
    <cellStyle name="20% - Accent2 4 2 3 3" xfId="16409"/>
    <cellStyle name="20% - Accent2 4 2 4" xfId="17810"/>
    <cellStyle name="20% - Accent2 4 2 5" xfId="16406"/>
    <cellStyle name="20% - Accent2 4 3" xfId="1495"/>
    <cellStyle name="20% - Accent2 4 3 2" xfId="1496"/>
    <cellStyle name="20% - Accent2 4 3 2 2" xfId="18596"/>
    <cellStyle name="20% - Accent2 4 3 2 3" xfId="16411"/>
    <cellStyle name="20% - Accent2 4 3 3" xfId="17812"/>
    <cellStyle name="20% - Accent2 4 3 4" xfId="16410"/>
    <cellStyle name="20% - Accent2 5" xfId="29"/>
    <cellStyle name="20% - Accent2 5 2" xfId="1497"/>
    <cellStyle name="20% - Accent2 5 2 2" xfId="1498"/>
    <cellStyle name="20% - Accent2 5 2 2 2" xfId="1499"/>
    <cellStyle name="20% - Accent2 5 2 2 2 2" xfId="18597"/>
    <cellStyle name="20% - Accent2 5 2 2 2 3" xfId="16414"/>
    <cellStyle name="20% - Accent2 5 2 2 3" xfId="17814"/>
    <cellStyle name="20% - Accent2 5 2 2 4" xfId="16413"/>
    <cellStyle name="20% - Accent2 5 2 3" xfId="1500"/>
    <cellStyle name="20% - Accent2 5 2 3 2" xfId="18598"/>
    <cellStyle name="20% - Accent2 5 2 3 3" xfId="16415"/>
    <cellStyle name="20% - Accent2 5 2 4" xfId="17813"/>
    <cellStyle name="20% - Accent2 5 2 5" xfId="16412"/>
    <cellStyle name="20% - Accent2 5 3" xfId="1501"/>
    <cellStyle name="20% - Accent2 5 3 2" xfId="1502"/>
    <cellStyle name="20% - Accent2 5 3 2 2" xfId="18599"/>
    <cellStyle name="20% - Accent2 5 3 2 3" xfId="16417"/>
    <cellStyle name="20% - Accent2 5 3 3" xfId="17815"/>
    <cellStyle name="20% - Accent2 5 3 4" xfId="16416"/>
    <cellStyle name="20% - Accent2 6" xfId="30"/>
    <cellStyle name="20% - Accent2 6 2" xfId="1503"/>
    <cellStyle name="20% - Accent2 6 2 2" xfId="1504"/>
    <cellStyle name="20% - Accent2 6 2 2 2" xfId="1505"/>
    <cellStyle name="20% - Accent2 6 2 2 2 2" xfId="18600"/>
    <cellStyle name="20% - Accent2 6 2 2 2 3" xfId="16420"/>
    <cellStyle name="20% - Accent2 6 2 2 3" xfId="17817"/>
    <cellStyle name="20% - Accent2 6 2 2 4" xfId="16419"/>
    <cellStyle name="20% - Accent2 6 2 3" xfId="1506"/>
    <cellStyle name="20% - Accent2 6 2 3 2" xfId="18601"/>
    <cellStyle name="20% - Accent2 6 2 3 3" xfId="16421"/>
    <cellStyle name="20% - Accent2 6 2 4" xfId="17816"/>
    <cellStyle name="20% - Accent2 6 2 5" xfId="16418"/>
    <cellStyle name="20% - Accent2 6 3" xfId="1507"/>
    <cellStyle name="20% - Accent2 6 3 2" xfId="1508"/>
    <cellStyle name="20% - Accent2 6 3 2 2" xfId="18602"/>
    <cellStyle name="20% - Accent2 6 3 2 3" xfId="16423"/>
    <cellStyle name="20% - Accent2 6 3 3" xfId="17818"/>
    <cellStyle name="20% - Accent2 6 3 4" xfId="16422"/>
    <cellStyle name="20% - Accent2 7" xfId="31"/>
    <cellStyle name="20% - Accent2 7 2" xfId="1509"/>
    <cellStyle name="20% - Accent2 7 2 2" xfId="1510"/>
    <cellStyle name="20% - Accent2 7 2 2 2" xfId="1511"/>
    <cellStyle name="20% - Accent2 7 2 2 2 2" xfId="18603"/>
    <cellStyle name="20% - Accent2 7 2 2 2 3" xfId="16426"/>
    <cellStyle name="20% - Accent2 7 2 2 3" xfId="17820"/>
    <cellStyle name="20% - Accent2 7 2 2 4" xfId="16425"/>
    <cellStyle name="20% - Accent2 7 2 3" xfId="1512"/>
    <cellStyle name="20% - Accent2 7 2 3 2" xfId="18604"/>
    <cellStyle name="20% - Accent2 7 2 3 3" xfId="16427"/>
    <cellStyle name="20% - Accent2 7 2 4" xfId="17819"/>
    <cellStyle name="20% - Accent2 7 2 5" xfId="16424"/>
    <cellStyle name="20% - Accent2 7 3" xfId="1513"/>
    <cellStyle name="20% - Accent2 7 3 2" xfId="1514"/>
    <cellStyle name="20% - Accent2 7 3 2 2" xfId="18605"/>
    <cellStyle name="20% - Accent2 7 3 2 3" xfId="16429"/>
    <cellStyle name="20% - Accent2 7 3 3" xfId="17821"/>
    <cellStyle name="20% - Accent2 7 3 4" xfId="16428"/>
    <cellStyle name="20% - Accent2 8" xfId="1515"/>
    <cellStyle name="20% - Accent2 8 2" xfId="1516"/>
    <cellStyle name="20% - Accent2 8 2 2" xfId="1517"/>
    <cellStyle name="20% - Accent2 8 2 2 2" xfId="1518"/>
    <cellStyle name="20% - Accent2 8 2 2 2 2" xfId="18606"/>
    <cellStyle name="20% - Accent2 8 2 2 2 3" xfId="16433"/>
    <cellStyle name="20% - Accent2 8 2 2 3" xfId="17824"/>
    <cellStyle name="20% - Accent2 8 2 2 4" xfId="16432"/>
    <cellStyle name="20% - Accent2 8 2 3" xfId="1519"/>
    <cellStyle name="20% - Accent2 8 2 3 2" xfId="18607"/>
    <cellStyle name="20% - Accent2 8 2 3 3" xfId="16434"/>
    <cellStyle name="20% - Accent2 8 2 4" xfId="17823"/>
    <cellStyle name="20% - Accent2 8 2 5" xfId="16431"/>
    <cellStyle name="20% - Accent2 8 3" xfId="1520"/>
    <cellStyle name="20% - Accent2 8 3 2" xfId="1521"/>
    <cellStyle name="20% - Accent2 8 3 2 2" xfId="18608"/>
    <cellStyle name="20% - Accent2 8 3 2 3" xfId="16436"/>
    <cellStyle name="20% - Accent2 8 3 3" xfId="17825"/>
    <cellStyle name="20% - Accent2 8 3 4" xfId="16435"/>
    <cellStyle name="20% - Accent2 8 4" xfId="1522"/>
    <cellStyle name="20% - Accent2 8 4 2" xfId="18609"/>
    <cellStyle name="20% - Accent2 8 4 3" xfId="16437"/>
    <cellStyle name="20% - Accent2 8 5" xfId="17822"/>
    <cellStyle name="20% - Accent2 8 6" xfId="16430"/>
    <cellStyle name="20% - Accent2 9" xfId="1523"/>
    <cellStyle name="20% - Accent2 9 2" xfId="1524"/>
    <cellStyle name="20% - Accent2 9 2 2" xfId="1525"/>
    <cellStyle name="20% - Accent2 9 2 2 2" xfId="1526"/>
    <cellStyle name="20% - Accent2 9 2 2 2 2" xfId="18610"/>
    <cellStyle name="20% - Accent2 9 2 2 2 3" xfId="16441"/>
    <cellStyle name="20% - Accent2 9 2 2 3" xfId="17828"/>
    <cellStyle name="20% - Accent2 9 2 2 4" xfId="16440"/>
    <cellStyle name="20% - Accent2 9 2 3" xfId="1527"/>
    <cellStyle name="20% - Accent2 9 2 3 2" xfId="18611"/>
    <cellStyle name="20% - Accent2 9 2 3 3" xfId="16442"/>
    <cellStyle name="20% - Accent2 9 2 4" xfId="17827"/>
    <cellStyle name="20% - Accent2 9 2 5" xfId="16439"/>
    <cellStyle name="20% - Accent2 9 3" xfId="1528"/>
    <cellStyle name="20% - Accent2 9 3 2" xfId="1529"/>
    <cellStyle name="20% - Accent2 9 3 2 2" xfId="18612"/>
    <cellStyle name="20% - Accent2 9 3 2 3" xfId="16444"/>
    <cellStyle name="20% - Accent2 9 3 3" xfId="17829"/>
    <cellStyle name="20% - Accent2 9 3 4" xfId="16443"/>
    <cellStyle name="20% - Accent2 9 4" xfId="1530"/>
    <cellStyle name="20% - Accent2 9 4 2" xfId="18613"/>
    <cellStyle name="20% - Accent2 9 4 3" xfId="16445"/>
    <cellStyle name="20% - Accent2 9 5" xfId="17826"/>
    <cellStyle name="20% - Accent2 9 6" xfId="16438"/>
    <cellStyle name="20% - Accent3 1" xfId="32"/>
    <cellStyle name="20% - Accent3 10" xfId="1531"/>
    <cellStyle name="20% - Accent3 10 2" xfId="1532"/>
    <cellStyle name="20% - Accent3 10 2 2" xfId="1533"/>
    <cellStyle name="20% - Accent3 10 2 2 2" xfId="18614"/>
    <cellStyle name="20% - Accent3 10 2 2 3" xfId="16448"/>
    <cellStyle name="20% - Accent3 10 2 3" xfId="17831"/>
    <cellStyle name="20% - Accent3 10 2 4" xfId="16447"/>
    <cellStyle name="20% - Accent3 10 3" xfId="1534"/>
    <cellStyle name="20% - Accent3 10 3 2" xfId="18615"/>
    <cellStyle name="20% - Accent3 10 3 3" xfId="16449"/>
    <cellStyle name="20% - Accent3 10 4" xfId="17830"/>
    <cellStyle name="20% - Accent3 10 5" xfId="16446"/>
    <cellStyle name="20% - Accent3 11" xfId="1535"/>
    <cellStyle name="20% - Accent3 11 2" xfId="1536"/>
    <cellStyle name="20% - Accent3 11 2 2" xfId="1537"/>
    <cellStyle name="20% - Accent3 11 2 2 2" xfId="18616"/>
    <cellStyle name="20% - Accent3 11 2 2 3" xfId="16452"/>
    <cellStyle name="20% - Accent3 11 2 3" xfId="17833"/>
    <cellStyle name="20% - Accent3 11 2 4" xfId="16451"/>
    <cellStyle name="20% - Accent3 11 3" xfId="1538"/>
    <cellStyle name="20% - Accent3 11 3 2" xfId="18617"/>
    <cellStyle name="20% - Accent3 11 3 3" xfId="16453"/>
    <cellStyle name="20% - Accent3 11 4" xfId="17832"/>
    <cellStyle name="20% - Accent3 11 5" xfId="16450"/>
    <cellStyle name="20% - Accent3 12" xfId="1539"/>
    <cellStyle name="20% - Accent3 12 2" xfId="1540"/>
    <cellStyle name="20% - Accent3 12 2 2" xfId="1541"/>
    <cellStyle name="20% - Accent3 12 2 2 2" xfId="18618"/>
    <cellStyle name="20% - Accent3 12 2 2 3" xfId="16456"/>
    <cellStyle name="20% - Accent3 12 2 3" xfId="17835"/>
    <cellStyle name="20% - Accent3 12 2 4" xfId="16455"/>
    <cellStyle name="20% - Accent3 12 3" xfId="1542"/>
    <cellStyle name="20% - Accent3 12 3 2" xfId="18619"/>
    <cellStyle name="20% - Accent3 12 3 3" xfId="16457"/>
    <cellStyle name="20% - Accent3 12 4" xfId="17834"/>
    <cellStyle name="20% - Accent3 12 5" xfId="16454"/>
    <cellStyle name="20% - Accent3 13" xfId="1543"/>
    <cellStyle name="20% - Accent3 13 2" xfId="1544"/>
    <cellStyle name="20% - Accent3 13 2 2" xfId="1545"/>
    <cellStyle name="20% - Accent3 13 2 2 2" xfId="18620"/>
    <cellStyle name="20% - Accent3 13 2 2 3" xfId="16460"/>
    <cellStyle name="20% - Accent3 13 2 3" xfId="17837"/>
    <cellStyle name="20% - Accent3 13 2 4" xfId="16459"/>
    <cellStyle name="20% - Accent3 13 3" xfId="1546"/>
    <cellStyle name="20% - Accent3 13 3 2" xfId="18621"/>
    <cellStyle name="20% - Accent3 13 3 3" xfId="16461"/>
    <cellStyle name="20% - Accent3 13 4" xfId="17836"/>
    <cellStyle name="20% - Accent3 13 5" xfId="16458"/>
    <cellStyle name="20% - Accent3 14" xfId="1547"/>
    <cellStyle name="20% - Accent3 14 2" xfId="1548"/>
    <cellStyle name="20% - Accent3 14 2 2" xfId="1549"/>
    <cellStyle name="20% - Accent3 14 2 2 2" xfId="18622"/>
    <cellStyle name="20% - Accent3 14 2 2 3" xfId="16464"/>
    <cellStyle name="20% - Accent3 14 2 3" xfId="17839"/>
    <cellStyle name="20% - Accent3 14 2 4" xfId="16463"/>
    <cellStyle name="20% - Accent3 14 3" xfId="1550"/>
    <cellStyle name="20% - Accent3 14 3 2" xfId="18623"/>
    <cellStyle name="20% - Accent3 14 3 3" xfId="16465"/>
    <cellStyle name="20% - Accent3 14 4" xfId="17838"/>
    <cellStyle name="20% - Accent3 14 5" xfId="16462"/>
    <cellStyle name="20% - Accent3 15" xfId="1551"/>
    <cellStyle name="20% - Accent3 15 2" xfId="1552"/>
    <cellStyle name="20% - Accent3 15 2 2" xfId="1553"/>
    <cellStyle name="20% - Accent3 15 2 2 2" xfId="18624"/>
    <cellStyle name="20% - Accent3 15 2 2 3" xfId="16468"/>
    <cellStyle name="20% - Accent3 15 2 3" xfId="17841"/>
    <cellStyle name="20% - Accent3 15 2 4" xfId="16467"/>
    <cellStyle name="20% - Accent3 15 3" xfId="1554"/>
    <cellStyle name="20% - Accent3 15 3 2" xfId="18625"/>
    <cellStyle name="20% - Accent3 15 3 3" xfId="16469"/>
    <cellStyle name="20% - Accent3 15 4" xfId="17840"/>
    <cellStyle name="20% - Accent3 15 5" xfId="16466"/>
    <cellStyle name="20% - Accent3 16" xfId="1555"/>
    <cellStyle name="20% - Accent3 16 2" xfId="1556"/>
    <cellStyle name="20% - Accent3 16 2 2" xfId="1557"/>
    <cellStyle name="20% - Accent3 16 2 2 2" xfId="18626"/>
    <cellStyle name="20% - Accent3 16 2 2 3" xfId="16472"/>
    <cellStyle name="20% - Accent3 16 2 3" xfId="17843"/>
    <cellStyle name="20% - Accent3 16 2 4" xfId="16471"/>
    <cellStyle name="20% - Accent3 16 3" xfId="1558"/>
    <cellStyle name="20% - Accent3 16 3 2" xfId="18627"/>
    <cellStyle name="20% - Accent3 16 3 3" xfId="16473"/>
    <cellStyle name="20% - Accent3 16 4" xfId="17842"/>
    <cellStyle name="20% - Accent3 16 5" xfId="16470"/>
    <cellStyle name="20% - Accent3 17" xfId="1559"/>
    <cellStyle name="20% - Accent3 17 2" xfId="1560"/>
    <cellStyle name="20% - Accent3 17 2 2" xfId="1561"/>
    <cellStyle name="20% - Accent3 17 2 2 2" xfId="18628"/>
    <cellStyle name="20% - Accent3 17 2 2 3" xfId="16476"/>
    <cellStyle name="20% - Accent3 17 2 3" xfId="17845"/>
    <cellStyle name="20% - Accent3 17 2 4" xfId="16475"/>
    <cellStyle name="20% - Accent3 17 3" xfId="1562"/>
    <cellStyle name="20% - Accent3 17 3 2" xfId="18629"/>
    <cellStyle name="20% - Accent3 17 3 3" xfId="16477"/>
    <cellStyle name="20% - Accent3 17 4" xfId="17844"/>
    <cellStyle name="20% - Accent3 17 5" xfId="16474"/>
    <cellStyle name="20% - Accent3 18" xfId="1563"/>
    <cellStyle name="20% - Accent3 18 2" xfId="1564"/>
    <cellStyle name="20% - Accent3 18 2 2" xfId="1565"/>
    <cellStyle name="20% - Accent3 18 2 2 2" xfId="18630"/>
    <cellStyle name="20% - Accent3 18 2 2 3" xfId="16480"/>
    <cellStyle name="20% - Accent3 18 2 3" xfId="17847"/>
    <cellStyle name="20% - Accent3 18 2 4" xfId="16479"/>
    <cellStyle name="20% - Accent3 18 3" xfId="1566"/>
    <cellStyle name="20% - Accent3 18 3 2" xfId="18631"/>
    <cellStyle name="20% - Accent3 18 3 3" xfId="16481"/>
    <cellStyle name="20% - Accent3 18 4" xfId="17846"/>
    <cellStyle name="20% - Accent3 18 5" xfId="16478"/>
    <cellStyle name="20% - Accent3 19" xfId="1567"/>
    <cellStyle name="20% - Accent3 19 2" xfId="1568"/>
    <cellStyle name="20% - Accent3 19 2 2" xfId="1569"/>
    <cellStyle name="20% - Accent3 19 2 2 2" xfId="18632"/>
    <cellStyle name="20% - Accent3 19 2 2 3" xfId="16484"/>
    <cellStyle name="20% - Accent3 19 2 3" xfId="17849"/>
    <cellStyle name="20% - Accent3 19 2 4" xfId="16483"/>
    <cellStyle name="20% - Accent3 19 3" xfId="1570"/>
    <cellStyle name="20% - Accent3 19 3 2" xfId="18633"/>
    <cellStyle name="20% - Accent3 19 3 3" xfId="16485"/>
    <cellStyle name="20% - Accent3 19 4" xfId="17848"/>
    <cellStyle name="20% - Accent3 19 5" xfId="16482"/>
    <cellStyle name="20% - Accent3 2" xfId="33"/>
    <cellStyle name="20% - Accent3 2 2" xfId="1571"/>
    <cellStyle name="20% - Accent3 2 2 2" xfId="1572"/>
    <cellStyle name="20% - Accent3 2 2 2 2" xfId="1573"/>
    <cellStyle name="20% - Accent3 2 2 2 2 2" xfId="1574"/>
    <cellStyle name="20% - Accent3 2 2 2 2 2 2" xfId="18634"/>
    <cellStyle name="20% - Accent3 2 2 2 2 2 3" xfId="16488"/>
    <cellStyle name="20% - Accent3 2 2 2 2 3" xfId="17852"/>
    <cellStyle name="20% - Accent3 2 2 2 2 4" xfId="16487"/>
    <cellStyle name="20% - Accent3 2 2 2 3" xfId="1575"/>
    <cellStyle name="20% - Accent3 2 2 2 3 2" xfId="18635"/>
    <cellStyle name="20% - Accent3 2 2 2 3 3" xfId="16489"/>
    <cellStyle name="20% - Accent3 2 2 2 4" xfId="17851"/>
    <cellStyle name="20% - Accent3 2 2 2 5" xfId="16486"/>
    <cellStyle name="20% - Accent3 2 2 3" xfId="1576"/>
    <cellStyle name="20% - Accent3 2 2 3 2" xfId="1577"/>
    <cellStyle name="20% - Accent3 2 2 3 2 2" xfId="18636"/>
    <cellStyle name="20% - Accent3 2 2 3 2 3" xfId="16491"/>
    <cellStyle name="20% - Accent3 2 2 3 3" xfId="17853"/>
    <cellStyle name="20% - Accent3 2 2 3 4" xfId="16490"/>
    <cellStyle name="20% - Accent3 2 2 4" xfId="1578"/>
    <cellStyle name="20% - Accent3 2 2 4 2" xfId="18637"/>
    <cellStyle name="20% - Accent3 2 2 4 3" xfId="16492"/>
    <cellStyle name="20% - Accent3 2 2 5" xfId="17850"/>
    <cellStyle name="20% - Accent3 2 3" xfId="1579"/>
    <cellStyle name="20% - Accent3 2 3 2" xfId="1580"/>
    <cellStyle name="20% - Accent3 2 3 2 2" xfId="1581"/>
    <cellStyle name="20% - Accent3 2 3 2 2 2" xfId="18638"/>
    <cellStyle name="20% - Accent3 2 3 2 2 3" xfId="16495"/>
    <cellStyle name="20% - Accent3 2 3 2 3" xfId="17855"/>
    <cellStyle name="20% - Accent3 2 3 2 4" xfId="16494"/>
    <cellStyle name="20% - Accent3 2 3 3" xfId="1582"/>
    <cellStyle name="20% - Accent3 2 3 3 2" xfId="18639"/>
    <cellStyle name="20% - Accent3 2 3 3 3" xfId="16496"/>
    <cellStyle name="20% - Accent3 2 3 4" xfId="17854"/>
    <cellStyle name="20% - Accent3 2 3 5" xfId="16493"/>
    <cellStyle name="20% - Accent3 2 4" xfId="1583"/>
    <cellStyle name="20% - Accent3 2 4 2" xfId="1584"/>
    <cellStyle name="20% - Accent3 2 4 2 2" xfId="18640"/>
    <cellStyle name="20% - Accent3 2 4 2 3" xfId="16498"/>
    <cellStyle name="20% - Accent3 2 4 3" xfId="17856"/>
    <cellStyle name="20% - Accent3 2 4 4" xfId="16497"/>
    <cellStyle name="20% - Accent3 20" xfId="1585"/>
    <cellStyle name="20% - Accent3 20 2" xfId="1586"/>
    <cellStyle name="20% - Accent3 20 2 2" xfId="18641"/>
    <cellStyle name="20% - Accent3 20 2 3" xfId="16500"/>
    <cellStyle name="20% - Accent3 20 3" xfId="17857"/>
    <cellStyle name="20% - Accent3 20 4" xfId="16499"/>
    <cellStyle name="20% - Accent3 21" xfId="1587"/>
    <cellStyle name="20% - Accent3 21 2" xfId="1588"/>
    <cellStyle name="20% - Accent3 21 2 2" xfId="18642"/>
    <cellStyle name="20% - Accent3 21 2 3" xfId="16502"/>
    <cellStyle name="20% - Accent3 21 3" xfId="17858"/>
    <cellStyle name="20% - Accent3 21 4" xfId="16501"/>
    <cellStyle name="20% - Accent3 22" xfId="1589"/>
    <cellStyle name="20% - Accent3 23" xfId="1590"/>
    <cellStyle name="20% - Accent3 23 2" xfId="1591"/>
    <cellStyle name="20% - Accent3 23 2 2" xfId="18643"/>
    <cellStyle name="20% - Accent3 23 2 3" xfId="16504"/>
    <cellStyle name="20% - Accent3 23 3" xfId="17859"/>
    <cellStyle name="20% - Accent3 23 4" xfId="16503"/>
    <cellStyle name="20% - Accent3 3" xfId="34"/>
    <cellStyle name="20% - Accent3 3 2" xfId="1592"/>
    <cellStyle name="20% - Accent3 3 2 2" xfId="1593"/>
    <cellStyle name="20% - Accent3 3 2 2 2" xfId="1594"/>
    <cellStyle name="20% - Accent3 3 2 2 2 2" xfId="18644"/>
    <cellStyle name="20% - Accent3 3 2 2 2 3" xfId="16506"/>
    <cellStyle name="20% - Accent3 3 2 2 3" xfId="17861"/>
    <cellStyle name="20% - Accent3 3 2 2 4" xfId="16505"/>
    <cellStyle name="20% - Accent3 3 2 3" xfId="1595"/>
    <cellStyle name="20% - Accent3 3 2 3 2" xfId="18645"/>
    <cellStyle name="20% - Accent3 3 2 3 3" xfId="16507"/>
    <cellStyle name="20% - Accent3 3 2 4" xfId="17860"/>
    <cellStyle name="20% - Accent3 3 3" xfId="1596"/>
    <cellStyle name="20% - Accent3 3 3 2" xfId="1597"/>
    <cellStyle name="20% - Accent3 3 3 2 2" xfId="18646"/>
    <cellStyle name="20% - Accent3 3 3 2 3" xfId="16509"/>
    <cellStyle name="20% - Accent3 3 3 3" xfId="17862"/>
    <cellStyle name="20% - Accent3 3 3 4" xfId="16508"/>
    <cellStyle name="20% - Accent3 4" xfId="35"/>
    <cellStyle name="20% - Accent3 4 2" xfId="1598"/>
    <cellStyle name="20% - Accent3 4 2 2" xfId="1599"/>
    <cellStyle name="20% - Accent3 4 2 2 2" xfId="1600"/>
    <cellStyle name="20% - Accent3 4 2 2 2 2" xfId="18647"/>
    <cellStyle name="20% - Accent3 4 2 2 2 3" xfId="16512"/>
    <cellStyle name="20% - Accent3 4 2 2 3" xfId="17864"/>
    <cellStyle name="20% - Accent3 4 2 2 4" xfId="16511"/>
    <cellStyle name="20% - Accent3 4 2 3" xfId="1601"/>
    <cellStyle name="20% - Accent3 4 2 3 2" xfId="18648"/>
    <cellStyle name="20% - Accent3 4 2 3 3" xfId="16513"/>
    <cellStyle name="20% - Accent3 4 2 4" xfId="17863"/>
    <cellStyle name="20% - Accent3 4 2 5" xfId="16510"/>
    <cellStyle name="20% - Accent3 4 3" xfId="1602"/>
    <cellStyle name="20% - Accent3 4 3 2" xfId="1603"/>
    <cellStyle name="20% - Accent3 4 3 2 2" xfId="18649"/>
    <cellStyle name="20% - Accent3 4 3 2 3" xfId="16515"/>
    <cellStyle name="20% - Accent3 4 3 3" xfId="17865"/>
    <cellStyle name="20% - Accent3 4 3 4" xfId="16514"/>
    <cellStyle name="20% - Accent3 5" xfId="36"/>
    <cellStyle name="20% - Accent3 5 2" xfId="1604"/>
    <cellStyle name="20% - Accent3 5 2 2" xfId="1605"/>
    <cellStyle name="20% - Accent3 5 2 2 2" xfId="1606"/>
    <cellStyle name="20% - Accent3 5 2 2 2 2" xfId="18650"/>
    <cellStyle name="20% - Accent3 5 2 2 2 3" xfId="16518"/>
    <cellStyle name="20% - Accent3 5 2 2 3" xfId="17867"/>
    <cellStyle name="20% - Accent3 5 2 2 4" xfId="16517"/>
    <cellStyle name="20% - Accent3 5 2 3" xfId="1607"/>
    <cellStyle name="20% - Accent3 5 2 3 2" xfId="18651"/>
    <cellStyle name="20% - Accent3 5 2 3 3" xfId="16519"/>
    <cellStyle name="20% - Accent3 5 2 4" xfId="17866"/>
    <cellStyle name="20% - Accent3 5 2 5" xfId="16516"/>
    <cellStyle name="20% - Accent3 5 3" xfId="1608"/>
    <cellStyle name="20% - Accent3 5 3 2" xfId="1609"/>
    <cellStyle name="20% - Accent3 5 3 2 2" xfId="18652"/>
    <cellStyle name="20% - Accent3 5 3 2 3" xfId="16521"/>
    <cellStyle name="20% - Accent3 5 3 3" xfId="17868"/>
    <cellStyle name="20% - Accent3 5 3 4" xfId="16520"/>
    <cellStyle name="20% - Accent3 6" xfId="37"/>
    <cellStyle name="20% - Accent3 6 2" xfId="1610"/>
    <cellStyle name="20% - Accent3 6 2 2" xfId="1611"/>
    <cellStyle name="20% - Accent3 6 2 2 2" xfId="1612"/>
    <cellStyle name="20% - Accent3 6 2 2 2 2" xfId="18653"/>
    <cellStyle name="20% - Accent3 6 2 2 2 3" xfId="16524"/>
    <cellStyle name="20% - Accent3 6 2 2 3" xfId="17870"/>
    <cellStyle name="20% - Accent3 6 2 2 4" xfId="16523"/>
    <cellStyle name="20% - Accent3 6 2 3" xfId="1613"/>
    <cellStyle name="20% - Accent3 6 2 3 2" xfId="18654"/>
    <cellStyle name="20% - Accent3 6 2 3 3" xfId="16525"/>
    <cellStyle name="20% - Accent3 6 2 4" xfId="17869"/>
    <cellStyle name="20% - Accent3 6 2 5" xfId="16522"/>
    <cellStyle name="20% - Accent3 6 3" xfId="1614"/>
    <cellStyle name="20% - Accent3 6 3 2" xfId="1615"/>
    <cellStyle name="20% - Accent3 6 3 2 2" xfId="18655"/>
    <cellStyle name="20% - Accent3 6 3 2 3" xfId="16527"/>
    <cellStyle name="20% - Accent3 6 3 3" xfId="17871"/>
    <cellStyle name="20% - Accent3 6 3 4" xfId="16526"/>
    <cellStyle name="20% - Accent3 7" xfId="38"/>
    <cellStyle name="20% - Accent3 7 2" xfId="1616"/>
    <cellStyle name="20% - Accent3 7 2 2" xfId="1617"/>
    <cellStyle name="20% - Accent3 7 2 2 2" xfId="1618"/>
    <cellStyle name="20% - Accent3 7 2 2 2 2" xfId="18656"/>
    <cellStyle name="20% - Accent3 7 2 2 2 3" xfId="16530"/>
    <cellStyle name="20% - Accent3 7 2 2 3" xfId="17873"/>
    <cellStyle name="20% - Accent3 7 2 2 4" xfId="16529"/>
    <cellStyle name="20% - Accent3 7 2 3" xfId="1619"/>
    <cellStyle name="20% - Accent3 7 2 3 2" xfId="18657"/>
    <cellStyle name="20% - Accent3 7 2 3 3" xfId="16531"/>
    <cellStyle name="20% - Accent3 7 2 4" xfId="17872"/>
    <cellStyle name="20% - Accent3 7 2 5" xfId="16528"/>
    <cellStyle name="20% - Accent3 7 3" xfId="1620"/>
    <cellStyle name="20% - Accent3 7 3 2" xfId="1621"/>
    <cellStyle name="20% - Accent3 7 3 2 2" xfId="18658"/>
    <cellStyle name="20% - Accent3 7 3 2 3" xfId="16533"/>
    <cellStyle name="20% - Accent3 7 3 3" xfId="17874"/>
    <cellStyle name="20% - Accent3 7 3 4" xfId="16532"/>
    <cellStyle name="20% - Accent3 8" xfId="1622"/>
    <cellStyle name="20% - Accent3 8 2" xfId="1623"/>
    <cellStyle name="20% - Accent3 8 2 2" xfId="1624"/>
    <cellStyle name="20% - Accent3 8 2 2 2" xfId="1625"/>
    <cellStyle name="20% - Accent3 8 2 2 2 2" xfId="18659"/>
    <cellStyle name="20% - Accent3 8 2 2 2 3" xfId="16537"/>
    <cellStyle name="20% - Accent3 8 2 2 3" xfId="17877"/>
    <cellStyle name="20% - Accent3 8 2 2 4" xfId="16536"/>
    <cellStyle name="20% - Accent3 8 2 3" xfId="1626"/>
    <cellStyle name="20% - Accent3 8 2 3 2" xfId="18660"/>
    <cellStyle name="20% - Accent3 8 2 3 3" xfId="16538"/>
    <cellStyle name="20% - Accent3 8 2 4" xfId="17876"/>
    <cellStyle name="20% - Accent3 8 2 5" xfId="16535"/>
    <cellStyle name="20% - Accent3 8 3" xfId="1627"/>
    <cellStyle name="20% - Accent3 8 3 2" xfId="1628"/>
    <cellStyle name="20% - Accent3 8 3 2 2" xfId="18661"/>
    <cellStyle name="20% - Accent3 8 3 2 3" xfId="16540"/>
    <cellStyle name="20% - Accent3 8 3 3" xfId="17878"/>
    <cellStyle name="20% - Accent3 8 3 4" xfId="16539"/>
    <cellStyle name="20% - Accent3 8 4" xfId="1629"/>
    <cellStyle name="20% - Accent3 8 4 2" xfId="18662"/>
    <cellStyle name="20% - Accent3 8 4 3" xfId="16541"/>
    <cellStyle name="20% - Accent3 8 5" xfId="17875"/>
    <cellStyle name="20% - Accent3 8 6" xfId="16534"/>
    <cellStyle name="20% - Accent3 9" xfId="1630"/>
    <cellStyle name="20% - Accent3 9 2" xfId="1631"/>
    <cellStyle name="20% - Accent3 9 2 2" xfId="1632"/>
    <cellStyle name="20% - Accent3 9 2 2 2" xfId="1633"/>
    <cellStyle name="20% - Accent3 9 2 2 2 2" xfId="18663"/>
    <cellStyle name="20% - Accent3 9 2 2 2 3" xfId="16545"/>
    <cellStyle name="20% - Accent3 9 2 2 3" xfId="17881"/>
    <cellStyle name="20% - Accent3 9 2 2 4" xfId="16544"/>
    <cellStyle name="20% - Accent3 9 2 3" xfId="1634"/>
    <cellStyle name="20% - Accent3 9 2 3 2" xfId="18664"/>
    <cellStyle name="20% - Accent3 9 2 3 3" xfId="16546"/>
    <cellStyle name="20% - Accent3 9 2 4" xfId="17880"/>
    <cellStyle name="20% - Accent3 9 2 5" xfId="16543"/>
    <cellStyle name="20% - Accent3 9 3" xfId="1635"/>
    <cellStyle name="20% - Accent3 9 3 2" xfId="1636"/>
    <cellStyle name="20% - Accent3 9 3 2 2" xfId="18665"/>
    <cellStyle name="20% - Accent3 9 3 2 3" xfId="16548"/>
    <cellStyle name="20% - Accent3 9 3 3" xfId="17882"/>
    <cellStyle name="20% - Accent3 9 3 4" xfId="16547"/>
    <cellStyle name="20% - Accent3 9 4" xfId="1637"/>
    <cellStyle name="20% - Accent3 9 4 2" xfId="18666"/>
    <cellStyle name="20% - Accent3 9 4 3" xfId="16549"/>
    <cellStyle name="20% - Accent3 9 5" xfId="17879"/>
    <cellStyle name="20% - Accent3 9 6" xfId="16542"/>
    <cellStyle name="20% - Accent4 1" xfId="39"/>
    <cellStyle name="20% - Accent4 10" xfId="1638"/>
    <cellStyle name="20% - Accent4 10 2" xfId="1639"/>
    <cellStyle name="20% - Accent4 10 2 2" xfId="1640"/>
    <cellStyle name="20% - Accent4 10 2 2 2" xfId="18667"/>
    <cellStyle name="20% - Accent4 10 2 2 3" xfId="16552"/>
    <cellStyle name="20% - Accent4 10 2 3" xfId="17884"/>
    <cellStyle name="20% - Accent4 10 2 4" xfId="16551"/>
    <cellStyle name="20% - Accent4 10 3" xfId="1641"/>
    <cellStyle name="20% - Accent4 10 3 2" xfId="18668"/>
    <cellStyle name="20% - Accent4 10 3 3" xfId="16553"/>
    <cellStyle name="20% - Accent4 10 4" xfId="17883"/>
    <cellStyle name="20% - Accent4 10 5" xfId="16550"/>
    <cellStyle name="20% - Accent4 11" xfId="1642"/>
    <cellStyle name="20% - Accent4 11 2" xfId="1643"/>
    <cellStyle name="20% - Accent4 11 2 2" xfId="1644"/>
    <cellStyle name="20% - Accent4 11 2 2 2" xfId="18669"/>
    <cellStyle name="20% - Accent4 11 2 2 3" xfId="16556"/>
    <cellStyle name="20% - Accent4 11 2 3" xfId="17886"/>
    <cellStyle name="20% - Accent4 11 2 4" xfId="16555"/>
    <cellStyle name="20% - Accent4 11 3" xfId="1645"/>
    <cellStyle name="20% - Accent4 11 3 2" xfId="18670"/>
    <cellStyle name="20% - Accent4 11 3 3" xfId="16557"/>
    <cellStyle name="20% - Accent4 11 4" xfId="17885"/>
    <cellStyle name="20% - Accent4 11 5" xfId="16554"/>
    <cellStyle name="20% - Accent4 12" xfId="1646"/>
    <cellStyle name="20% - Accent4 12 2" xfId="1647"/>
    <cellStyle name="20% - Accent4 12 2 2" xfId="1648"/>
    <cellStyle name="20% - Accent4 12 2 2 2" xfId="18671"/>
    <cellStyle name="20% - Accent4 12 2 2 3" xfId="16560"/>
    <cellStyle name="20% - Accent4 12 2 3" xfId="17888"/>
    <cellStyle name="20% - Accent4 12 2 4" xfId="16559"/>
    <cellStyle name="20% - Accent4 12 3" xfId="1649"/>
    <cellStyle name="20% - Accent4 12 3 2" xfId="18672"/>
    <cellStyle name="20% - Accent4 12 3 3" xfId="16561"/>
    <cellStyle name="20% - Accent4 12 4" xfId="17887"/>
    <cellStyle name="20% - Accent4 12 5" xfId="16558"/>
    <cellStyle name="20% - Accent4 13" xfId="1650"/>
    <cellStyle name="20% - Accent4 13 2" xfId="1651"/>
    <cellStyle name="20% - Accent4 13 2 2" xfId="1652"/>
    <cellStyle name="20% - Accent4 13 2 2 2" xfId="18673"/>
    <cellStyle name="20% - Accent4 13 2 2 3" xfId="16564"/>
    <cellStyle name="20% - Accent4 13 2 3" xfId="17890"/>
    <cellStyle name="20% - Accent4 13 2 4" xfId="16563"/>
    <cellStyle name="20% - Accent4 13 3" xfId="1653"/>
    <cellStyle name="20% - Accent4 13 3 2" xfId="18674"/>
    <cellStyle name="20% - Accent4 13 3 3" xfId="16565"/>
    <cellStyle name="20% - Accent4 13 4" xfId="17889"/>
    <cellStyle name="20% - Accent4 13 5" xfId="16562"/>
    <cellStyle name="20% - Accent4 14" xfId="1654"/>
    <cellStyle name="20% - Accent4 14 2" xfId="1655"/>
    <cellStyle name="20% - Accent4 14 2 2" xfId="1656"/>
    <cellStyle name="20% - Accent4 14 2 2 2" xfId="18675"/>
    <cellStyle name="20% - Accent4 14 2 2 3" xfId="16568"/>
    <cellStyle name="20% - Accent4 14 2 3" xfId="17892"/>
    <cellStyle name="20% - Accent4 14 2 4" xfId="16567"/>
    <cellStyle name="20% - Accent4 14 3" xfId="1657"/>
    <cellStyle name="20% - Accent4 14 3 2" xfId="18676"/>
    <cellStyle name="20% - Accent4 14 3 3" xfId="16569"/>
    <cellStyle name="20% - Accent4 14 4" xfId="17891"/>
    <cellStyle name="20% - Accent4 14 5" xfId="16566"/>
    <cellStyle name="20% - Accent4 15" xfId="1658"/>
    <cellStyle name="20% - Accent4 15 2" xfId="1659"/>
    <cellStyle name="20% - Accent4 15 2 2" xfId="1660"/>
    <cellStyle name="20% - Accent4 15 2 2 2" xfId="18677"/>
    <cellStyle name="20% - Accent4 15 2 2 3" xfId="16572"/>
    <cellStyle name="20% - Accent4 15 2 3" xfId="17894"/>
    <cellStyle name="20% - Accent4 15 2 4" xfId="16571"/>
    <cellStyle name="20% - Accent4 15 3" xfId="1661"/>
    <cellStyle name="20% - Accent4 15 3 2" xfId="18678"/>
    <cellStyle name="20% - Accent4 15 3 3" xfId="16573"/>
    <cellStyle name="20% - Accent4 15 4" xfId="17893"/>
    <cellStyle name="20% - Accent4 15 5" xfId="16570"/>
    <cellStyle name="20% - Accent4 16" xfId="1662"/>
    <cellStyle name="20% - Accent4 16 2" xfId="1663"/>
    <cellStyle name="20% - Accent4 16 2 2" xfId="1664"/>
    <cellStyle name="20% - Accent4 16 2 2 2" xfId="18679"/>
    <cellStyle name="20% - Accent4 16 2 2 3" xfId="16576"/>
    <cellStyle name="20% - Accent4 16 2 3" xfId="17896"/>
    <cellStyle name="20% - Accent4 16 2 4" xfId="16575"/>
    <cellStyle name="20% - Accent4 16 3" xfId="1665"/>
    <cellStyle name="20% - Accent4 16 3 2" xfId="18680"/>
    <cellStyle name="20% - Accent4 16 3 3" xfId="16577"/>
    <cellStyle name="20% - Accent4 16 4" xfId="17895"/>
    <cellStyle name="20% - Accent4 16 5" xfId="16574"/>
    <cellStyle name="20% - Accent4 17" xfId="1666"/>
    <cellStyle name="20% - Accent4 17 2" xfId="1667"/>
    <cellStyle name="20% - Accent4 17 2 2" xfId="1668"/>
    <cellStyle name="20% - Accent4 17 2 2 2" xfId="18681"/>
    <cellStyle name="20% - Accent4 17 2 2 3" xfId="16580"/>
    <cellStyle name="20% - Accent4 17 2 3" xfId="17898"/>
    <cellStyle name="20% - Accent4 17 2 4" xfId="16579"/>
    <cellStyle name="20% - Accent4 17 3" xfId="1669"/>
    <cellStyle name="20% - Accent4 17 3 2" xfId="18682"/>
    <cellStyle name="20% - Accent4 17 3 3" xfId="16581"/>
    <cellStyle name="20% - Accent4 17 4" xfId="17897"/>
    <cellStyle name="20% - Accent4 17 5" xfId="16578"/>
    <cellStyle name="20% - Accent4 18" xfId="1670"/>
    <cellStyle name="20% - Accent4 18 2" xfId="1671"/>
    <cellStyle name="20% - Accent4 18 2 2" xfId="1672"/>
    <cellStyle name="20% - Accent4 18 2 2 2" xfId="18683"/>
    <cellStyle name="20% - Accent4 18 2 2 3" xfId="16584"/>
    <cellStyle name="20% - Accent4 18 2 3" xfId="17900"/>
    <cellStyle name="20% - Accent4 18 2 4" xfId="16583"/>
    <cellStyle name="20% - Accent4 18 3" xfId="1673"/>
    <cellStyle name="20% - Accent4 18 3 2" xfId="18684"/>
    <cellStyle name="20% - Accent4 18 3 3" xfId="16585"/>
    <cellStyle name="20% - Accent4 18 4" xfId="17899"/>
    <cellStyle name="20% - Accent4 18 5" xfId="16582"/>
    <cellStyle name="20% - Accent4 19" xfId="1674"/>
    <cellStyle name="20% - Accent4 19 2" xfId="1675"/>
    <cellStyle name="20% - Accent4 19 2 2" xfId="1676"/>
    <cellStyle name="20% - Accent4 19 2 2 2" xfId="18685"/>
    <cellStyle name="20% - Accent4 19 2 2 3" xfId="16588"/>
    <cellStyle name="20% - Accent4 19 2 3" xfId="17902"/>
    <cellStyle name="20% - Accent4 19 2 4" xfId="16587"/>
    <cellStyle name="20% - Accent4 19 3" xfId="1677"/>
    <cellStyle name="20% - Accent4 19 3 2" xfId="18686"/>
    <cellStyle name="20% - Accent4 19 3 3" xfId="16589"/>
    <cellStyle name="20% - Accent4 19 4" xfId="17901"/>
    <cellStyle name="20% - Accent4 19 5" xfId="16586"/>
    <cellStyle name="20% - Accent4 2" xfId="40"/>
    <cellStyle name="20% - Accent4 2 2" xfId="1678"/>
    <cellStyle name="20% - Accent4 2 2 2" xfId="1679"/>
    <cellStyle name="20% - Accent4 2 2 2 2" xfId="1680"/>
    <cellStyle name="20% - Accent4 2 2 2 2 2" xfId="1681"/>
    <cellStyle name="20% - Accent4 2 2 2 2 2 2" xfId="18687"/>
    <cellStyle name="20% - Accent4 2 2 2 2 2 3" xfId="16592"/>
    <cellStyle name="20% - Accent4 2 2 2 2 3" xfId="17905"/>
    <cellStyle name="20% - Accent4 2 2 2 2 4" xfId="16591"/>
    <cellStyle name="20% - Accent4 2 2 2 3" xfId="1682"/>
    <cellStyle name="20% - Accent4 2 2 2 3 2" xfId="18688"/>
    <cellStyle name="20% - Accent4 2 2 2 3 3" xfId="16593"/>
    <cellStyle name="20% - Accent4 2 2 2 4" xfId="17904"/>
    <cellStyle name="20% - Accent4 2 2 2 5" xfId="16590"/>
    <cellStyle name="20% - Accent4 2 2 3" xfId="1683"/>
    <cellStyle name="20% - Accent4 2 2 3 2" xfId="1684"/>
    <cellStyle name="20% - Accent4 2 2 3 2 2" xfId="18689"/>
    <cellStyle name="20% - Accent4 2 2 3 2 3" xfId="16595"/>
    <cellStyle name="20% - Accent4 2 2 3 3" xfId="17906"/>
    <cellStyle name="20% - Accent4 2 2 3 4" xfId="16594"/>
    <cellStyle name="20% - Accent4 2 2 4" xfId="1685"/>
    <cellStyle name="20% - Accent4 2 2 4 2" xfId="18690"/>
    <cellStyle name="20% - Accent4 2 2 4 3" xfId="16596"/>
    <cellStyle name="20% - Accent4 2 2 5" xfId="17903"/>
    <cellStyle name="20% - Accent4 2 3" xfId="1686"/>
    <cellStyle name="20% - Accent4 2 3 2" xfId="1687"/>
    <cellStyle name="20% - Accent4 2 3 2 2" xfId="1688"/>
    <cellStyle name="20% - Accent4 2 3 2 2 2" xfId="18691"/>
    <cellStyle name="20% - Accent4 2 3 2 2 3" xfId="16599"/>
    <cellStyle name="20% - Accent4 2 3 2 3" xfId="17908"/>
    <cellStyle name="20% - Accent4 2 3 2 4" xfId="16598"/>
    <cellStyle name="20% - Accent4 2 3 3" xfId="1689"/>
    <cellStyle name="20% - Accent4 2 3 3 2" xfId="18692"/>
    <cellStyle name="20% - Accent4 2 3 3 3" xfId="16600"/>
    <cellStyle name="20% - Accent4 2 3 4" xfId="17907"/>
    <cellStyle name="20% - Accent4 2 3 5" xfId="16597"/>
    <cellStyle name="20% - Accent4 2 4" xfId="1690"/>
    <cellStyle name="20% - Accent4 2 4 2" xfId="1691"/>
    <cellStyle name="20% - Accent4 2 4 2 2" xfId="18693"/>
    <cellStyle name="20% - Accent4 2 4 2 3" xfId="16602"/>
    <cellStyle name="20% - Accent4 2 4 3" xfId="17909"/>
    <cellStyle name="20% - Accent4 2 4 4" xfId="16601"/>
    <cellStyle name="20% - Accent4 20" xfId="1692"/>
    <cellStyle name="20% - Accent4 20 2" xfId="1693"/>
    <cellStyle name="20% - Accent4 20 2 2" xfId="18694"/>
    <cellStyle name="20% - Accent4 20 2 3" xfId="16604"/>
    <cellStyle name="20% - Accent4 20 3" xfId="17910"/>
    <cellStyle name="20% - Accent4 20 4" xfId="16603"/>
    <cellStyle name="20% - Accent4 21" xfId="1694"/>
    <cellStyle name="20% - Accent4 21 2" xfId="1695"/>
    <cellStyle name="20% - Accent4 21 2 2" xfId="18695"/>
    <cellStyle name="20% - Accent4 21 2 3" xfId="16606"/>
    <cellStyle name="20% - Accent4 21 3" xfId="17911"/>
    <cellStyle name="20% - Accent4 21 4" xfId="16605"/>
    <cellStyle name="20% - Accent4 22" xfId="1696"/>
    <cellStyle name="20% - Accent4 23" xfId="1697"/>
    <cellStyle name="20% - Accent4 23 2" xfId="1698"/>
    <cellStyle name="20% - Accent4 23 2 2" xfId="18696"/>
    <cellStyle name="20% - Accent4 23 2 3" xfId="16608"/>
    <cellStyle name="20% - Accent4 23 3" xfId="17912"/>
    <cellStyle name="20% - Accent4 23 4" xfId="16607"/>
    <cellStyle name="20% - Accent4 3" xfId="41"/>
    <cellStyle name="20% - Accent4 3 2" xfId="1699"/>
    <cellStyle name="20% - Accent4 3 2 2" xfId="1700"/>
    <cellStyle name="20% - Accent4 3 2 2 2" xfId="1701"/>
    <cellStyle name="20% - Accent4 3 2 2 2 2" xfId="18697"/>
    <cellStyle name="20% - Accent4 3 2 2 2 3" xfId="16610"/>
    <cellStyle name="20% - Accent4 3 2 2 3" xfId="17914"/>
    <cellStyle name="20% - Accent4 3 2 2 4" xfId="16609"/>
    <cellStyle name="20% - Accent4 3 2 3" xfId="1702"/>
    <cellStyle name="20% - Accent4 3 2 3 2" xfId="18698"/>
    <cellStyle name="20% - Accent4 3 2 3 3" xfId="16611"/>
    <cellStyle name="20% - Accent4 3 2 4" xfId="17913"/>
    <cellStyle name="20% - Accent4 3 3" xfId="1703"/>
    <cellStyle name="20% - Accent4 3 3 2" xfId="1704"/>
    <cellStyle name="20% - Accent4 3 3 2 2" xfId="18699"/>
    <cellStyle name="20% - Accent4 3 3 2 3" xfId="16613"/>
    <cellStyle name="20% - Accent4 3 3 3" xfId="17915"/>
    <cellStyle name="20% - Accent4 3 3 4" xfId="16612"/>
    <cellStyle name="20% - Accent4 4" xfId="42"/>
    <cellStyle name="20% - Accent4 4 2" xfId="1705"/>
    <cellStyle name="20% - Accent4 4 2 2" xfId="1706"/>
    <cellStyle name="20% - Accent4 4 2 2 2" xfId="1707"/>
    <cellStyle name="20% - Accent4 4 2 2 2 2" xfId="18700"/>
    <cellStyle name="20% - Accent4 4 2 2 2 3" xfId="16616"/>
    <cellStyle name="20% - Accent4 4 2 2 3" xfId="17917"/>
    <cellStyle name="20% - Accent4 4 2 2 4" xfId="16615"/>
    <cellStyle name="20% - Accent4 4 2 3" xfId="1708"/>
    <cellStyle name="20% - Accent4 4 2 3 2" xfId="18701"/>
    <cellStyle name="20% - Accent4 4 2 3 3" xfId="16617"/>
    <cellStyle name="20% - Accent4 4 2 4" xfId="17916"/>
    <cellStyle name="20% - Accent4 4 2 5" xfId="16614"/>
    <cellStyle name="20% - Accent4 4 3" xfId="1709"/>
    <cellStyle name="20% - Accent4 4 3 2" xfId="1710"/>
    <cellStyle name="20% - Accent4 4 3 2 2" xfId="18702"/>
    <cellStyle name="20% - Accent4 4 3 2 3" xfId="16619"/>
    <cellStyle name="20% - Accent4 4 3 3" xfId="17918"/>
    <cellStyle name="20% - Accent4 4 3 4" xfId="16618"/>
    <cellStyle name="20% - Accent4 5" xfId="43"/>
    <cellStyle name="20% - Accent4 5 2" xfId="1711"/>
    <cellStyle name="20% - Accent4 5 2 2" xfId="1712"/>
    <cellStyle name="20% - Accent4 5 2 2 2" xfId="1713"/>
    <cellStyle name="20% - Accent4 5 2 2 2 2" xfId="18703"/>
    <cellStyle name="20% - Accent4 5 2 2 2 3" xfId="16622"/>
    <cellStyle name="20% - Accent4 5 2 2 3" xfId="17920"/>
    <cellStyle name="20% - Accent4 5 2 2 4" xfId="16621"/>
    <cellStyle name="20% - Accent4 5 2 3" xfId="1714"/>
    <cellStyle name="20% - Accent4 5 2 3 2" xfId="18704"/>
    <cellStyle name="20% - Accent4 5 2 3 3" xfId="16623"/>
    <cellStyle name="20% - Accent4 5 2 4" xfId="17919"/>
    <cellStyle name="20% - Accent4 5 2 5" xfId="16620"/>
    <cellStyle name="20% - Accent4 5 3" xfId="1715"/>
    <cellStyle name="20% - Accent4 5 3 2" xfId="1716"/>
    <cellStyle name="20% - Accent4 5 3 2 2" xfId="18705"/>
    <cellStyle name="20% - Accent4 5 3 2 3" xfId="16625"/>
    <cellStyle name="20% - Accent4 5 3 3" xfId="17921"/>
    <cellStyle name="20% - Accent4 5 3 4" xfId="16624"/>
    <cellStyle name="20% - Accent4 6" xfId="44"/>
    <cellStyle name="20% - Accent4 6 2" xfId="1717"/>
    <cellStyle name="20% - Accent4 6 2 2" xfId="1718"/>
    <cellStyle name="20% - Accent4 6 2 2 2" xfId="1719"/>
    <cellStyle name="20% - Accent4 6 2 2 2 2" xfId="18706"/>
    <cellStyle name="20% - Accent4 6 2 2 2 3" xfId="16628"/>
    <cellStyle name="20% - Accent4 6 2 2 3" xfId="17923"/>
    <cellStyle name="20% - Accent4 6 2 2 4" xfId="16627"/>
    <cellStyle name="20% - Accent4 6 2 3" xfId="1720"/>
    <cellStyle name="20% - Accent4 6 2 3 2" xfId="18707"/>
    <cellStyle name="20% - Accent4 6 2 3 3" xfId="16629"/>
    <cellStyle name="20% - Accent4 6 2 4" xfId="17922"/>
    <cellStyle name="20% - Accent4 6 2 5" xfId="16626"/>
    <cellStyle name="20% - Accent4 6 3" xfId="1721"/>
    <cellStyle name="20% - Accent4 6 3 2" xfId="1722"/>
    <cellStyle name="20% - Accent4 6 3 2 2" xfId="18708"/>
    <cellStyle name="20% - Accent4 6 3 2 3" xfId="16631"/>
    <cellStyle name="20% - Accent4 6 3 3" xfId="17924"/>
    <cellStyle name="20% - Accent4 6 3 4" xfId="16630"/>
    <cellStyle name="20% - Accent4 7" xfId="45"/>
    <cellStyle name="20% - Accent4 7 2" xfId="1723"/>
    <cellStyle name="20% - Accent4 7 2 2" xfId="1724"/>
    <cellStyle name="20% - Accent4 7 2 2 2" xfId="1725"/>
    <cellStyle name="20% - Accent4 7 2 2 2 2" xfId="18709"/>
    <cellStyle name="20% - Accent4 7 2 2 2 3" xfId="16634"/>
    <cellStyle name="20% - Accent4 7 2 2 3" xfId="17926"/>
    <cellStyle name="20% - Accent4 7 2 2 4" xfId="16633"/>
    <cellStyle name="20% - Accent4 7 2 3" xfId="1726"/>
    <cellStyle name="20% - Accent4 7 2 3 2" xfId="18710"/>
    <cellStyle name="20% - Accent4 7 2 3 3" xfId="16635"/>
    <cellStyle name="20% - Accent4 7 2 4" xfId="17925"/>
    <cellStyle name="20% - Accent4 7 2 5" xfId="16632"/>
    <cellStyle name="20% - Accent4 7 3" xfId="1727"/>
    <cellStyle name="20% - Accent4 7 3 2" xfId="1728"/>
    <cellStyle name="20% - Accent4 7 3 2 2" xfId="18711"/>
    <cellStyle name="20% - Accent4 7 3 2 3" xfId="16637"/>
    <cellStyle name="20% - Accent4 7 3 3" xfId="17927"/>
    <cellStyle name="20% - Accent4 7 3 4" xfId="16636"/>
    <cellStyle name="20% - Accent4 8" xfId="1729"/>
    <cellStyle name="20% - Accent4 8 2" xfId="1730"/>
    <cellStyle name="20% - Accent4 8 2 2" xfId="1731"/>
    <cellStyle name="20% - Accent4 8 2 2 2" xfId="1732"/>
    <cellStyle name="20% - Accent4 8 2 2 2 2" xfId="18712"/>
    <cellStyle name="20% - Accent4 8 2 2 2 3" xfId="16641"/>
    <cellStyle name="20% - Accent4 8 2 2 3" xfId="17930"/>
    <cellStyle name="20% - Accent4 8 2 2 4" xfId="16640"/>
    <cellStyle name="20% - Accent4 8 2 3" xfId="1733"/>
    <cellStyle name="20% - Accent4 8 2 3 2" xfId="18713"/>
    <cellStyle name="20% - Accent4 8 2 3 3" xfId="16642"/>
    <cellStyle name="20% - Accent4 8 2 4" xfId="17929"/>
    <cellStyle name="20% - Accent4 8 2 5" xfId="16639"/>
    <cellStyle name="20% - Accent4 8 3" xfId="1734"/>
    <cellStyle name="20% - Accent4 8 3 2" xfId="1735"/>
    <cellStyle name="20% - Accent4 8 3 2 2" xfId="18714"/>
    <cellStyle name="20% - Accent4 8 3 2 3" xfId="16644"/>
    <cellStyle name="20% - Accent4 8 3 3" xfId="17931"/>
    <cellStyle name="20% - Accent4 8 3 4" xfId="16643"/>
    <cellStyle name="20% - Accent4 8 4" xfId="1736"/>
    <cellStyle name="20% - Accent4 8 4 2" xfId="18715"/>
    <cellStyle name="20% - Accent4 8 4 3" xfId="16645"/>
    <cellStyle name="20% - Accent4 8 5" xfId="17928"/>
    <cellStyle name="20% - Accent4 8 6" xfId="16638"/>
    <cellStyle name="20% - Accent4 9" xfId="1737"/>
    <cellStyle name="20% - Accent4 9 2" xfId="1738"/>
    <cellStyle name="20% - Accent4 9 2 2" xfId="1739"/>
    <cellStyle name="20% - Accent4 9 2 2 2" xfId="1740"/>
    <cellStyle name="20% - Accent4 9 2 2 2 2" xfId="18716"/>
    <cellStyle name="20% - Accent4 9 2 2 2 3" xfId="16649"/>
    <cellStyle name="20% - Accent4 9 2 2 3" xfId="17934"/>
    <cellStyle name="20% - Accent4 9 2 2 4" xfId="16648"/>
    <cellStyle name="20% - Accent4 9 2 3" xfId="1741"/>
    <cellStyle name="20% - Accent4 9 2 3 2" xfId="18717"/>
    <cellStyle name="20% - Accent4 9 2 3 3" xfId="16650"/>
    <cellStyle name="20% - Accent4 9 2 4" xfId="17933"/>
    <cellStyle name="20% - Accent4 9 2 5" xfId="16647"/>
    <cellStyle name="20% - Accent4 9 3" xfId="1742"/>
    <cellStyle name="20% - Accent4 9 3 2" xfId="1743"/>
    <cellStyle name="20% - Accent4 9 3 2 2" xfId="18718"/>
    <cellStyle name="20% - Accent4 9 3 2 3" xfId="16652"/>
    <cellStyle name="20% - Accent4 9 3 3" xfId="17935"/>
    <cellStyle name="20% - Accent4 9 3 4" xfId="16651"/>
    <cellStyle name="20% - Accent4 9 4" xfId="1744"/>
    <cellStyle name="20% - Accent4 9 4 2" xfId="18719"/>
    <cellStyle name="20% - Accent4 9 4 3" xfId="16653"/>
    <cellStyle name="20% - Accent4 9 5" xfId="17932"/>
    <cellStyle name="20% - Accent4 9 6" xfId="16646"/>
    <cellStyle name="20% - Accent5 1" xfId="46"/>
    <cellStyle name="20% - Accent5 10" xfId="1745"/>
    <cellStyle name="20% - Accent5 10 2" xfId="1746"/>
    <cellStyle name="20% - Accent5 10 2 2" xfId="1747"/>
    <cellStyle name="20% - Accent5 10 2 2 2" xfId="18720"/>
    <cellStyle name="20% - Accent5 10 2 2 3" xfId="16656"/>
    <cellStyle name="20% - Accent5 10 2 3" xfId="17937"/>
    <cellStyle name="20% - Accent5 10 2 4" xfId="16655"/>
    <cellStyle name="20% - Accent5 10 3" xfId="1748"/>
    <cellStyle name="20% - Accent5 10 3 2" xfId="18721"/>
    <cellStyle name="20% - Accent5 10 3 3" xfId="16657"/>
    <cellStyle name="20% - Accent5 10 4" xfId="17936"/>
    <cellStyle name="20% - Accent5 10 5" xfId="16654"/>
    <cellStyle name="20% - Accent5 11" xfId="1749"/>
    <cellStyle name="20% - Accent5 11 2" xfId="1750"/>
    <cellStyle name="20% - Accent5 11 2 2" xfId="1751"/>
    <cellStyle name="20% - Accent5 11 2 2 2" xfId="18722"/>
    <cellStyle name="20% - Accent5 11 2 2 3" xfId="16660"/>
    <cellStyle name="20% - Accent5 11 2 3" xfId="17939"/>
    <cellStyle name="20% - Accent5 11 2 4" xfId="16659"/>
    <cellStyle name="20% - Accent5 11 3" xfId="1752"/>
    <cellStyle name="20% - Accent5 11 3 2" xfId="18723"/>
    <cellStyle name="20% - Accent5 11 3 3" xfId="16661"/>
    <cellStyle name="20% - Accent5 11 4" xfId="17938"/>
    <cellStyle name="20% - Accent5 11 5" xfId="16658"/>
    <cellStyle name="20% - Accent5 12" xfId="1753"/>
    <cellStyle name="20% - Accent5 12 2" xfId="1754"/>
    <cellStyle name="20% - Accent5 12 2 2" xfId="1755"/>
    <cellStyle name="20% - Accent5 12 2 2 2" xfId="18724"/>
    <cellStyle name="20% - Accent5 12 2 2 3" xfId="16664"/>
    <cellStyle name="20% - Accent5 12 2 3" xfId="17941"/>
    <cellStyle name="20% - Accent5 12 2 4" xfId="16663"/>
    <cellStyle name="20% - Accent5 12 3" xfId="1756"/>
    <cellStyle name="20% - Accent5 12 3 2" xfId="18725"/>
    <cellStyle name="20% - Accent5 12 3 3" xfId="16665"/>
    <cellStyle name="20% - Accent5 12 4" xfId="17940"/>
    <cellStyle name="20% - Accent5 12 5" xfId="16662"/>
    <cellStyle name="20% - Accent5 13" xfId="1757"/>
    <cellStyle name="20% - Accent5 13 2" xfId="1758"/>
    <cellStyle name="20% - Accent5 13 2 2" xfId="1759"/>
    <cellStyle name="20% - Accent5 13 2 2 2" xfId="18726"/>
    <cellStyle name="20% - Accent5 13 2 2 3" xfId="16668"/>
    <cellStyle name="20% - Accent5 13 2 3" xfId="17943"/>
    <cellStyle name="20% - Accent5 13 2 4" xfId="16667"/>
    <cellStyle name="20% - Accent5 13 3" xfId="1760"/>
    <cellStyle name="20% - Accent5 13 3 2" xfId="18727"/>
    <cellStyle name="20% - Accent5 13 3 3" xfId="16669"/>
    <cellStyle name="20% - Accent5 13 4" xfId="17942"/>
    <cellStyle name="20% - Accent5 13 5" xfId="16666"/>
    <cellStyle name="20% - Accent5 14" xfId="1761"/>
    <cellStyle name="20% - Accent5 14 2" xfId="1762"/>
    <cellStyle name="20% - Accent5 14 2 2" xfId="1763"/>
    <cellStyle name="20% - Accent5 14 2 2 2" xfId="18728"/>
    <cellStyle name="20% - Accent5 14 2 2 3" xfId="16672"/>
    <cellStyle name="20% - Accent5 14 2 3" xfId="17945"/>
    <cellStyle name="20% - Accent5 14 2 4" xfId="16671"/>
    <cellStyle name="20% - Accent5 14 3" xfId="1764"/>
    <cellStyle name="20% - Accent5 14 3 2" xfId="18729"/>
    <cellStyle name="20% - Accent5 14 3 3" xfId="16673"/>
    <cellStyle name="20% - Accent5 14 4" xfId="17944"/>
    <cellStyle name="20% - Accent5 14 5" xfId="16670"/>
    <cellStyle name="20% - Accent5 15" xfId="1765"/>
    <cellStyle name="20% - Accent5 15 2" xfId="1766"/>
    <cellStyle name="20% - Accent5 15 2 2" xfId="1767"/>
    <cellStyle name="20% - Accent5 15 2 2 2" xfId="18730"/>
    <cellStyle name="20% - Accent5 15 2 2 3" xfId="16676"/>
    <cellStyle name="20% - Accent5 15 2 3" xfId="17947"/>
    <cellStyle name="20% - Accent5 15 2 4" xfId="16675"/>
    <cellStyle name="20% - Accent5 15 3" xfId="1768"/>
    <cellStyle name="20% - Accent5 15 3 2" xfId="18731"/>
    <cellStyle name="20% - Accent5 15 3 3" xfId="16677"/>
    <cellStyle name="20% - Accent5 15 4" xfId="17946"/>
    <cellStyle name="20% - Accent5 15 5" xfId="16674"/>
    <cellStyle name="20% - Accent5 16" xfId="1769"/>
    <cellStyle name="20% - Accent5 16 2" xfId="1770"/>
    <cellStyle name="20% - Accent5 16 2 2" xfId="1771"/>
    <cellStyle name="20% - Accent5 16 2 2 2" xfId="18732"/>
    <cellStyle name="20% - Accent5 16 2 2 3" xfId="16680"/>
    <cellStyle name="20% - Accent5 16 2 3" xfId="17949"/>
    <cellStyle name="20% - Accent5 16 2 4" xfId="16679"/>
    <cellStyle name="20% - Accent5 16 3" xfId="1772"/>
    <cellStyle name="20% - Accent5 16 3 2" xfId="18733"/>
    <cellStyle name="20% - Accent5 16 3 3" xfId="16681"/>
    <cellStyle name="20% - Accent5 16 4" xfId="17948"/>
    <cellStyle name="20% - Accent5 16 5" xfId="16678"/>
    <cellStyle name="20% - Accent5 17" xfId="1773"/>
    <cellStyle name="20% - Accent5 17 2" xfId="1774"/>
    <cellStyle name="20% - Accent5 17 2 2" xfId="1775"/>
    <cellStyle name="20% - Accent5 17 2 2 2" xfId="18734"/>
    <cellStyle name="20% - Accent5 17 2 2 3" xfId="16684"/>
    <cellStyle name="20% - Accent5 17 2 3" xfId="17951"/>
    <cellStyle name="20% - Accent5 17 2 4" xfId="16683"/>
    <cellStyle name="20% - Accent5 17 3" xfId="1776"/>
    <cellStyle name="20% - Accent5 17 3 2" xfId="18735"/>
    <cellStyle name="20% - Accent5 17 3 3" xfId="16685"/>
    <cellStyle name="20% - Accent5 17 4" xfId="17950"/>
    <cellStyle name="20% - Accent5 17 5" xfId="16682"/>
    <cellStyle name="20% - Accent5 18" xfId="1777"/>
    <cellStyle name="20% - Accent5 18 2" xfId="1778"/>
    <cellStyle name="20% - Accent5 18 2 2" xfId="1779"/>
    <cellStyle name="20% - Accent5 18 2 2 2" xfId="18736"/>
    <cellStyle name="20% - Accent5 18 2 2 3" xfId="16688"/>
    <cellStyle name="20% - Accent5 18 2 3" xfId="17953"/>
    <cellStyle name="20% - Accent5 18 2 4" xfId="16687"/>
    <cellStyle name="20% - Accent5 18 3" xfId="1780"/>
    <cellStyle name="20% - Accent5 18 3 2" xfId="18737"/>
    <cellStyle name="20% - Accent5 18 3 3" xfId="16689"/>
    <cellStyle name="20% - Accent5 18 4" xfId="17952"/>
    <cellStyle name="20% - Accent5 18 5" xfId="16686"/>
    <cellStyle name="20% - Accent5 19" xfId="1781"/>
    <cellStyle name="20% - Accent5 19 2" xfId="1782"/>
    <cellStyle name="20% - Accent5 19 2 2" xfId="1783"/>
    <cellStyle name="20% - Accent5 19 2 2 2" xfId="18738"/>
    <cellStyle name="20% - Accent5 19 2 2 3" xfId="16692"/>
    <cellStyle name="20% - Accent5 19 2 3" xfId="17955"/>
    <cellStyle name="20% - Accent5 19 2 4" xfId="16691"/>
    <cellStyle name="20% - Accent5 19 3" xfId="1784"/>
    <cellStyle name="20% - Accent5 19 3 2" xfId="18739"/>
    <cellStyle name="20% - Accent5 19 3 3" xfId="16693"/>
    <cellStyle name="20% - Accent5 19 4" xfId="17954"/>
    <cellStyle name="20% - Accent5 19 5" xfId="16690"/>
    <cellStyle name="20% - Accent5 2" xfId="47"/>
    <cellStyle name="20% - Accent5 2 2" xfId="1785"/>
    <cellStyle name="20% - Accent5 2 2 2" xfId="1786"/>
    <cellStyle name="20% - Accent5 2 2 2 2" xfId="1787"/>
    <cellStyle name="20% - Accent5 2 2 2 2 2" xfId="1788"/>
    <cellStyle name="20% - Accent5 2 2 2 2 2 2" xfId="18740"/>
    <cellStyle name="20% - Accent5 2 2 2 2 2 3" xfId="16696"/>
    <cellStyle name="20% - Accent5 2 2 2 2 3" xfId="17958"/>
    <cellStyle name="20% - Accent5 2 2 2 2 4" xfId="16695"/>
    <cellStyle name="20% - Accent5 2 2 2 3" xfId="1789"/>
    <cellStyle name="20% - Accent5 2 2 2 3 2" xfId="18741"/>
    <cellStyle name="20% - Accent5 2 2 2 3 3" xfId="16697"/>
    <cellStyle name="20% - Accent5 2 2 2 4" xfId="17957"/>
    <cellStyle name="20% - Accent5 2 2 2 5" xfId="16694"/>
    <cellStyle name="20% - Accent5 2 2 3" xfId="1790"/>
    <cellStyle name="20% - Accent5 2 2 3 2" xfId="1791"/>
    <cellStyle name="20% - Accent5 2 2 3 2 2" xfId="18742"/>
    <cellStyle name="20% - Accent5 2 2 3 2 3" xfId="16699"/>
    <cellStyle name="20% - Accent5 2 2 3 3" xfId="17959"/>
    <cellStyle name="20% - Accent5 2 2 3 4" xfId="16698"/>
    <cellStyle name="20% - Accent5 2 2 4" xfId="1792"/>
    <cellStyle name="20% - Accent5 2 2 4 2" xfId="18743"/>
    <cellStyle name="20% - Accent5 2 2 4 3" xfId="16700"/>
    <cellStyle name="20% - Accent5 2 2 5" xfId="17956"/>
    <cellStyle name="20% - Accent5 2 3" xfId="1793"/>
    <cellStyle name="20% - Accent5 2 3 2" xfId="1794"/>
    <cellStyle name="20% - Accent5 2 3 2 2" xfId="1795"/>
    <cellStyle name="20% - Accent5 2 3 2 2 2" xfId="18744"/>
    <cellStyle name="20% - Accent5 2 3 2 2 3" xfId="16703"/>
    <cellStyle name="20% - Accent5 2 3 2 3" xfId="17961"/>
    <cellStyle name="20% - Accent5 2 3 2 4" xfId="16702"/>
    <cellStyle name="20% - Accent5 2 3 3" xfId="1796"/>
    <cellStyle name="20% - Accent5 2 3 3 2" xfId="18745"/>
    <cellStyle name="20% - Accent5 2 3 3 3" xfId="16704"/>
    <cellStyle name="20% - Accent5 2 3 4" xfId="17960"/>
    <cellStyle name="20% - Accent5 2 3 5" xfId="16701"/>
    <cellStyle name="20% - Accent5 2 4" xfId="1797"/>
    <cellStyle name="20% - Accent5 2 4 2" xfId="1798"/>
    <cellStyle name="20% - Accent5 2 4 2 2" xfId="18746"/>
    <cellStyle name="20% - Accent5 2 4 2 3" xfId="16706"/>
    <cellStyle name="20% - Accent5 2 4 3" xfId="17962"/>
    <cellStyle name="20% - Accent5 2 4 4" xfId="16705"/>
    <cellStyle name="20% - Accent5 20" xfId="1799"/>
    <cellStyle name="20% - Accent5 20 2" xfId="1800"/>
    <cellStyle name="20% - Accent5 20 2 2" xfId="18747"/>
    <cellStyle name="20% - Accent5 20 2 3" xfId="16708"/>
    <cellStyle name="20% - Accent5 20 3" xfId="17963"/>
    <cellStyle name="20% - Accent5 20 4" xfId="16707"/>
    <cellStyle name="20% - Accent5 21" xfId="1801"/>
    <cellStyle name="20% - Accent5 21 2" xfId="1802"/>
    <cellStyle name="20% - Accent5 21 2 2" xfId="18748"/>
    <cellStyle name="20% - Accent5 21 2 3" xfId="16710"/>
    <cellStyle name="20% - Accent5 21 3" xfId="17964"/>
    <cellStyle name="20% - Accent5 21 4" xfId="16709"/>
    <cellStyle name="20% - Accent5 22" xfId="1803"/>
    <cellStyle name="20% - Accent5 23" xfId="1804"/>
    <cellStyle name="20% - Accent5 23 2" xfId="1805"/>
    <cellStyle name="20% - Accent5 23 2 2" xfId="18749"/>
    <cellStyle name="20% - Accent5 23 2 3" xfId="16712"/>
    <cellStyle name="20% - Accent5 23 3" xfId="17965"/>
    <cellStyle name="20% - Accent5 23 4" xfId="16711"/>
    <cellStyle name="20% - Accent5 3" xfId="48"/>
    <cellStyle name="20% - Accent5 3 2" xfId="1806"/>
    <cellStyle name="20% - Accent5 3 2 2" xfId="1807"/>
    <cellStyle name="20% - Accent5 3 2 2 2" xfId="1808"/>
    <cellStyle name="20% - Accent5 3 2 2 2 2" xfId="18750"/>
    <cellStyle name="20% - Accent5 3 2 2 2 3" xfId="16714"/>
    <cellStyle name="20% - Accent5 3 2 2 3" xfId="17967"/>
    <cellStyle name="20% - Accent5 3 2 2 4" xfId="16713"/>
    <cellStyle name="20% - Accent5 3 2 3" xfId="1809"/>
    <cellStyle name="20% - Accent5 3 2 3 2" xfId="18751"/>
    <cellStyle name="20% - Accent5 3 2 3 3" xfId="16715"/>
    <cellStyle name="20% - Accent5 3 2 4" xfId="17966"/>
    <cellStyle name="20% - Accent5 3 3" xfId="1810"/>
    <cellStyle name="20% - Accent5 3 3 2" xfId="1811"/>
    <cellStyle name="20% - Accent5 3 3 2 2" xfId="18752"/>
    <cellStyle name="20% - Accent5 3 3 2 3" xfId="16717"/>
    <cellStyle name="20% - Accent5 3 3 3" xfId="17968"/>
    <cellStyle name="20% - Accent5 3 3 4" xfId="16716"/>
    <cellStyle name="20% - Accent5 4" xfId="49"/>
    <cellStyle name="20% - Accent5 4 2" xfId="1812"/>
    <cellStyle name="20% - Accent5 4 2 2" xfId="1813"/>
    <cellStyle name="20% - Accent5 4 2 2 2" xfId="1814"/>
    <cellStyle name="20% - Accent5 4 2 2 2 2" xfId="18753"/>
    <cellStyle name="20% - Accent5 4 2 2 2 3" xfId="16720"/>
    <cellStyle name="20% - Accent5 4 2 2 3" xfId="17970"/>
    <cellStyle name="20% - Accent5 4 2 2 4" xfId="16719"/>
    <cellStyle name="20% - Accent5 4 2 3" xfId="1815"/>
    <cellStyle name="20% - Accent5 4 2 3 2" xfId="18754"/>
    <cellStyle name="20% - Accent5 4 2 3 3" xfId="16721"/>
    <cellStyle name="20% - Accent5 4 2 4" xfId="17969"/>
    <cellStyle name="20% - Accent5 4 2 5" xfId="16718"/>
    <cellStyle name="20% - Accent5 4 3" xfId="1816"/>
    <cellStyle name="20% - Accent5 4 3 2" xfId="1817"/>
    <cellStyle name="20% - Accent5 4 3 2 2" xfId="18755"/>
    <cellStyle name="20% - Accent5 4 3 2 3" xfId="16723"/>
    <cellStyle name="20% - Accent5 4 3 3" xfId="17971"/>
    <cellStyle name="20% - Accent5 4 3 4" xfId="16722"/>
    <cellStyle name="20% - Accent5 5" xfId="50"/>
    <cellStyle name="20% - Accent5 5 2" xfId="1818"/>
    <cellStyle name="20% - Accent5 5 2 2" xfId="1819"/>
    <cellStyle name="20% - Accent5 5 2 2 2" xfId="1820"/>
    <cellStyle name="20% - Accent5 5 2 2 2 2" xfId="18756"/>
    <cellStyle name="20% - Accent5 5 2 2 2 3" xfId="16726"/>
    <cellStyle name="20% - Accent5 5 2 2 3" xfId="17973"/>
    <cellStyle name="20% - Accent5 5 2 2 4" xfId="16725"/>
    <cellStyle name="20% - Accent5 5 2 3" xfId="1821"/>
    <cellStyle name="20% - Accent5 5 2 3 2" xfId="18757"/>
    <cellStyle name="20% - Accent5 5 2 3 3" xfId="16727"/>
    <cellStyle name="20% - Accent5 5 2 4" xfId="17972"/>
    <cellStyle name="20% - Accent5 5 2 5" xfId="16724"/>
    <cellStyle name="20% - Accent5 5 3" xfId="1822"/>
    <cellStyle name="20% - Accent5 5 3 2" xfId="1823"/>
    <cellStyle name="20% - Accent5 5 3 2 2" xfId="18758"/>
    <cellStyle name="20% - Accent5 5 3 2 3" xfId="16729"/>
    <cellStyle name="20% - Accent5 5 3 3" xfId="17974"/>
    <cellStyle name="20% - Accent5 5 3 4" xfId="16728"/>
    <cellStyle name="20% - Accent5 6" xfId="51"/>
    <cellStyle name="20% - Accent5 6 2" xfId="1824"/>
    <cellStyle name="20% - Accent5 6 2 2" xfId="1825"/>
    <cellStyle name="20% - Accent5 6 2 2 2" xfId="1826"/>
    <cellStyle name="20% - Accent5 6 2 2 2 2" xfId="18759"/>
    <cellStyle name="20% - Accent5 6 2 2 2 3" xfId="16732"/>
    <cellStyle name="20% - Accent5 6 2 2 3" xfId="17976"/>
    <cellStyle name="20% - Accent5 6 2 2 4" xfId="16731"/>
    <cellStyle name="20% - Accent5 6 2 3" xfId="1827"/>
    <cellStyle name="20% - Accent5 6 2 3 2" xfId="18760"/>
    <cellStyle name="20% - Accent5 6 2 3 3" xfId="16733"/>
    <cellStyle name="20% - Accent5 6 2 4" xfId="17975"/>
    <cellStyle name="20% - Accent5 6 2 5" xfId="16730"/>
    <cellStyle name="20% - Accent5 6 3" xfId="1828"/>
    <cellStyle name="20% - Accent5 6 3 2" xfId="1829"/>
    <cellStyle name="20% - Accent5 6 3 2 2" xfId="18761"/>
    <cellStyle name="20% - Accent5 6 3 2 3" xfId="16735"/>
    <cellStyle name="20% - Accent5 6 3 3" xfId="17977"/>
    <cellStyle name="20% - Accent5 6 3 4" xfId="16734"/>
    <cellStyle name="20% - Accent5 7" xfId="1830"/>
    <cellStyle name="20% - Accent5 7 2" xfId="1831"/>
    <cellStyle name="20% - Accent5 7 2 2" xfId="1832"/>
    <cellStyle name="20% - Accent5 7 2 2 2" xfId="1833"/>
    <cellStyle name="20% - Accent5 7 2 2 2 2" xfId="18762"/>
    <cellStyle name="20% - Accent5 7 2 2 2 3" xfId="16739"/>
    <cellStyle name="20% - Accent5 7 2 2 3" xfId="17980"/>
    <cellStyle name="20% - Accent5 7 2 2 4" xfId="16738"/>
    <cellStyle name="20% - Accent5 7 2 3" xfId="1834"/>
    <cellStyle name="20% - Accent5 7 2 3 2" xfId="18763"/>
    <cellStyle name="20% - Accent5 7 2 3 3" xfId="16740"/>
    <cellStyle name="20% - Accent5 7 2 4" xfId="17979"/>
    <cellStyle name="20% - Accent5 7 2 5" xfId="16737"/>
    <cellStyle name="20% - Accent5 7 3" xfId="1835"/>
    <cellStyle name="20% - Accent5 7 3 2" xfId="1836"/>
    <cellStyle name="20% - Accent5 7 3 2 2" xfId="18764"/>
    <cellStyle name="20% - Accent5 7 3 2 3" xfId="16742"/>
    <cellStyle name="20% - Accent5 7 3 3" xfId="17981"/>
    <cellStyle name="20% - Accent5 7 3 4" xfId="16741"/>
    <cellStyle name="20% - Accent5 7 4" xfId="1837"/>
    <cellStyle name="20% - Accent5 7 4 2" xfId="18765"/>
    <cellStyle name="20% - Accent5 7 4 3" xfId="16743"/>
    <cellStyle name="20% - Accent5 7 5" xfId="17978"/>
    <cellStyle name="20% - Accent5 7 6" xfId="16736"/>
    <cellStyle name="20% - Accent5 8" xfId="1838"/>
    <cellStyle name="20% - Accent5 8 2" xfId="1839"/>
    <cellStyle name="20% - Accent5 8 2 2" xfId="1840"/>
    <cellStyle name="20% - Accent5 8 2 2 2" xfId="1841"/>
    <cellStyle name="20% - Accent5 8 2 2 2 2" xfId="18766"/>
    <cellStyle name="20% - Accent5 8 2 2 2 3" xfId="16747"/>
    <cellStyle name="20% - Accent5 8 2 2 3" xfId="17984"/>
    <cellStyle name="20% - Accent5 8 2 2 4" xfId="16746"/>
    <cellStyle name="20% - Accent5 8 2 3" xfId="1842"/>
    <cellStyle name="20% - Accent5 8 2 3 2" xfId="18767"/>
    <cellStyle name="20% - Accent5 8 2 3 3" xfId="16748"/>
    <cellStyle name="20% - Accent5 8 2 4" xfId="17983"/>
    <cellStyle name="20% - Accent5 8 2 5" xfId="16745"/>
    <cellStyle name="20% - Accent5 8 3" xfId="1843"/>
    <cellStyle name="20% - Accent5 8 3 2" xfId="1844"/>
    <cellStyle name="20% - Accent5 8 3 2 2" xfId="18768"/>
    <cellStyle name="20% - Accent5 8 3 2 3" xfId="16750"/>
    <cellStyle name="20% - Accent5 8 3 3" xfId="17985"/>
    <cellStyle name="20% - Accent5 8 3 4" xfId="16749"/>
    <cellStyle name="20% - Accent5 8 4" xfId="1845"/>
    <cellStyle name="20% - Accent5 8 4 2" xfId="18769"/>
    <cellStyle name="20% - Accent5 8 4 3" xfId="16751"/>
    <cellStyle name="20% - Accent5 8 5" xfId="17982"/>
    <cellStyle name="20% - Accent5 8 6" xfId="16744"/>
    <cellStyle name="20% - Accent5 9" xfId="1846"/>
    <cellStyle name="20% - Accent5 9 2" xfId="1847"/>
    <cellStyle name="20% - Accent5 9 2 2" xfId="1848"/>
    <cellStyle name="20% - Accent5 9 2 2 2" xfId="1849"/>
    <cellStyle name="20% - Accent5 9 2 2 2 2" xfId="18770"/>
    <cellStyle name="20% - Accent5 9 2 2 2 3" xfId="16755"/>
    <cellStyle name="20% - Accent5 9 2 2 3" xfId="17988"/>
    <cellStyle name="20% - Accent5 9 2 2 4" xfId="16754"/>
    <cellStyle name="20% - Accent5 9 2 3" xfId="1850"/>
    <cellStyle name="20% - Accent5 9 2 3 2" xfId="18771"/>
    <cellStyle name="20% - Accent5 9 2 3 3" xfId="16756"/>
    <cellStyle name="20% - Accent5 9 2 4" xfId="17987"/>
    <cellStyle name="20% - Accent5 9 2 5" xfId="16753"/>
    <cellStyle name="20% - Accent5 9 3" xfId="1851"/>
    <cellStyle name="20% - Accent5 9 3 2" xfId="1852"/>
    <cellStyle name="20% - Accent5 9 3 2 2" xfId="18772"/>
    <cellStyle name="20% - Accent5 9 3 2 3" xfId="16758"/>
    <cellStyle name="20% - Accent5 9 3 3" xfId="17989"/>
    <cellStyle name="20% - Accent5 9 3 4" xfId="16757"/>
    <cellStyle name="20% - Accent5 9 4" xfId="1853"/>
    <cellStyle name="20% - Accent5 9 4 2" xfId="18773"/>
    <cellStyle name="20% - Accent5 9 4 3" xfId="16759"/>
    <cellStyle name="20% - Accent5 9 5" xfId="17986"/>
    <cellStyle name="20% - Accent5 9 6" xfId="16752"/>
    <cellStyle name="20% - Accent6 1" xfId="52"/>
    <cellStyle name="20% - Accent6 10" xfId="1854"/>
    <cellStyle name="20% - Accent6 10 2" xfId="1855"/>
    <cellStyle name="20% - Accent6 10 2 2" xfId="1856"/>
    <cellStyle name="20% - Accent6 10 2 2 2" xfId="18774"/>
    <cellStyle name="20% - Accent6 10 2 2 3" xfId="16762"/>
    <cellStyle name="20% - Accent6 10 2 3" xfId="17991"/>
    <cellStyle name="20% - Accent6 10 2 4" xfId="16761"/>
    <cellStyle name="20% - Accent6 10 3" xfId="1857"/>
    <cellStyle name="20% - Accent6 10 3 2" xfId="18775"/>
    <cellStyle name="20% - Accent6 10 3 3" xfId="16763"/>
    <cellStyle name="20% - Accent6 10 4" xfId="17990"/>
    <cellStyle name="20% - Accent6 10 5" xfId="16760"/>
    <cellStyle name="20% - Accent6 11" xfId="1858"/>
    <cellStyle name="20% - Accent6 11 2" xfId="1859"/>
    <cellStyle name="20% - Accent6 11 2 2" xfId="1860"/>
    <cellStyle name="20% - Accent6 11 2 2 2" xfId="18776"/>
    <cellStyle name="20% - Accent6 11 2 2 3" xfId="16766"/>
    <cellStyle name="20% - Accent6 11 2 3" xfId="17993"/>
    <cellStyle name="20% - Accent6 11 2 4" xfId="16765"/>
    <cellStyle name="20% - Accent6 11 3" xfId="1861"/>
    <cellStyle name="20% - Accent6 11 3 2" xfId="18777"/>
    <cellStyle name="20% - Accent6 11 3 3" xfId="16767"/>
    <cellStyle name="20% - Accent6 11 4" xfId="17992"/>
    <cellStyle name="20% - Accent6 11 5" xfId="16764"/>
    <cellStyle name="20% - Accent6 12" xfId="1862"/>
    <cellStyle name="20% - Accent6 12 2" xfId="1863"/>
    <cellStyle name="20% - Accent6 12 2 2" xfId="1864"/>
    <cellStyle name="20% - Accent6 12 2 2 2" xfId="18778"/>
    <cellStyle name="20% - Accent6 12 2 2 3" xfId="16770"/>
    <cellStyle name="20% - Accent6 12 2 3" xfId="17995"/>
    <cellStyle name="20% - Accent6 12 2 4" xfId="16769"/>
    <cellStyle name="20% - Accent6 12 3" xfId="1865"/>
    <cellStyle name="20% - Accent6 12 3 2" xfId="18779"/>
    <cellStyle name="20% - Accent6 12 3 3" xfId="16771"/>
    <cellStyle name="20% - Accent6 12 4" xfId="17994"/>
    <cellStyle name="20% - Accent6 12 5" xfId="16768"/>
    <cellStyle name="20% - Accent6 13" xfId="1866"/>
    <cellStyle name="20% - Accent6 13 2" xfId="1867"/>
    <cellStyle name="20% - Accent6 13 2 2" xfId="1868"/>
    <cellStyle name="20% - Accent6 13 2 2 2" xfId="18780"/>
    <cellStyle name="20% - Accent6 13 2 2 3" xfId="16774"/>
    <cellStyle name="20% - Accent6 13 2 3" xfId="17997"/>
    <cellStyle name="20% - Accent6 13 2 4" xfId="16773"/>
    <cellStyle name="20% - Accent6 13 3" xfId="1869"/>
    <cellStyle name="20% - Accent6 13 3 2" xfId="18781"/>
    <cellStyle name="20% - Accent6 13 3 3" xfId="16775"/>
    <cellStyle name="20% - Accent6 13 4" xfId="17996"/>
    <cellStyle name="20% - Accent6 13 5" xfId="16772"/>
    <cellStyle name="20% - Accent6 14" xfId="1870"/>
    <cellStyle name="20% - Accent6 14 2" xfId="1871"/>
    <cellStyle name="20% - Accent6 14 2 2" xfId="1872"/>
    <cellStyle name="20% - Accent6 14 2 2 2" xfId="18782"/>
    <cellStyle name="20% - Accent6 14 2 2 3" xfId="16778"/>
    <cellStyle name="20% - Accent6 14 2 3" xfId="17999"/>
    <cellStyle name="20% - Accent6 14 2 4" xfId="16777"/>
    <cellStyle name="20% - Accent6 14 3" xfId="1873"/>
    <cellStyle name="20% - Accent6 14 3 2" xfId="18783"/>
    <cellStyle name="20% - Accent6 14 3 3" xfId="16779"/>
    <cellStyle name="20% - Accent6 14 4" xfId="17998"/>
    <cellStyle name="20% - Accent6 14 5" xfId="16776"/>
    <cellStyle name="20% - Accent6 15" xfId="1874"/>
    <cellStyle name="20% - Accent6 15 2" xfId="1875"/>
    <cellStyle name="20% - Accent6 15 2 2" xfId="1876"/>
    <cellStyle name="20% - Accent6 15 2 2 2" xfId="18784"/>
    <cellStyle name="20% - Accent6 15 2 2 3" xfId="16782"/>
    <cellStyle name="20% - Accent6 15 2 3" xfId="18001"/>
    <cellStyle name="20% - Accent6 15 2 4" xfId="16781"/>
    <cellStyle name="20% - Accent6 15 3" xfId="1877"/>
    <cellStyle name="20% - Accent6 15 3 2" xfId="18785"/>
    <cellStyle name="20% - Accent6 15 3 3" xfId="16783"/>
    <cellStyle name="20% - Accent6 15 4" xfId="18000"/>
    <cellStyle name="20% - Accent6 15 5" xfId="16780"/>
    <cellStyle name="20% - Accent6 16" xfId="1878"/>
    <cellStyle name="20% - Accent6 16 2" xfId="1879"/>
    <cellStyle name="20% - Accent6 16 2 2" xfId="1880"/>
    <cellStyle name="20% - Accent6 16 2 2 2" xfId="18786"/>
    <cellStyle name="20% - Accent6 16 2 2 3" xfId="16786"/>
    <cellStyle name="20% - Accent6 16 2 3" xfId="18003"/>
    <cellStyle name="20% - Accent6 16 2 4" xfId="16785"/>
    <cellStyle name="20% - Accent6 16 3" xfId="1881"/>
    <cellStyle name="20% - Accent6 16 3 2" xfId="18787"/>
    <cellStyle name="20% - Accent6 16 3 3" xfId="16787"/>
    <cellStyle name="20% - Accent6 16 4" xfId="18002"/>
    <cellStyle name="20% - Accent6 16 5" xfId="16784"/>
    <cellStyle name="20% - Accent6 17" xfId="1882"/>
    <cellStyle name="20% - Accent6 17 2" xfId="1883"/>
    <cellStyle name="20% - Accent6 17 2 2" xfId="1884"/>
    <cellStyle name="20% - Accent6 17 2 2 2" xfId="18788"/>
    <cellStyle name="20% - Accent6 17 2 2 3" xfId="16790"/>
    <cellStyle name="20% - Accent6 17 2 3" xfId="18005"/>
    <cellStyle name="20% - Accent6 17 2 4" xfId="16789"/>
    <cellStyle name="20% - Accent6 17 3" xfId="1885"/>
    <cellStyle name="20% - Accent6 17 3 2" xfId="18789"/>
    <cellStyle name="20% - Accent6 17 3 3" xfId="16791"/>
    <cellStyle name="20% - Accent6 17 4" xfId="18004"/>
    <cellStyle name="20% - Accent6 17 5" xfId="16788"/>
    <cellStyle name="20% - Accent6 18" xfId="1886"/>
    <cellStyle name="20% - Accent6 18 2" xfId="1887"/>
    <cellStyle name="20% - Accent6 18 2 2" xfId="1888"/>
    <cellStyle name="20% - Accent6 18 2 2 2" xfId="18790"/>
    <cellStyle name="20% - Accent6 18 2 2 3" xfId="16794"/>
    <cellStyle name="20% - Accent6 18 2 3" xfId="18007"/>
    <cellStyle name="20% - Accent6 18 2 4" xfId="16793"/>
    <cellStyle name="20% - Accent6 18 3" xfId="1889"/>
    <cellStyle name="20% - Accent6 18 3 2" xfId="18791"/>
    <cellStyle name="20% - Accent6 18 3 3" xfId="16795"/>
    <cellStyle name="20% - Accent6 18 4" xfId="18006"/>
    <cellStyle name="20% - Accent6 18 5" xfId="16792"/>
    <cellStyle name="20% - Accent6 19" xfId="1890"/>
    <cellStyle name="20% - Accent6 19 2" xfId="1891"/>
    <cellStyle name="20% - Accent6 19 2 2" xfId="1892"/>
    <cellStyle name="20% - Accent6 19 2 2 2" xfId="18792"/>
    <cellStyle name="20% - Accent6 19 2 2 3" xfId="16798"/>
    <cellStyle name="20% - Accent6 19 2 3" xfId="18009"/>
    <cellStyle name="20% - Accent6 19 2 4" xfId="16797"/>
    <cellStyle name="20% - Accent6 19 3" xfId="1893"/>
    <cellStyle name="20% - Accent6 19 3 2" xfId="18793"/>
    <cellStyle name="20% - Accent6 19 3 3" xfId="16799"/>
    <cellStyle name="20% - Accent6 19 4" xfId="18008"/>
    <cellStyle name="20% - Accent6 19 5" xfId="16796"/>
    <cellStyle name="20% - Accent6 2" xfId="53"/>
    <cellStyle name="20% - Accent6 2 2" xfId="1894"/>
    <cellStyle name="20% - Accent6 2 2 2" xfId="1895"/>
    <cellStyle name="20% - Accent6 2 2 2 2" xfId="1896"/>
    <cellStyle name="20% - Accent6 2 2 2 2 2" xfId="1897"/>
    <cellStyle name="20% - Accent6 2 2 2 2 2 2" xfId="18794"/>
    <cellStyle name="20% - Accent6 2 2 2 2 2 3" xfId="16802"/>
    <cellStyle name="20% - Accent6 2 2 2 2 3" xfId="18012"/>
    <cellStyle name="20% - Accent6 2 2 2 2 4" xfId="16801"/>
    <cellStyle name="20% - Accent6 2 2 2 3" xfId="1898"/>
    <cellStyle name="20% - Accent6 2 2 2 3 2" xfId="18795"/>
    <cellStyle name="20% - Accent6 2 2 2 3 3" xfId="16803"/>
    <cellStyle name="20% - Accent6 2 2 2 4" xfId="18011"/>
    <cellStyle name="20% - Accent6 2 2 2 5" xfId="16800"/>
    <cellStyle name="20% - Accent6 2 2 3" xfId="1899"/>
    <cellStyle name="20% - Accent6 2 2 3 2" xfId="1900"/>
    <cellStyle name="20% - Accent6 2 2 3 2 2" xfId="18796"/>
    <cellStyle name="20% - Accent6 2 2 3 2 3" xfId="16805"/>
    <cellStyle name="20% - Accent6 2 2 3 3" xfId="18013"/>
    <cellStyle name="20% - Accent6 2 2 3 4" xfId="16804"/>
    <cellStyle name="20% - Accent6 2 2 4" xfId="1901"/>
    <cellStyle name="20% - Accent6 2 2 4 2" xfId="18797"/>
    <cellStyle name="20% - Accent6 2 2 4 3" xfId="16806"/>
    <cellStyle name="20% - Accent6 2 2 5" xfId="18010"/>
    <cellStyle name="20% - Accent6 2 3" xfId="1902"/>
    <cellStyle name="20% - Accent6 2 3 2" xfId="1903"/>
    <cellStyle name="20% - Accent6 2 3 2 2" xfId="1904"/>
    <cellStyle name="20% - Accent6 2 3 2 2 2" xfId="18798"/>
    <cellStyle name="20% - Accent6 2 3 2 2 3" xfId="16809"/>
    <cellStyle name="20% - Accent6 2 3 2 3" xfId="18015"/>
    <cellStyle name="20% - Accent6 2 3 2 4" xfId="16808"/>
    <cellStyle name="20% - Accent6 2 3 3" xfId="1905"/>
    <cellStyle name="20% - Accent6 2 3 3 2" xfId="18799"/>
    <cellStyle name="20% - Accent6 2 3 3 3" xfId="16810"/>
    <cellStyle name="20% - Accent6 2 3 4" xfId="18014"/>
    <cellStyle name="20% - Accent6 2 3 5" xfId="16807"/>
    <cellStyle name="20% - Accent6 2 4" xfId="1906"/>
    <cellStyle name="20% - Accent6 2 4 2" xfId="1907"/>
    <cellStyle name="20% - Accent6 2 4 2 2" xfId="18800"/>
    <cellStyle name="20% - Accent6 2 4 2 3" xfId="16812"/>
    <cellStyle name="20% - Accent6 2 4 3" xfId="18016"/>
    <cellStyle name="20% - Accent6 2 4 4" xfId="16811"/>
    <cellStyle name="20% - Accent6 20" xfId="1908"/>
    <cellStyle name="20% - Accent6 20 2" xfId="1909"/>
    <cellStyle name="20% - Accent6 20 2 2" xfId="18801"/>
    <cellStyle name="20% - Accent6 20 2 3" xfId="16814"/>
    <cellStyle name="20% - Accent6 20 3" xfId="18017"/>
    <cellStyle name="20% - Accent6 20 4" xfId="16813"/>
    <cellStyle name="20% - Accent6 21" xfId="1910"/>
    <cellStyle name="20% - Accent6 21 2" xfId="1911"/>
    <cellStyle name="20% - Accent6 21 2 2" xfId="18802"/>
    <cellStyle name="20% - Accent6 21 2 3" xfId="16816"/>
    <cellStyle name="20% - Accent6 21 3" xfId="18018"/>
    <cellStyle name="20% - Accent6 21 4" xfId="16815"/>
    <cellStyle name="20% - Accent6 22" xfId="1912"/>
    <cellStyle name="20% - Accent6 23" xfId="1913"/>
    <cellStyle name="20% - Accent6 23 2" xfId="1914"/>
    <cellStyle name="20% - Accent6 23 2 2" xfId="18803"/>
    <cellStyle name="20% - Accent6 23 2 3" xfId="16818"/>
    <cellStyle name="20% - Accent6 23 3" xfId="18019"/>
    <cellStyle name="20% - Accent6 23 4" xfId="16817"/>
    <cellStyle name="20% - Accent6 3" xfId="54"/>
    <cellStyle name="20% - Accent6 3 2" xfId="1915"/>
    <cellStyle name="20% - Accent6 3 2 2" xfId="1916"/>
    <cellStyle name="20% - Accent6 3 2 2 2" xfId="1917"/>
    <cellStyle name="20% - Accent6 3 2 2 2 2" xfId="18804"/>
    <cellStyle name="20% - Accent6 3 2 2 2 3" xfId="16820"/>
    <cellStyle name="20% - Accent6 3 2 2 3" xfId="18021"/>
    <cellStyle name="20% - Accent6 3 2 2 4" xfId="16819"/>
    <cellStyle name="20% - Accent6 3 2 3" xfId="1918"/>
    <cellStyle name="20% - Accent6 3 2 3 2" xfId="18805"/>
    <cellStyle name="20% - Accent6 3 2 3 3" xfId="16821"/>
    <cellStyle name="20% - Accent6 3 2 4" xfId="18020"/>
    <cellStyle name="20% - Accent6 3 3" xfId="1919"/>
    <cellStyle name="20% - Accent6 3 3 2" xfId="1920"/>
    <cellStyle name="20% - Accent6 3 3 2 2" xfId="18806"/>
    <cellStyle name="20% - Accent6 3 3 2 3" xfId="16823"/>
    <cellStyle name="20% - Accent6 3 3 3" xfId="18022"/>
    <cellStyle name="20% - Accent6 3 3 4" xfId="16822"/>
    <cellStyle name="20% - Accent6 4" xfId="55"/>
    <cellStyle name="20% - Accent6 4 2" xfId="1921"/>
    <cellStyle name="20% - Accent6 4 2 2" xfId="1922"/>
    <cellStyle name="20% - Accent6 4 2 2 2" xfId="1923"/>
    <cellStyle name="20% - Accent6 4 2 2 2 2" xfId="18807"/>
    <cellStyle name="20% - Accent6 4 2 2 2 3" xfId="16826"/>
    <cellStyle name="20% - Accent6 4 2 2 3" xfId="18024"/>
    <cellStyle name="20% - Accent6 4 2 2 4" xfId="16825"/>
    <cellStyle name="20% - Accent6 4 2 3" xfId="1924"/>
    <cellStyle name="20% - Accent6 4 2 3 2" xfId="18808"/>
    <cellStyle name="20% - Accent6 4 2 3 3" xfId="16827"/>
    <cellStyle name="20% - Accent6 4 2 4" xfId="18023"/>
    <cellStyle name="20% - Accent6 4 2 5" xfId="16824"/>
    <cellStyle name="20% - Accent6 4 3" xfId="1925"/>
    <cellStyle name="20% - Accent6 4 3 2" xfId="1926"/>
    <cellStyle name="20% - Accent6 4 3 2 2" xfId="18809"/>
    <cellStyle name="20% - Accent6 4 3 2 3" xfId="16829"/>
    <cellStyle name="20% - Accent6 4 3 3" xfId="18025"/>
    <cellStyle name="20% - Accent6 4 3 4" xfId="16828"/>
    <cellStyle name="20% - Accent6 5" xfId="56"/>
    <cellStyle name="20% - Accent6 5 2" xfId="1927"/>
    <cellStyle name="20% - Accent6 5 2 2" xfId="1928"/>
    <cellStyle name="20% - Accent6 5 2 2 2" xfId="1929"/>
    <cellStyle name="20% - Accent6 5 2 2 2 2" xfId="18810"/>
    <cellStyle name="20% - Accent6 5 2 2 2 3" xfId="16832"/>
    <cellStyle name="20% - Accent6 5 2 2 3" xfId="18027"/>
    <cellStyle name="20% - Accent6 5 2 2 4" xfId="16831"/>
    <cellStyle name="20% - Accent6 5 2 3" xfId="1930"/>
    <cellStyle name="20% - Accent6 5 2 3 2" xfId="18811"/>
    <cellStyle name="20% - Accent6 5 2 3 3" xfId="16833"/>
    <cellStyle name="20% - Accent6 5 2 4" xfId="18026"/>
    <cellStyle name="20% - Accent6 5 2 5" xfId="16830"/>
    <cellStyle name="20% - Accent6 5 3" xfId="1931"/>
    <cellStyle name="20% - Accent6 5 3 2" xfId="1932"/>
    <cellStyle name="20% - Accent6 5 3 2 2" xfId="18812"/>
    <cellStyle name="20% - Accent6 5 3 2 3" xfId="16835"/>
    <cellStyle name="20% - Accent6 5 3 3" xfId="18028"/>
    <cellStyle name="20% - Accent6 5 3 4" xfId="16834"/>
    <cellStyle name="20% - Accent6 6" xfId="57"/>
    <cellStyle name="20% - Accent6 6 2" xfId="1933"/>
    <cellStyle name="20% - Accent6 6 2 2" xfId="1934"/>
    <cellStyle name="20% - Accent6 6 2 2 2" xfId="1935"/>
    <cellStyle name="20% - Accent6 6 2 2 2 2" xfId="18813"/>
    <cellStyle name="20% - Accent6 6 2 2 2 3" xfId="16838"/>
    <cellStyle name="20% - Accent6 6 2 2 3" xfId="18030"/>
    <cellStyle name="20% - Accent6 6 2 2 4" xfId="16837"/>
    <cellStyle name="20% - Accent6 6 2 3" xfId="1936"/>
    <cellStyle name="20% - Accent6 6 2 3 2" xfId="18814"/>
    <cellStyle name="20% - Accent6 6 2 3 3" xfId="16839"/>
    <cellStyle name="20% - Accent6 6 2 4" xfId="18029"/>
    <cellStyle name="20% - Accent6 6 2 5" xfId="16836"/>
    <cellStyle name="20% - Accent6 6 3" xfId="1937"/>
    <cellStyle name="20% - Accent6 6 3 2" xfId="1938"/>
    <cellStyle name="20% - Accent6 6 3 2 2" xfId="18815"/>
    <cellStyle name="20% - Accent6 6 3 2 3" xfId="16841"/>
    <cellStyle name="20% - Accent6 6 3 3" xfId="18031"/>
    <cellStyle name="20% - Accent6 6 3 4" xfId="16840"/>
    <cellStyle name="20% - Accent6 7" xfId="1939"/>
    <cellStyle name="20% - Accent6 7 2" xfId="1940"/>
    <cellStyle name="20% - Accent6 7 2 2" xfId="1941"/>
    <cellStyle name="20% - Accent6 7 2 2 2" xfId="1942"/>
    <cellStyle name="20% - Accent6 7 2 2 2 2" xfId="18816"/>
    <cellStyle name="20% - Accent6 7 2 2 2 3" xfId="16845"/>
    <cellStyle name="20% - Accent6 7 2 2 3" xfId="18034"/>
    <cellStyle name="20% - Accent6 7 2 2 4" xfId="16844"/>
    <cellStyle name="20% - Accent6 7 2 3" xfId="1943"/>
    <cellStyle name="20% - Accent6 7 2 3 2" xfId="18817"/>
    <cellStyle name="20% - Accent6 7 2 3 3" xfId="16846"/>
    <cellStyle name="20% - Accent6 7 2 4" xfId="18033"/>
    <cellStyle name="20% - Accent6 7 2 5" xfId="16843"/>
    <cellStyle name="20% - Accent6 7 3" xfId="1944"/>
    <cellStyle name="20% - Accent6 7 3 2" xfId="1945"/>
    <cellStyle name="20% - Accent6 7 3 2 2" xfId="18818"/>
    <cellStyle name="20% - Accent6 7 3 2 3" xfId="16848"/>
    <cellStyle name="20% - Accent6 7 3 3" xfId="18035"/>
    <cellStyle name="20% - Accent6 7 3 4" xfId="16847"/>
    <cellStyle name="20% - Accent6 7 4" xfId="1946"/>
    <cellStyle name="20% - Accent6 7 4 2" xfId="18819"/>
    <cellStyle name="20% - Accent6 7 4 3" xfId="16849"/>
    <cellStyle name="20% - Accent6 7 5" xfId="18032"/>
    <cellStyle name="20% - Accent6 7 6" xfId="16842"/>
    <cellStyle name="20% - Accent6 8" xfId="1947"/>
    <cellStyle name="20% - Accent6 8 2" xfId="1948"/>
    <cellStyle name="20% - Accent6 8 2 2" xfId="1949"/>
    <cellStyle name="20% - Accent6 8 2 2 2" xfId="1950"/>
    <cellStyle name="20% - Accent6 8 2 2 2 2" xfId="18820"/>
    <cellStyle name="20% - Accent6 8 2 2 2 3" xfId="16853"/>
    <cellStyle name="20% - Accent6 8 2 2 3" xfId="18038"/>
    <cellStyle name="20% - Accent6 8 2 2 4" xfId="16852"/>
    <cellStyle name="20% - Accent6 8 2 3" xfId="1951"/>
    <cellStyle name="20% - Accent6 8 2 3 2" xfId="18821"/>
    <cellStyle name="20% - Accent6 8 2 3 3" xfId="16854"/>
    <cellStyle name="20% - Accent6 8 2 4" xfId="18037"/>
    <cellStyle name="20% - Accent6 8 2 5" xfId="16851"/>
    <cellStyle name="20% - Accent6 8 3" xfId="1952"/>
    <cellStyle name="20% - Accent6 8 3 2" xfId="1953"/>
    <cellStyle name="20% - Accent6 8 3 2 2" xfId="18822"/>
    <cellStyle name="20% - Accent6 8 3 2 3" xfId="16856"/>
    <cellStyle name="20% - Accent6 8 3 3" xfId="18039"/>
    <cellStyle name="20% - Accent6 8 3 4" xfId="16855"/>
    <cellStyle name="20% - Accent6 8 4" xfId="1954"/>
    <cellStyle name="20% - Accent6 8 4 2" xfId="18823"/>
    <cellStyle name="20% - Accent6 8 4 3" xfId="16857"/>
    <cellStyle name="20% - Accent6 8 5" xfId="18036"/>
    <cellStyle name="20% - Accent6 8 6" xfId="16850"/>
    <cellStyle name="20% - Accent6 9" xfId="1955"/>
    <cellStyle name="20% - Accent6 9 2" xfId="1956"/>
    <cellStyle name="20% - Accent6 9 2 2" xfId="1957"/>
    <cellStyle name="20% - Accent6 9 2 2 2" xfId="1958"/>
    <cellStyle name="20% - Accent6 9 2 2 2 2" xfId="18824"/>
    <cellStyle name="20% - Accent6 9 2 2 2 3" xfId="16861"/>
    <cellStyle name="20% - Accent6 9 2 2 3" xfId="18042"/>
    <cellStyle name="20% - Accent6 9 2 2 4" xfId="16860"/>
    <cellStyle name="20% - Accent6 9 2 3" xfId="1959"/>
    <cellStyle name="20% - Accent6 9 2 3 2" xfId="18825"/>
    <cellStyle name="20% - Accent6 9 2 3 3" xfId="16862"/>
    <cellStyle name="20% - Accent6 9 2 4" xfId="18041"/>
    <cellStyle name="20% - Accent6 9 2 5" xfId="16859"/>
    <cellStyle name="20% - Accent6 9 3" xfId="1960"/>
    <cellStyle name="20% - Accent6 9 3 2" xfId="1961"/>
    <cellStyle name="20% - Accent6 9 3 2 2" xfId="18826"/>
    <cellStyle name="20% - Accent6 9 3 2 3" xfId="16864"/>
    <cellStyle name="20% - Accent6 9 3 3" xfId="18043"/>
    <cellStyle name="20% - Accent6 9 3 4" xfId="16863"/>
    <cellStyle name="20% - Accent6 9 4" xfId="1962"/>
    <cellStyle name="20% - Accent6 9 4 2" xfId="18827"/>
    <cellStyle name="20% - Accent6 9 4 3" xfId="16865"/>
    <cellStyle name="20% - Accent6 9 5" xfId="18040"/>
    <cellStyle name="20% - Accent6 9 6" xfId="16858"/>
    <cellStyle name="3 indents" xfId="58"/>
    <cellStyle name="4 indents" xfId="59"/>
    <cellStyle name="40 % – Zvýraznění1" xfId="60"/>
    <cellStyle name="40 % – Zvýraznění1 2" xfId="1963"/>
    <cellStyle name="40 % – Zvýraznění2" xfId="61"/>
    <cellStyle name="40 % – Zvýraznění2 2" xfId="1964"/>
    <cellStyle name="40 % – Zvýraznění3" xfId="62"/>
    <cellStyle name="40 % – Zvýraznění3 2" xfId="1965"/>
    <cellStyle name="40 % – Zvýraznění4" xfId="63"/>
    <cellStyle name="40 % – Zvýraznění4 2" xfId="1966"/>
    <cellStyle name="40 % – Zvýraznění5" xfId="64"/>
    <cellStyle name="40 % – Zvýraznění5 2" xfId="1967"/>
    <cellStyle name="40 % – Zvýraznění6" xfId="65"/>
    <cellStyle name="40 % – Zvýraznění6 2" xfId="1968"/>
    <cellStyle name="40% - Accent1 1" xfId="66"/>
    <cellStyle name="40% - Accent1 10" xfId="1969"/>
    <cellStyle name="40% - Accent1 10 2" xfId="1970"/>
    <cellStyle name="40% - Accent1 10 2 2" xfId="1971"/>
    <cellStyle name="40% - Accent1 10 2 2 2" xfId="18828"/>
    <cellStyle name="40% - Accent1 10 2 2 3" xfId="16868"/>
    <cellStyle name="40% - Accent1 10 2 3" xfId="18045"/>
    <cellStyle name="40% - Accent1 10 2 4" xfId="16867"/>
    <cellStyle name="40% - Accent1 10 3" xfId="1972"/>
    <cellStyle name="40% - Accent1 10 3 2" xfId="18829"/>
    <cellStyle name="40% - Accent1 10 3 3" xfId="16869"/>
    <cellStyle name="40% - Accent1 10 4" xfId="18044"/>
    <cellStyle name="40% - Accent1 10 5" xfId="16866"/>
    <cellStyle name="40% - Accent1 11" xfId="1973"/>
    <cellStyle name="40% - Accent1 11 2" xfId="1974"/>
    <cellStyle name="40% - Accent1 11 2 2" xfId="1975"/>
    <cellStyle name="40% - Accent1 11 2 2 2" xfId="18830"/>
    <cellStyle name="40% - Accent1 11 2 2 3" xfId="16872"/>
    <cellStyle name="40% - Accent1 11 2 3" xfId="18047"/>
    <cellStyle name="40% - Accent1 11 2 4" xfId="16871"/>
    <cellStyle name="40% - Accent1 11 3" xfId="1976"/>
    <cellStyle name="40% - Accent1 11 3 2" xfId="18831"/>
    <cellStyle name="40% - Accent1 11 3 3" xfId="16873"/>
    <cellStyle name="40% - Accent1 11 4" xfId="18046"/>
    <cellStyle name="40% - Accent1 11 5" xfId="16870"/>
    <cellStyle name="40% - Accent1 12" xfId="1977"/>
    <cellStyle name="40% - Accent1 12 2" xfId="1978"/>
    <cellStyle name="40% - Accent1 12 2 2" xfId="1979"/>
    <cellStyle name="40% - Accent1 12 2 2 2" xfId="18832"/>
    <cellStyle name="40% - Accent1 12 2 2 3" xfId="16876"/>
    <cellStyle name="40% - Accent1 12 2 3" xfId="18049"/>
    <cellStyle name="40% - Accent1 12 2 4" xfId="16875"/>
    <cellStyle name="40% - Accent1 12 3" xfId="1980"/>
    <cellStyle name="40% - Accent1 12 3 2" xfId="18833"/>
    <cellStyle name="40% - Accent1 12 3 3" xfId="16877"/>
    <cellStyle name="40% - Accent1 12 4" xfId="18048"/>
    <cellStyle name="40% - Accent1 12 5" xfId="16874"/>
    <cellStyle name="40% - Accent1 13" xfId="1981"/>
    <cellStyle name="40% - Accent1 13 2" xfId="1982"/>
    <cellStyle name="40% - Accent1 13 2 2" xfId="1983"/>
    <cellStyle name="40% - Accent1 13 2 2 2" xfId="18834"/>
    <cellStyle name="40% - Accent1 13 2 2 3" xfId="16880"/>
    <cellStyle name="40% - Accent1 13 2 3" xfId="18051"/>
    <cellStyle name="40% - Accent1 13 2 4" xfId="16879"/>
    <cellStyle name="40% - Accent1 13 3" xfId="1984"/>
    <cellStyle name="40% - Accent1 13 3 2" xfId="18835"/>
    <cellStyle name="40% - Accent1 13 3 3" xfId="16881"/>
    <cellStyle name="40% - Accent1 13 4" xfId="18050"/>
    <cellStyle name="40% - Accent1 13 5" xfId="16878"/>
    <cellStyle name="40% - Accent1 14" xfId="1985"/>
    <cellStyle name="40% - Accent1 14 2" xfId="1986"/>
    <cellStyle name="40% - Accent1 14 2 2" xfId="1987"/>
    <cellStyle name="40% - Accent1 14 2 2 2" xfId="18836"/>
    <cellStyle name="40% - Accent1 14 2 2 3" xfId="16884"/>
    <cellStyle name="40% - Accent1 14 2 3" xfId="18053"/>
    <cellStyle name="40% - Accent1 14 2 4" xfId="16883"/>
    <cellStyle name="40% - Accent1 14 3" xfId="1988"/>
    <cellStyle name="40% - Accent1 14 3 2" xfId="18837"/>
    <cellStyle name="40% - Accent1 14 3 3" xfId="16885"/>
    <cellStyle name="40% - Accent1 14 4" xfId="18052"/>
    <cellStyle name="40% - Accent1 14 5" xfId="16882"/>
    <cellStyle name="40% - Accent1 15" xfId="1989"/>
    <cellStyle name="40% - Accent1 15 2" xfId="1990"/>
    <cellStyle name="40% - Accent1 15 2 2" xfId="1991"/>
    <cellStyle name="40% - Accent1 15 2 2 2" xfId="18838"/>
    <cellStyle name="40% - Accent1 15 2 2 3" xfId="16888"/>
    <cellStyle name="40% - Accent1 15 2 3" xfId="18055"/>
    <cellStyle name="40% - Accent1 15 2 4" xfId="16887"/>
    <cellStyle name="40% - Accent1 15 3" xfId="1992"/>
    <cellStyle name="40% - Accent1 15 3 2" xfId="18839"/>
    <cellStyle name="40% - Accent1 15 3 3" xfId="16889"/>
    <cellStyle name="40% - Accent1 15 4" xfId="18054"/>
    <cellStyle name="40% - Accent1 15 5" xfId="16886"/>
    <cellStyle name="40% - Accent1 16" xfId="1993"/>
    <cellStyle name="40% - Accent1 16 2" xfId="1994"/>
    <cellStyle name="40% - Accent1 16 2 2" xfId="1995"/>
    <cellStyle name="40% - Accent1 16 2 2 2" xfId="18840"/>
    <cellStyle name="40% - Accent1 16 2 2 3" xfId="16892"/>
    <cellStyle name="40% - Accent1 16 2 3" xfId="18057"/>
    <cellStyle name="40% - Accent1 16 2 4" xfId="16891"/>
    <cellStyle name="40% - Accent1 16 3" xfId="1996"/>
    <cellStyle name="40% - Accent1 16 3 2" xfId="18841"/>
    <cellStyle name="40% - Accent1 16 3 3" xfId="16893"/>
    <cellStyle name="40% - Accent1 16 4" xfId="18056"/>
    <cellStyle name="40% - Accent1 16 5" xfId="16890"/>
    <cellStyle name="40% - Accent1 17" xfId="1997"/>
    <cellStyle name="40% - Accent1 17 2" xfId="1998"/>
    <cellStyle name="40% - Accent1 17 2 2" xfId="1999"/>
    <cellStyle name="40% - Accent1 17 2 2 2" xfId="18842"/>
    <cellStyle name="40% - Accent1 17 2 2 3" xfId="16896"/>
    <cellStyle name="40% - Accent1 17 2 3" xfId="18059"/>
    <cellStyle name="40% - Accent1 17 2 4" xfId="16895"/>
    <cellStyle name="40% - Accent1 17 3" xfId="2000"/>
    <cellStyle name="40% - Accent1 17 3 2" xfId="18843"/>
    <cellStyle name="40% - Accent1 17 3 3" xfId="16897"/>
    <cellStyle name="40% - Accent1 17 4" xfId="18058"/>
    <cellStyle name="40% - Accent1 17 5" xfId="16894"/>
    <cellStyle name="40% - Accent1 18" xfId="2001"/>
    <cellStyle name="40% - Accent1 18 2" xfId="2002"/>
    <cellStyle name="40% - Accent1 18 2 2" xfId="2003"/>
    <cellStyle name="40% - Accent1 18 2 2 2" xfId="18844"/>
    <cellStyle name="40% - Accent1 18 2 2 3" xfId="16900"/>
    <cellStyle name="40% - Accent1 18 2 3" xfId="18061"/>
    <cellStyle name="40% - Accent1 18 2 4" xfId="16899"/>
    <cellStyle name="40% - Accent1 18 3" xfId="2004"/>
    <cellStyle name="40% - Accent1 18 3 2" xfId="18845"/>
    <cellStyle name="40% - Accent1 18 3 3" xfId="16901"/>
    <cellStyle name="40% - Accent1 18 4" xfId="18060"/>
    <cellStyle name="40% - Accent1 18 5" xfId="16898"/>
    <cellStyle name="40% - Accent1 19" xfId="2005"/>
    <cellStyle name="40% - Accent1 19 2" xfId="2006"/>
    <cellStyle name="40% - Accent1 19 2 2" xfId="2007"/>
    <cellStyle name="40% - Accent1 19 2 2 2" xfId="18846"/>
    <cellStyle name="40% - Accent1 19 2 2 3" xfId="16904"/>
    <cellStyle name="40% - Accent1 19 2 3" xfId="18063"/>
    <cellStyle name="40% - Accent1 19 2 4" xfId="16903"/>
    <cellStyle name="40% - Accent1 19 3" xfId="2008"/>
    <cellStyle name="40% - Accent1 19 3 2" xfId="18847"/>
    <cellStyle name="40% - Accent1 19 3 3" xfId="16905"/>
    <cellStyle name="40% - Accent1 19 4" xfId="18062"/>
    <cellStyle name="40% - Accent1 19 5" xfId="16902"/>
    <cellStyle name="40% - Accent1 2" xfId="67"/>
    <cellStyle name="40% - Accent1 2 2" xfId="2009"/>
    <cellStyle name="40% - Accent1 2 2 2" xfId="2010"/>
    <cellStyle name="40% - Accent1 2 2 2 2" xfId="2011"/>
    <cellStyle name="40% - Accent1 2 2 2 2 2" xfId="2012"/>
    <cellStyle name="40% - Accent1 2 2 2 2 2 2" xfId="18848"/>
    <cellStyle name="40% - Accent1 2 2 2 2 2 3" xfId="16908"/>
    <cellStyle name="40% - Accent1 2 2 2 2 3" xfId="18066"/>
    <cellStyle name="40% - Accent1 2 2 2 2 4" xfId="16907"/>
    <cellStyle name="40% - Accent1 2 2 2 3" xfId="2013"/>
    <cellStyle name="40% - Accent1 2 2 2 3 2" xfId="18849"/>
    <cellStyle name="40% - Accent1 2 2 2 3 3" xfId="16909"/>
    <cellStyle name="40% - Accent1 2 2 2 4" xfId="18065"/>
    <cellStyle name="40% - Accent1 2 2 2 5" xfId="16906"/>
    <cellStyle name="40% - Accent1 2 2 3" xfId="2014"/>
    <cellStyle name="40% - Accent1 2 2 3 2" xfId="2015"/>
    <cellStyle name="40% - Accent1 2 2 3 2 2" xfId="18850"/>
    <cellStyle name="40% - Accent1 2 2 3 2 3" xfId="16911"/>
    <cellStyle name="40% - Accent1 2 2 3 3" xfId="18067"/>
    <cellStyle name="40% - Accent1 2 2 3 4" xfId="16910"/>
    <cellStyle name="40% - Accent1 2 2 4" xfId="2016"/>
    <cellStyle name="40% - Accent1 2 2 4 2" xfId="18851"/>
    <cellStyle name="40% - Accent1 2 2 4 3" xfId="16912"/>
    <cellStyle name="40% - Accent1 2 2 5" xfId="18064"/>
    <cellStyle name="40% - Accent1 2 3" xfId="2017"/>
    <cellStyle name="40% - Accent1 2 3 2" xfId="2018"/>
    <cellStyle name="40% - Accent1 2 3 2 2" xfId="2019"/>
    <cellStyle name="40% - Accent1 2 3 2 2 2" xfId="18852"/>
    <cellStyle name="40% - Accent1 2 3 2 2 3" xfId="16915"/>
    <cellStyle name="40% - Accent1 2 3 2 3" xfId="18069"/>
    <cellStyle name="40% - Accent1 2 3 2 4" xfId="16914"/>
    <cellStyle name="40% - Accent1 2 3 3" xfId="2020"/>
    <cellStyle name="40% - Accent1 2 3 3 2" xfId="18853"/>
    <cellStyle name="40% - Accent1 2 3 3 3" xfId="16916"/>
    <cellStyle name="40% - Accent1 2 3 4" xfId="18068"/>
    <cellStyle name="40% - Accent1 2 3 5" xfId="16913"/>
    <cellStyle name="40% - Accent1 2 4" xfId="2021"/>
    <cellStyle name="40% - Accent1 2 4 2" xfId="2022"/>
    <cellStyle name="40% - Accent1 2 4 2 2" xfId="18854"/>
    <cellStyle name="40% - Accent1 2 4 2 3" xfId="16918"/>
    <cellStyle name="40% - Accent1 2 4 3" xfId="18070"/>
    <cellStyle name="40% - Accent1 2 4 4" xfId="16917"/>
    <cellStyle name="40% - Accent1 20" xfId="2023"/>
    <cellStyle name="40% - Accent1 20 2" xfId="2024"/>
    <cellStyle name="40% - Accent1 20 2 2" xfId="18855"/>
    <cellStyle name="40% - Accent1 20 2 3" xfId="16920"/>
    <cellStyle name="40% - Accent1 20 3" xfId="18071"/>
    <cellStyle name="40% - Accent1 20 4" xfId="16919"/>
    <cellStyle name="40% - Accent1 21" xfId="2025"/>
    <cellStyle name="40% - Accent1 21 2" xfId="2026"/>
    <cellStyle name="40% - Accent1 21 2 2" xfId="18856"/>
    <cellStyle name="40% - Accent1 21 2 3" xfId="16922"/>
    <cellStyle name="40% - Accent1 21 3" xfId="18072"/>
    <cellStyle name="40% - Accent1 21 4" xfId="16921"/>
    <cellStyle name="40% - Accent1 22" xfId="2027"/>
    <cellStyle name="40% - Accent1 23" xfId="2028"/>
    <cellStyle name="40% - Accent1 23 2" xfId="2029"/>
    <cellStyle name="40% - Accent1 23 2 2" xfId="18857"/>
    <cellStyle name="40% - Accent1 23 2 3" xfId="16924"/>
    <cellStyle name="40% - Accent1 23 3" xfId="18073"/>
    <cellStyle name="40% - Accent1 23 4" xfId="16923"/>
    <cellStyle name="40% - Accent1 3" xfId="68"/>
    <cellStyle name="40% - Accent1 3 2" xfId="2030"/>
    <cellStyle name="40% - Accent1 3 2 2" xfId="2031"/>
    <cellStyle name="40% - Accent1 3 2 2 2" xfId="2032"/>
    <cellStyle name="40% - Accent1 3 2 2 2 2" xfId="18858"/>
    <cellStyle name="40% - Accent1 3 2 2 2 3" xfId="16926"/>
    <cellStyle name="40% - Accent1 3 2 2 3" xfId="18075"/>
    <cellStyle name="40% - Accent1 3 2 2 4" xfId="16925"/>
    <cellStyle name="40% - Accent1 3 2 3" xfId="2033"/>
    <cellStyle name="40% - Accent1 3 2 3 2" xfId="18859"/>
    <cellStyle name="40% - Accent1 3 2 3 3" xfId="16927"/>
    <cellStyle name="40% - Accent1 3 2 4" xfId="18074"/>
    <cellStyle name="40% - Accent1 3 3" xfId="2034"/>
    <cellStyle name="40% - Accent1 3 3 2" xfId="2035"/>
    <cellStyle name="40% - Accent1 3 3 2 2" xfId="18860"/>
    <cellStyle name="40% - Accent1 3 3 2 3" xfId="16929"/>
    <cellStyle name="40% - Accent1 3 3 3" xfId="18076"/>
    <cellStyle name="40% - Accent1 3 3 4" xfId="16928"/>
    <cellStyle name="40% - Accent1 4" xfId="69"/>
    <cellStyle name="40% - Accent1 4 2" xfId="2036"/>
    <cellStyle name="40% - Accent1 4 2 2" xfId="2037"/>
    <cellStyle name="40% - Accent1 4 2 2 2" xfId="2038"/>
    <cellStyle name="40% - Accent1 4 2 2 2 2" xfId="18861"/>
    <cellStyle name="40% - Accent1 4 2 2 2 3" xfId="16932"/>
    <cellStyle name="40% - Accent1 4 2 2 3" xfId="18078"/>
    <cellStyle name="40% - Accent1 4 2 2 4" xfId="16931"/>
    <cellStyle name="40% - Accent1 4 2 3" xfId="2039"/>
    <cellStyle name="40% - Accent1 4 2 3 2" xfId="18862"/>
    <cellStyle name="40% - Accent1 4 2 3 3" xfId="16933"/>
    <cellStyle name="40% - Accent1 4 2 4" xfId="18077"/>
    <cellStyle name="40% - Accent1 4 2 5" xfId="16930"/>
    <cellStyle name="40% - Accent1 4 3" xfId="2040"/>
    <cellStyle name="40% - Accent1 4 3 2" xfId="2041"/>
    <cellStyle name="40% - Accent1 4 3 2 2" xfId="18863"/>
    <cellStyle name="40% - Accent1 4 3 2 3" xfId="16935"/>
    <cellStyle name="40% - Accent1 4 3 3" xfId="18079"/>
    <cellStyle name="40% - Accent1 4 3 4" xfId="16934"/>
    <cellStyle name="40% - Accent1 5" xfId="70"/>
    <cellStyle name="40% - Accent1 5 2" xfId="2042"/>
    <cellStyle name="40% - Accent1 5 2 2" xfId="2043"/>
    <cellStyle name="40% - Accent1 5 2 2 2" xfId="2044"/>
    <cellStyle name="40% - Accent1 5 2 2 2 2" xfId="18864"/>
    <cellStyle name="40% - Accent1 5 2 2 2 3" xfId="16938"/>
    <cellStyle name="40% - Accent1 5 2 2 3" xfId="18081"/>
    <cellStyle name="40% - Accent1 5 2 2 4" xfId="16937"/>
    <cellStyle name="40% - Accent1 5 2 3" xfId="2045"/>
    <cellStyle name="40% - Accent1 5 2 3 2" xfId="18865"/>
    <cellStyle name="40% - Accent1 5 2 3 3" xfId="16939"/>
    <cellStyle name="40% - Accent1 5 2 4" xfId="18080"/>
    <cellStyle name="40% - Accent1 5 2 5" xfId="16936"/>
    <cellStyle name="40% - Accent1 5 3" xfId="2046"/>
    <cellStyle name="40% - Accent1 5 3 2" xfId="2047"/>
    <cellStyle name="40% - Accent1 5 3 2 2" xfId="18866"/>
    <cellStyle name="40% - Accent1 5 3 2 3" xfId="16941"/>
    <cellStyle name="40% - Accent1 5 3 3" xfId="18082"/>
    <cellStyle name="40% - Accent1 5 3 4" xfId="16940"/>
    <cellStyle name="40% - Accent1 6" xfId="71"/>
    <cellStyle name="40% - Accent1 6 2" xfId="2048"/>
    <cellStyle name="40% - Accent1 6 2 2" xfId="2049"/>
    <cellStyle name="40% - Accent1 6 2 2 2" xfId="2050"/>
    <cellStyle name="40% - Accent1 6 2 2 2 2" xfId="18867"/>
    <cellStyle name="40% - Accent1 6 2 2 2 3" xfId="16944"/>
    <cellStyle name="40% - Accent1 6 2 2 3" xfId="18084"/>
    <cellStyle name="40% - Accent1 6 2 2 4" xfId="16943"/>
    <cellStyle name="40% - Accent1 6 2 3" xfId="2051"/>
    <cellStyle name="40% - Accent1 6 2 3 2" xfId="18868"/>
    <cellStyle name="40% - Accent1 6 2 3 3" xfId="16945"/>
    <cellStyle name="40% - Accent1 6 2 4" xfId="18083"/>
    <cellStyle name="40% - Accent1 6 2 5" xfId="16942"/>
    <cellStyle name="40% - Accent1 6 3" xfId="2052"/>
    <cellStyle name="40% - Accent1 6 3 2" xfId="2053"/>
    <cellStyle name="40% - Accent1 6 3 2 2" xfId="18869"/>
    <cellStyle name="40% - Accent1 6 3 2 3" xfId="16947"/>
    <cellStyle name="40% - Accent1 6 3 3" xfId="18085"/>
    <cellStyle name="40% - Accent1 6 3 4" xfId="16946"/>
    <cellStyle name="40% - Accent1 7" xfId="72"/>
    <cellStyle name="40% - Accent1 7 2" xfId="2054"/>
    <cellStyle name="40% - Accent1 7 2 2" xfId="2055"/>
    <cellStyle name="40% - Accent1 7 2 2 2" xfId="2056"/>
    <cellStyle name="40% - Accent1 7 2 2 2 2" xfId="18870"/>
    <cellStyle name="40% - Accent1 7 2 2 2 3" xfId="16950"/>
    <cellStyle name="40% - Accent1 7 2 2 3" xfId="18087"/>
    <cellStyle name="40% - Accent1 7 2 2 4" xfId="16949"/>
    <cellStyle name="40% - Accent1 7 2 3" xfId="2057"/>
    <cellStyle name="40% - Accent1 7 2 3 2" xfId="18871"/>
    <cellStyle name="40% - Accent1 7 2 3 3" xfId="16951"/>
    <cellStyle name="40% - Accent1 7 2 4" xfId="18086"/>
    <cellStyle name="40% - Accent1 7 2 5" xfId="16948"/>
    <cellStyle name="40% - Accent1 7 3" xfId="2058"/>
    <cellStyle name="40% - Accent1 7 3 2" xfId="2059"/>
    <cellStyle name="40% - Accent1 7 3 2 2" xfId="18872"/>
    <cellStyle name="40% - Accent1 7 3 2 3" xfId="16953"/>
    <cellStyle name="40% - Accent1 7 3 3" xfId="18088"/>
    <cellStyle name="40% - Accent1 7 3 4" xfId="16952"/>
    <cellStyle name="40% - Accent1 8" xfId="2060"/>
    <cellStyle name="40% - Accent1 8 2" xfId="2061"/>
    <cellStyle name="40% - Accent1 8 2 2" xfId="2062"/>
    <cellStyle name="40% - Accent1 8 2 2 2" xfId="2063"/>
    <cellStyle name="40% - Accent1 8 2 2 2 2" xfId="18873"/>
    <cellStyle name="40% - Accent1 8 2 2 2 3" xfId="16957"/>
    <cellStyle name="40% - Accent1 8 2 2 3" xfId="18091"/>
    <cellStyle name="40% - Accent1 8 2 2 4" xfId="16956"/>
    <cellStyle name="40% - Accent1 8 2 3" xfId="2064"/>
    <cellStyle name="40% - Accent1 8 2 3 2" xfId="18874"/>
    <cellStyle name="40% - Accent1 8 2 3 3" xfId="16958"/>
    <cellStyle name="40% - Accent1 8 2 4" xfId="18090"/>
    <cellStyle name="40% - Accent1 8 2 5" xfId="16955"/>
    <cellStyle name="40% - Accent1 8 3" xfId="2065"/>
    <cellStyle name="40% - Accent1 8 3 2" xfId="2066"/>
    <cellStyle name="40% - Accent1 8 3 2 2" xfId="18875"/>
    <cellStyle name="40% - Accent1 8 3 2 3" xfId="16960"/>
    <cellStyle name="40% - Accent1 8 3 3" xfId="18092"/>
    <cellStyle name="40% - Accent1 8 3 4" xfId="16959"/>
    <cellStyle name="40% - Accent1 8 4" xfId="2067"/>
    <cellStyle name="40% - Accent1 8 4 2" xfId="18876"/>
    <cellStyle name="40% - Accent1 8 4 3" xfId="16961"/>
    <cellStyle name="40% - Accent1 8 5" xfId="18089"/>
    <cellStyle name="40% - Accent1 8 6" xfId="16954"/>
    <cellStyle name="40% - Accent1 9" xfId="2068"/>
    <cellStyle name="40% - Accent1 9 2" xfId="2069"/>
    <cellStyle name="40% - Accent1 9 2 2" xfId="2070"/>
    <cellStyle name="40% - Accent1 9 2 2 2" xfId="2071"/>
    <cellStyle name="40% - Accent1 9 2 2 2 2" xfId="18877"/>
    <cellStyle name="40% - Accent1 9 2 2 2 3" xfId="16965"/>
    <cellStyle name="40% - Accent1 9 2 2 3" xfId="18095"/>
    <cellStyle name="40% - Accent1 9 2 2 4" xfId="16964"/>
    <cellStyle name="40% - Accent1 9 2 3" xfId="2072"/>
    <cellStyle name="40% - Accent1 9 2 3 2" xfId="18878"/>
    <cellStyle name="40% - Accent1 9 2 3 3" xfId="16966"/>
    <cellStyle name="40% - Accent1 9 2 4" xfId="18094"/>
    <cellStyle name="40% - Accent1 9 2 5" xfId="16963"/>
    <cellStyle name="40% - Accent1 9 3" xfId="2073"/>
    <cellStyle name="40% - Accent1 9 3 2" xfId="2074"/>
    <cellStyle name="40% - Accent1 9 3 2 2" xfId="18879"/>
    <cellStyle name="40% - Accent1 9 3 2 3" xfId="16968"/>
    <cellStyle name="40% - Accent1 9 3 3" xfId="18096"/>
    <cellStyle name="40% - Accent1 9 3 4" xfId="16967"/>
    <cellStyle name="40% - Accent1 9 4" xfId="2075"/>
    <cellStyle name="40% - Accent1 9 4 2" xfId="18880"/>
    <cellStyle name="40% - Accent1 9 4 3" xfId="16969"/>
    <cellStyle name="40% - Accent1 9 5" xfId="18093"/>
    <cellStyle name="40% - Accent1 9 6" xfId="16962"/>
    <cellStyle name="40% - Accent2 1" xfId="73"/>
    <cellStyle name="40% - Accent2 10" xfId="2076"/>
    <cellStyle name="40% - Accent2 10 2" xfId="2077"/>
    <cellStyle name="40% - Accent2 10 2 2" xfId="2078"/>
    <cellStyle name="40% - Accent2 10 2 2 2" xfId="18881"/>
    <cellStyle name="40% - Accent2 10 2 2 3" xfId="16972"/>
    <cellStyle name="40% - Accent2 10 2 3" xfId="18098"/>
    <cellStyle name="40% - Accent2 10 2 4" xfId="16971"/>
    <cellStyle name="40% - Accent2 10 3" xfId="2079"/>
    <cellStyle name="40% - Accent2 10 3 2" xfId="18882"/>
    <cellStyle name="40% - Accent2 10 3 3" xfId="16973"/>
    <cellStyle name="40% - Accent2 10 4" xfId="18097"/>
    <cellStyle name="40% - Accent2 10 5" xfId="16970"/>
    <cellStyle name="40% - Accent2 11" xfId="2080"/>
    <cellStyle name="40% - Accent2 11 2" xfId="2081"/>
    <cellStyle name="40% - Accent2 11 2 2" xfId="2082"/>
    <cellStyle name="40% - Accent2 11 2 2 2" xfId="18883"/>
    <cellStyle name="40% - Accent2 11 2 2 3" xfId="16976"/>
    <cellStyle name="40% - Accent2 11 2 3" xfId="18100"/>
    <cellStyle name="40% - Accent2 11 2 4" xfId="16975"/>
    <cellStyle name="40% - Accent2 11 3" xfId="2083"/>
    <cellStyle name="40% - Accent2 11 3 2" xfId="18884"/>
    <cellStyle name="40% - Accent2 11 3 3" xfId="16977"/>
    <cellStyle name="40% - Accent2 11 4" xfId="18099"/>
    <cellStyle name="40% - Accent2 11 5" xfId="16974"/>
    <cellStyle name="40% - Accent2 12" xfId="2084"/>
    <cellStyle name="40% - Accent2 12 2" xfId="2085"/>
    <cellStyle name="40% - Accent2 12 2 2" xfId="2086"/>
    <cellStyle name="40% - Accent2 12 2 2 2" xfId="18885"/>
    <cellStyle name="40% - Accent2 12 2 2 3" xfId="16980"/>
    <cellStyle name="40% - Accent2 12 2 3" xfId="18102"/>
    <cellStyle name="40% - Accent2 12 2 4" xfId="16979"/>
    <cellStyle name="40% - Accent2 12 3" xfId="2087"/>
    <cellStyle name="40% - Accent2 12 3 2" xfId="18886"/>
    <cellStyle name="40% - Accent2 12 3 3" xfId="16981"/>
    <cellStyle name="40% - Accent2 12 4" xfId="18101"/>
    <cellStyle name="40% - Accent2 12 5" xfId="16978"/>
    <cellStyle name="40% - Accent2 13" xfId="2088"/>
    <cellStyle name="40% - Accent2 13 2" xfId="2089"/>
    <cellStyle name="40% - Accent2 13 2 2" xfId="2090"/>
    <cellStyle name="40% - Accent2 13 2 2 2" xfId="18887"/>
    <cellStyle name="40% - Accent2 13 2 2 3" xfId="16984"/>
    <cellStyle name="40% - Accent2 13 2 3" xfId="18104"/>
    <cellStyle name="40% - Accent2 13 2 4" xfId="16983"/>
    <cellStyle name="40% - Accent2 13 3" xfId="2091"/>
    <cellStyle name="40% - Accent2 13 3 2" xfId="18888"/>
    <cellStyle name="40% - Accent2 13 3 3" xfId="16985"/>
    <cellStyle name="40% - Accent2 13 4" xfId="18103"/>
    <cellStyle name="40% - Accent2 13 5" xfId="16982"/>
    <cellStyle name="40% - Accent2 14" xfId="2092"/>
    <cellStyle name="40% - Accent2 14 2" xfId="2093"/>
    <cellStyle name="40% - Accent2 14 2 2" xfId="2094"/>
    <cellStyle name="40% - Accent2 14 2 2 2" xfId="18889"/>
    <cellStyle name="40% - Accent2 14 2 2 3" xfId="16988"/>
    <cellStyle name="40% - Accent2 14 2 3" xfId="18106"/>
    <cellStyle name="40% - Accent2 14 2 4" xfId="16987"/>
    <cellStyle name="40% - Accent2 14 3" xfId="2095"/>
    <cellStyle name="40% - Accent2 14 3 2" xfId="18890"/>
    <cellStyle name="40% - Accent2 14 3 3" xfId="16989"/>
    <cellStyle name="40% - Accent2 14 4" xfId="18105"/>
    <cellStyle name="40% - Accent2 14 5" xfId="16986"/>
    <cellStyle name="40% - Accent2 15" xfId="2096"/>
    <cellStyle name="40% - Accent2 15 2" xfId="2097"/>
    <cellStyle name="40% - Accent2 15 2 2" xfId="2098"/>
    <cellStyle name="40% - Accent2 15 2 2 2" xfId="18891"/>
    <cellStyle name="40% - Accent2 15 2 2 3" xfId="16992"/>
    <cellStyle name="40% - Accent2 15 2 3" xfId="18108"/>
    <cellStyle name="40% - Accent2 15 2 4" xfId="16991"/>
    <cellStyle name="40% - Accent2 15 3" xfId="2099"/>
    <cellStyle name="40% - Accent2 15 3 2" xfId="18892"/>
    <cellStyle name="40% - Accent2 15 3 3" xfId="16993"/>
    <cellStyle name="40% - Accent2 15 4" xfId="18107"/>
    <cellStyle name="40% - Accent2 15 5" xfId="16990"/>
    <cellStyle name="40% - Accent2 16" xfId="2100"/>
    <cellStyle name="40% - Accent2 16 2" xfId="2101"/>
    <cellStyle name="40% - Accent2 16 2 2" xfId="2102"/>
    <cellStyle name="40% - Accent2 16 2 2 2" xfId="18893"/>
    <cellStyle name="40% - Accent2 16 2 2 3" xfId="16996"/>
    <cellStyle name="40% - Accent2 16 2 3" xfId="18110"/>
    <cellStyle name="40% - Accent2 16 2 4" xfId="16995"/>
    <cellStyle name="40% - Accent2 16 3" xfId="2103"/>
    <cellStyle name="40% - Accent2 16 3 2" xfId="18894"/>
    <cellStyle name="40% - Accent2 16 3 3" xfId="16997"/>
    <cellStyle name="40% - Accent2 16 4" xfId="18109"/>
    <cellStyle name="40% - Accent2 16 5" xfId="16994"/>
    <cellStyle name="40% - Accent2 17" xfId="2104"/>
    <cellStyle name="40% - Accent2 17 2" xfId="2105"/>
    <cellStyle name="40% - Accent2 17 2 2" xfId="2106"/>
    <cellStyle name="40% - Accent2 17 2 2 2" xfId="18895"/>
    <cellStyle name="40% - Accent2 17 2 2 3" xfId="17000"/>
    <cellStyle name="40% - Accent2 17 2 3" xfId="18112"/>
    <cellStyle name="40% - Accent2 17 2 4" xfId="16999"/>
    <cellStyle name="40% - Accent2 17 3" xfId="2107"/>
    <cellStyle name="40% - Accent2 17 3 2" xfId="18896"/>
    <cellStyle name="40% - Accent2 17 3 3" xfId="17001"/>
    <cellStyle name="40% - Accent2 17 4" xfId="18111"/>
    <cellStyle name="40% - Accent2 17 5" xfId="16998"/>
    <cellStyle name="40% - Accent2 18" xfId="2108"/>
    <cellStyle name="40% - Accent2 18 2" xfId="2109"/>
    <cellStyle name="40% - Accent2 18 2 2" xfId="2110"/>
    <cellStyle name="40% - Accent2 18 2 2 2" xfId="18897"/>
    <cellStyle name="40% - Accent2 18 2 2 3" xfId="17004"/>
    <cellStyle name="40% - Accent2 18 2 3" xfId="18114"/>
    <cellStyle name="40% - Accent2 18 2 4" xfId="17003"/>
    <cellStyle name="40% - Accent2 18 3" xfId="2111"/>
    <cellStyle name="40% - Accent2 18 3 2" xfId="18898"/>
    <cellStyle name="40% - Accent2 18 3 3" xfId="17005"/>
    <cellStyle name="40% - Accent2 18 4" xfId="18113"/>
    <cellStyle name="40% - Accent2 18 5" xfId="17002"/>
    <cellStyle name="40% - Accent2 19" xfId="2112"/>
    <cellStyle name="40% - Accent2 19 2" xfId="2113"/>
    <cellStyle name="40% - Accent2 19 2 2" xfId="2114"/>
    <cellStyle name="40% - Accent2 19 2 2 2" xfId="18899"/>
    <cellStyle name="40% - Accent2 19 2 2 3" xfId="17008"/>
    <cellStyle name="40% - Accent2 19 2 3" xfId="18116"/>
    <cellStyle name="40% - Accent2 19 2 4" xfId="17007"/>
    <cellStyle name="40% - Accent2 19 3" xfId="2115"/>
    <cellStyle name="40% - Accent2 19 3 2" xfId="18900"/>
    <cellStyle name="40% - Accent2 19 3 3" xfId="17009"/>
    <cellStyle name="40% - Accent2 19 4" xfId="18115"/>
    <cellStyle name="40% - Accent2 19 5" xfId="17006"/>
    <cellStyle name="40% - Accent2 2" xfId="74"/>
    <cellStyle name="40% - Accent2 2 2" xfId="2116"/>
    <cellStyle name="40% - Accent2 2 2 2" xfId="2117"/>
    <cellStyle name="40% - Accent2 2 2 2 2" xfId="2118"/>
    <cellStyle name="40% - Accent2 2 2 2 2 2" xfId="2119"/>
    <cellStyle name="40% - Accent2 2 2 2 2 2 2" xfId="18901"/>
    <cellStyle name="40% - Accent2 2 2 2 2 2 3" xfId="17012"/>
    <cellStyle name="40% - Accent2 2 2 2 2 3" xfId="18119"/>
    <cellStyle name="40% - Accent2 2 2 2 2 4" xfId="17011"/>
    <cellStyle name="40% - Accent2 2 2 2 3" xfId="2120"/>
    <cellStyle name="40% - Accent2 2 2 2 3 2" xfId="18902"/>
    <cellStyle name="40% - Accent2 2 2 2 3 3" xfId="17013"/>
    <cellStyle name="40% - Accent2 2 2 2 4" xfId="18118"/>
    <cellStyle name="40% - Accent2 2 2 2 5" xfId="17010"/>
    <cellStyle name="40% - Accent2 2 2 3" xfId="2121"/>
    <cellStyle name="40% - Accent2 2 2 3 2" xfId="2122"/>
    <cellStyle name="40% - Accent2 2 2 3 2 2" xfId="18903"/>
    <cellStyle name="40% - Accent2 2 2 3 2 3" xfId="17015"/>
    <cellStyle name="40% - Accent2 2 2 3 3" xfId="18120"/>
    <cellStyle name="40% - Accent2 2 2 3 4" xfId="17014"/>
    <cellStyle name="40% - Accent2 2 2 4" xfId="2123"/>
    <cellStyle name="40% - Accent2 2 2 4 2" xfId="18904"/>
    <cellStyle name="40% - Accent2 2 2 4 3" xfId="17016"/>
    <cellStyle name="40% - Accent2 2 2 5" xfId="18117"/>
    <cellStyle name="40% - Accent2 2 3" xfId="2124"/>
    <cellStyle name="40% - Accent2 2 3 2" xfId="2125"/>
    <cellStyle name="40% - Accent2 2 3 2 2" xfId="2126"/>
    <cellStyle name="40% - Accent2 2 3 2 2 2" xfId="18905"/>
    <cellStyle name="40% - Accent2 2 3 2 2 3" xfId="17019"/>
    <cellStyle name="40% - Accent2 2 3 2 3" xfId="18122"/>
    <cellStyle name="40% - Accent2 2 3 2 4" xfId="17018"/>
    <cellStyle name="40% - Accent2 2 3 3" xfId="2127"/>
    <cellStyle name="40% - Accent2 2 3 3 2" xfId="18906"/>
    <cellStyle name="40% - Accent2 2 3 3 3" xfId="17020"/>
    <cellStyle name="40% - Accent2 2 3 4" xfId="18121"/>
    <cellStyle name="40% - Accent2 2 3 5" xfId="17017"/>
    <cellStyle name="40% - Accent2 2 4" xfId="2128"/>
    <cellStyle name="40% - Accent2 2 4 2" xfId="2129"/>
    <cellStyle name="40% - Accent2 2 4 2 2" xfId="18907"/>
    <cellStyle name="40% - Accent2 2 4 2 3" xfId="17022"/>
    <cellStyle name="40% - Accent2 2 4 3" xfId="18123"/>
    <cellStyle name="40% - Accent2 2 4 4" xfId="17021"/>
    <cellStyle name="40% - Accent2 20" xfId="2130"/>
    <cellStyle name="40% - Accent2 20 2" xfId="2131"/>
    <cellStyle name="40% - Accent2 20 2 2" xfId="18908"/>
    <cellStyle name="40% - Accent2 20 2 3" xfId="17024"/>
    <cellStyle name="40% - Accent2 20 3" xfId="18124"/>
    <cellStyle name="40% - Accent2 20 4" xfId="17023"/>
    <cellStyle name="40% - Accent2 21" xfId="2132"/>
    <cellStyle name="40% - Accent2 21 2" xfId="2133"/>
    <cellStyle name="40% - Accent2 21 2 2" xfId="18909"/>
    <cellStyle name="40% - Accent2 21 2 3" xfId="17026"/>
    <cellStyle name="40% - Accent2 21 3" xfId="18125"/>
    <cellStyle name="40% - Accent2 21 4" xfId="17025"/>
    <cellStyle name="40% - Accent2 22" xfId="2134"/>
    <cellStyle name="40% - Accent2 23" xfId="2135"/>
    <cellStyle name="40% - Accent2 23 2" xfId="2136"/>
    <cellStyle name="40% - Accent2 23 2 2" xfId="18910"/>
    <cellStyle name="40% - Accent2 23 2 3" xfId="17028"/>
    <cellStyle name="40% - Accent2 23 3" xfId="18126"/>
    <cellStyle name="40% - Accent2 23 4" xfId="17027"/>
    <cellStyle name="40% - Accent2 3" xfId="75"/>
    <cellStyle name="40% - Accent2 3 2" xfId="2137"/>
    <cellStyle name="40% - Accent2 3 2 2" xfId="2138"/>
    <cellStyle name="40% - Accent2 3 2 2 2" xfId="2139"/>
    <cellStyle name="40% - Accent2 3 2 2 2 2" xfId="18911"/>
    <cellStyle name="40% - Accent2 3 2 2 2 3" xfId="17030"/>
    <cellStyle name="40% - Accent2 3 2 2 3" xfId="18128"/>
    <cellStyle name="40% - Accent2 3 2 2 4" xfId="17029"/>
    <cellStyle name="40% - Accent2 3 2 3" xfId="2140"/>
    <cellStyle name="40% - Accent2 3 2 3 2" xfId="18912"/>
    <cellStyle name="40% - Accent2 3 2 3 3" xfId="17031"/>
    <cellStyle name="40% - Accent2 3 2 4" xfId="18127"/>
    <cellStyle name="40% - Accent2 3 3" xfId="2141"/>
    <cellStyle name="40% - Accent2 3 3 2" xfId="2142"/>
    <cellStyle name="40% - Accent2 3 3 2 2" xfId="18913"/>
    <cellStyle name="40% - Accent2 3 3 2 3" xfId="17033"/>
    <cellStyle name="40% - Accent2 3 3 3" xfId="18129"/>
    <cellStyle name="40% - Accent2 3 3 4" xfId="17032"/>
    <cellStyle name="40% - Accent2 4" xfId="76"/>
    <cellStyle name="40% - Accent2 4 2" xfId="2143"/>
    <cellStyle name="40% - Accent2 4 2 2" xfId="2144"/>
    <cellStyle name="40% - Accent2 4 2 2 2" xfId="2145"/>
    <cellStyle name="40% - Accent2 4 2 2 2 2" xfId="18914"/>
    <cellStyle name="40% - Accent2 4 2 2 2 3" xfId="17036"/>
    <cellStyle name="40% - Accent2 4 2 2 3" xfId="18131"/>
    <cellStyle name="40% - Accent2 4 2 2 4" xfId="17035"/>
    <cellStyle name="40% - Accent2 4 2 3" xfId="2146"/>
    <cellStyle name="40% - Accent2 4 2 3 2" xfId="18915"/>
    <cellStyle name="40% - Accent2 4 2 3 3" xfId="17037"/>
    <cellStyle name="40% - Accent2 4 2 4" xfId="18130"/>
    <cellStyle name="40% - Accent2 4 2 5" xfId="17034"/>
    <cellStyle name="40% - Accent2 4 3" xfId="2147"/>
    <cellStyle name="40% - Accent2 4 3 2" xfId="2148"/>
    <cellStyle name="40% - Accent2 4 3 2 2" xfId="18916"/>
    <cellStyle name="40% - Accent2 4 3 2 3" xfId="17039"/>
    <cellStyle name="40% - Accent2 4 3 3" xfId="18132"/>
    <cellStyle name="40% - Accent2 4 3 4" xfId="17038"/>
    <cellStyle name="40% - Accent2 5" xfId="77"/>
    <cellStyle name="40% - Accent2 5 2" xfId="2149"/>
    <cellStyle name="40% - Accent2 5 2 2" xfId="2150"/>
    <cellStyle name="40% - Accent2 5 2 2 2" xfId="2151"/>
    <cellStyle name="40% - Accent2 5 2 2 2 2" xfId="18917"/>
    <cellStyle name="40% - Accent2 5 2 2 2 3" xfId="17042"/>
    <cellStyle name="40% - Accent2 5 2 2 3" xfId="18134"/>
    <cellStyle name="40% - Accent2 5 2 2 4" xfId="17041"/>
    <cellStyle name="40% - Accent2 5 2 3" xfId="2152"/>
    <cellStyle name="40% - Accent2 5 2 3 2" xfId="18918"/>
    <cellStyle name="40% - Accent2 5 2 3 3" xfId="17043"/>
    <cellStyle name="40% - Accent2 5 2 4" xfId="18133"/>
    <cellStyle name="40% - Accent2 5 2 5" xfId="17040"/>
    <cellStyle name="40% - Accent2 5 3" xfId="2153"/>
    <cellStyle name="40% - Accent2 5 3 2" xfId="2154"/>
    <cellStyle name="40% - Accent2 5 3 2 2" xfId="18919"/>
    <cellStyle name="40% - Accent2 5 3 2 3" xfId="17045"/>
    <cellStyle name="40% - Accent2 5 3 3" xfId="18135"/>
    <cellStyle name="40% - Accent2 5 3 4" xfId="17044"/>
    <cellStyle name="40% - Accent2 6" xfId="78"/>
    <cellStyle name="40% - Accent2 6 2" xfId="2155"/>
    <cellStyle name="40% - Accent2 6 2 2" xfId="2156"/>
    <cellStyle name="40% - Accent2 6 2 2 2" xfId="2157"/>
    <cellStyle name="40% - Accent2 6 2 2 2 2" xfId="18920"/>
    <cellStyle name="40% - Accent2 6 2 2 2 3" xfId="17048"/>
    <cellStyle name="40% - Accent2 6 2 2 3" xfId="18137"/>
    <cellStyle name="40% - Accent2 6 2 2 4" xfId="17047"/>
    <cellStyle name="40% - Accent2 6 2 3" xfId="2158"/>
    <cellStyle name="40% - Accent2 6 2 3 2" xfId="18921"/>
    <cellStyle name="40% - Accent2 6 2 3 3" xfId="17049"/>
    <cellStyle name="40% - Accent2 6 2 4" xfId="18136"/>
    <cellStyle name="40% - Accent2 6 2 5" xfId="17046"/>
    <cellStyle name="40% - Accent2 6 3" xfId="2159"/>
    <cellStyle name="40% - Accent2 6 3 2" xfId="2160"/>
    <cellStyle name="40% - Accent2 6 3 2 2" xfId="18922"/>
    <cellStyle name="40% - Accent2 6 3 2 3" xfId="17051"/>
    <cellStyle name="40% - Accent2 6 3 3" xfId="18138"/>
    <cellStyle name="40% - Accent2 6 3 4" xfId="17050"/>
    <cellStyle name="40% - Accent2 7" xfId="79"/>
    <cellStyle name="40% - Accent2 7 2" xfId="2161"/>
    <cellStyle name="40% - Accent2 7 2 2" xfId="2162"/>
    <cellStyle name="40% - Accent2 7 2 2 2" xfId="2163"/>
    <cellStyle name="40% - Accent2 7 2 2 2 2" xfId="18923"/>
    <cellStyle name="40% - Accent2 7 2 2 2 3" xfId="17054"/>
    <cellStyle name="40% - Accent2 7 2 2 3" xfId="18140"/>
    <cellStyle name="40% - Accent2 7 2 2 4" xfId="17053"/>
    <cellStyle name="40% - Accent2 7 2 3" xfId="2164"/>
    <cellStyle name="40% - Accent2 7 2 3 2" xfId="18924"/>
    <cellStyle name="40% - Accent2 7 2 3 3" xfId="17055"/>
    <cellStyle name="40% - Accent2 7 2 4" xfId="18139"/>
    <cellStyle name="40% - Accent2 7 2 5" xfId="17052"/>
    <cellStyle name="40% - Accent2 7 3" xfId="2165"/>
    <cellStyle name="40% - Accent2 7 3 2" xfId="2166"/>
    <cellStyle name="40% - Accent2 7 3 2 2" xfId="18925"/>
    <cellStyle name="40% - Accent2 7 3 2 3" xfId="17057"/>
    <cellStyle name="40% - Accent2 7 3 3" xfId="18141"/>
    <cellStyle name="40% - Accent2 7 3 4" xfId="17056"/>
    <cellStyle name="40% - Accent2 8" xfId="2167"/>
    <cellStyle name="40% - Accent2 8 2" xfId="2168"/>
    <cellStyle name="40% - Accent2 8 2 2" xfId="2169"/>
    <cellStyle name="40% - Accent2 8 2 2 2" xfId="2170"/>
    <cellStyle name="40% - Accent2 8 2 2 2 2" xfId="18926"/>
    <cellStyle name="40% - Accent2 8 2 2 2 3" xfId="17061"/>
    <cellStyle name="40% - Accent2 8 2 2 3" xfId="18144"/>
    <cellStyle name="40% - Accent2 8 2 2 4" xfId="17060"/>
    <cellStyle name="40% - Accent2 8 2 3" xfId="2171"/>
    <cellStyle name="40% - Accent2 8 2 3 2" xfId="18927"/>
    <cellStyle name="40% - Accent2 8 2 3 3" xfId="17062"/>
    <cellStyle name="40% - Accent2 8 2 4" xfId="18143"/>
    <cellStyle name="40% - Accent2 8 2 5" xfId="17059"/>
    <cellStyle name="40% - Accent2 8 3" xfId="2172"/>
    <cellStyle name="40% - Accent2 8 3 2" xfId="2173"/>
    <cellStyle name="40% - Accent2 8 3 2 2" xfId="18928"/>
    <cellStyle name="40% - Accent2 8 3 2 3" xfId="17064"/>
    <cellStyle name="40% - Accent2 8 3 3" xfId="18145"/>
    <cellStyle name="40% - Accent2 8 3 4" xfId="17063"/>
    <cellStyle name="40% - Accent2 8 4" xfId="2174"/>
    <cellStyle name="40% - Accent2 8 4 2" xfId="18929"/>
    <cellStyle name="40% - Accent2 8 4 3" xfId="17065"/>
    <cellStyle name="40% - Accent2 8 5" xfId="18142"/>
    <cellStyle name="40% - Accent2 8 6" xfId="17058"/>
    <cellStyle name="40% - Accent2 9" xfId="2175"/>
    <cellStyle name="40% - Accent2 9 2" xfId="2176"/>
    <cellStyle name="40% - Accent2 9 2 2" xfId="2177"/>
    <cellStyle name="40% - Accent2 9 2 2 2" xfId="2178"/>
    <cellStyle name="40% - Accent2 9 2 2 2 2" xfId="18930"/>
    <cellStyle name="40% - Accent2 9 2 2 2 3" xfId="17069"/>
    <cellStyle name="40% - Accent2 9 2 2 3" xfId="18148"/>
    <cellStyle name="40% - Accent2 9 2 2 4" xfId="17068"/>
    <cellStyle name="40% - Accent2 9 2 3" xfId="2179"/>
    <cellStyle name="40% - Accent2 9 2 3 2" xfId="18931"/>
    <cellStyle name="40% - Accent2 9 2 3 3" xfId="17070"/>
    <cellStyle name="40% - Accent2 9 2 4" xfId="18147"/>
    <cellStyle name="40% - Accent2 9 2 5" xfId="17067"/>
    <cellStyle name="40% - Accent2 9 3" xfId="2180"/>
    <cellStyle name="40% - Accent2 9 3 2" xfId="2181"/>
    <cellStyle name="40% - Accent2 9 3 2 2" xfId="18932"/>
    <cellStyle name="40% - Accent2 9 3 2 3" xfId="17072"/>
    <cellStyle name="40% - Accent2 9 3 3" xfId="18149"/>
    <cellStyle name="40% - Accent2 9 3 4" xfId="17071"/>
    <cellStyle name="40% - Accent2 9 4" xfId="2182"/>
    <cellStyle name="40% - Accent2 9 4 2" xfId="18933"/>
    <cellStyle name="40% - Accent2 9 4 3" xfId="17073"/>
    <cellStyle name="40% - Accent2 9 5" xfId="18146"/>
    <cellStyle name="40% - Accent2 9 6" xfId="17066"/>
    <cellStyle name="40% - Accent3 1" xfId="80"/>
    <cellStyle name="40% - Accent3 10" xfId="2183"/>
    <cellStyle name="40% - Accent3 10 2" xfId="2184"/>
    <cellStyle name="40% - Accent3 10 2 2" xfId="2185"/>
    <cellStyle name="40% - Accent3 10 2 2 2" xfId="18934"/>
    <cellStyle name="40% - Accent3 10 2 2 3" xfId="17076"/>
    <cellStyle name="40% - Accent3 10 2 3" xfId="18151"/>
    <cellStyle name="40% - Accent3 10 2 4" xfId="17075"/>
    <cellStyle name="40% - Accent3 10 3" xfId="2186"/>
    <cellStyle name="40% - Accent3 10 3 2" xfId="18935"/>
    <cellStyle name="40% - Accent3 10 3 3" xfId="17077"/>
    <cellStyle name="40% - Accent3 10 4" xfId="18150"/>
    <cellStyle name="40% - Accent3 10 5" xfId="17074"/>
    <cellStyle name="40% - Accent3 11" xfId="2187"/>
    <cellStyle name="40% - Accent3 11 2" xfId="2188"/>
    <cellStyle name="40% - Accent3 11 2 2" xfId="2189"/>
    <cellStyle name="40% - Accent3 11 2 2 2" xfId="18936"/>
    <cellStyle name="40% - Accent3 11 2 2 3" xfId="17080"/>
    <cellStyle name="40% - Accent3 11 2 3" xfId="18153"/>
    <cellStyle name="40% - Accent3 11 2 4" xfId="17079"/>
    <cellStyle name="40% - Accent3 11 3" xfId="2190"/>
    <cellStyle name="40% - Accent3 11 3 2" xfId="18937"/>
    <cellStyle name="40% - Accent3 11 3 3" xfId="17081"/>
    <cellStyle name="40% - Accent3 11 4" xfId="18152"/>
    <cellStyle name="40% - Accent3 11 5" xfId="17078"/>
    <cellStyle name="40% - Accent3 12" xfId="2191"/>
    <cellStyle name="40% - Accent3 12 2" xfId="2192"/>
    <cellStyle name="40% - Accent3 12 2 2" xfId="2193"/>
    <cellStyle name="40% - Accent3 12 2 2 2" xfId="18938"/>
    <cellStyle name="40% - Accent3 12 2 2 3" xfId="17084"/>
    <cellStyle name="40% - Accent3 12 2 3" xfId="18155"/>
    <cellStyle name="40% - Accent3 12 2 4" xfId="17083"/>
    <cellStyle name="40% - Accent3 12 3" xfId="2194"/>
    <cellStyle name="40% - Accent3 12 3 2" xfId="18939"/>
    <cellStyle name="40% - Accent3 12 3 3" xfId="17085"/>
    <cellStyle name="40% - Accent3 12 4" xfId="18154"/>
    <cellStyle name="40% - Accent3 12 5" xfId="17082"/>
    <cellStyle name="40% - Accent3 13" xfId="2195"/>
    <cellStyle name="40% - Accent3 13 2" xfId="2196"/>
    <cellStyle name="40% - Accent3 13 2 2" xfId="2197"/>
    <cellStyle name="40% - Accent3 13 2 2 2" xfId="18940"/>
    <cellStyle name="40% - Accent3 13 2 2 3" xfId="17088"/>
    <cellStyle name="40% - Accent3 13 2 3" xfId="18157"/>
    <cellStyle name="40% - Accent3 13 2 4" xfId="17087"/>
    <cellStyle name="40% - Accent3 13 3" xfId="2198"/>
    <cellStyle name="40% - Accent3 13 3 2" xfId="18941"/>
    <cellStyle name="40% - Accent3 13 3 3" xfId="17089"/>
    <cellStyle name="40% - Accent3 13 4" xfId="18156"/>
    <cellStyle name="40% - Accent3 13 5" xfId="17086"/>
    <cellStyle name="40% - Accent3 14" xfId="2199"/>
    <cellStyle name="40% - Accent3 14 2" xfId="2200"/>
    <cellStyle name="40% - Accent3 14 2 2" xfId="2201"/>
    <cellStyle name="40% - Accent3 14 2 2 2" xfId="18942"/>
    <cellStyle name="40% - Accent3 14 2 2 3" xfId="17092"/>
    <cellStyle name="40% - Accent3 14 2 3" xfId="18159"/>
    <cellStyle name="40% - Accent3 14 2 4" xfId="17091"/>
    <cellStyle name="40% - Accent3 14 3" xfId="2202"/>
    <cellStyle name="40% - Accent3 14 3 2" xfId="18943"/>
    <cellStyle name="40% - Accent3 14 3 3" xfId="17093"/>
    <cellStyle name="40% - Accent3 14 4" xfId="18158"/>
    <cellStyle name="40% - Accent3 14 5" xfId="17090"/>
    <cellStyle name="40% - Accent3 15" xfId="2203"/>
    <cellStyle name="40% - Accent3 15 2" xfId="2204"/>
    <cellStyle name="40% - Accent3 15 2 2" xfId="2205"/>
    <cellStyle name="40% - Accent3 15 2 2 2" xfId="18944"/>
    <cellStyle name="40% - Accent3 15 2 2 3" xfId="17096"/>
    <cellStyle name="40% - Accent3 15 2 3" xfId="18161"/>
    <cellStyle name="40% - Accent3 15 2 4" xfId="17095"/>
    <cellStyle name="40% - Accent3 15 3" xfId="2206"/>
    <cellStyle name="40% - Accent3 15 3 2" xfId="18945"/>
    <cellStyle name="40% - Accent3 15 3 3" xfId="17097"/>
    <cellStyle name="40% - Accent3 15 4" xfId="18160"/>
    <cellStyle name="40% - Accent3 15 5" xfId="17094"/>
    <cellStyle name="40% - Accent3 16" xfId="2207"/>
    <cellStyle name="40% - Accent3 16 2" xfId="2208"/>
    <cellStyle name="40% - Accent3 16 2 2" xfId="2209"/>
    <cellStyle name="40% - Accent3 16 2 2 2" xfId="18946"/>
    <cellStyle name="40% - Accent3 16 2 2 3" xfId="17100"/>
    <cellStyle name="40% - Accent3 16 2 3" xfId="18163"/>
    <cellStyle name="40% - Accent3 16 2 4" xfId="17099"/>
    <cellStyle name="40% - Accent3 16 3" xfId="2210"/>
    <cellStyle name="40% - Accent3 16 3 2" xfId="18947"/>
    <cellStyle name="40% - Accent3 16 3 3" xfId="17101"/>
    <cellStyle name="40% - Accent3 16 4" xfId="18162"/>
    <cellStyle name="40% - Accent3 16 5" xfId="17098"/>
    <cellStyle name="40% - Accent3 17" xfId="2211"/>
    <cellStyle name="40% - Accent3 17 2" xfId="2212"/>
    <cellStyle name="40% - Accent3 17 2 2" xfId="2213"/>
    <cellStyle name="40% - Accent3 17 2 2 2" xfId="18948"/>
    <cellStyle name="40% - Accent3 17 2 2 3" xfId="17104"/>
    <cellStyle name="40% - Accent3 17 2 3" xfId="18165"/>
    <cellStyle name="40% - Accent3 17 2 4" xfId="17103"/>
    <cellStyle name="40% - Accent3 17 3" xfId="2214"/>
    <cellStyle name="40% - Accent3 17 3 2" xfId="18949"/>
    <cellStyle name="40% - Accent3 17 3 3" xfId="17105"/>
    <cellStyle name="40% - Accent3 17 4" xfId="18164"/>
    <cellStyle name="40% - Accent3 17 5" xfId="17102"/>
    <cellStyle name="40% - Accent3 18" xfId="2215"/>
    <cellStyle name="40% - Accent3 18 2" xfId="2216"/>
    <cellStyle name="40% - Accent3 18 2 2" xfId="2217"/>
    <cellStyle name="40% - Accent3 18 2 2 2" xfId="18950"/>
    <cellStyle name="40% - Accent3 18 2 2 3" xfId="17108"/>
    <cellStyle name="40% - Accent3 18 2 3" xfId="18167"/>
    <cellStyle name="40% - Accent3 18 2 4" xfId="17107"/>
    <cellStyle name="40% - Accent3 18 3" xfId="2218"/>
    <cellStyle name="40% - Accent3 18 3 2" xfId="18951"/>
    <cellStyle name="40% - Accent3 18 3 3" xfId="17109"/>
    <cellStyle name="40% - Accent3 18 4" xfId="18166"/>
    <cellStyle name="40% - Accent3 18 5" xfId="17106"/>
    <cellStyle name="40% - Accent3 19" xfId="2219"/>
    <cellStyle name="40% - Accent3 19 2" xfId="2220"/>
    <cellStyle name="40% - Accent3 19 2 2" xfId="2221"/>
    <cellStyle name="40% - Accent3 19 2 2 2" xfId="18952"/>
    <cellStyle name="40% - Accent3 19 2 2 3" xfId="17112"/>
    <cellStyle name="40% - Accent3 19 2 3" xfId="18169"/>
    <cellStyle name="40% - Accent3 19 2 4" xfId="17111"/>
    <cellStyle name="40% - Accent3 19 3" xfId="2222"/>
    <cellStyle name="40% - Accent3 19 3 2" xfId="18953"/>
    <cellStyle name="40% - Accent3 19 3 3" xfId="17113"/>
    <cellStyle name="40% - Accent3 19 4" xfId="18168"/>
    <cellStyle name="40% - Accent3 19 5" xfId="17110"/>
    <cellStyle name="40% - Accent3 2" xfId="81"/>
    <cellStyle name="40% - Accent3 2 2" xfId="2223"/>
    <cellStyle name="40% - Accent3 2 2 2" xfId="2224"/>
    <cellStyle name="40% - Accent3 2 2 2 2" xfId="2225"/>
    <cellStyle name="40% - Accent3 2 2 2 2 2" xfId="2226"/>
    <cellStyle name="40% - Accent3 2 2 2 2 2 2" xfId="18954"/>
    <cellStyle name="40% - Accent3 2 2 2 2 2 3" xfId="17116"/>
    <cellStyle name="40% - Accent3 2 2 2 2 3" xfId="18172"/>
    <cellStyle name="40% - Accent3 2 2 2 2 4" xfId="17115"/>
    <cellStyle name="40% - Accent3 2 2 2 3" xfId="2227"/>
    <cellStyle name="40% - Accent3 2 2 2 3 2" xfId="18955"/>
    <cellStyle name="40% - Accent3 2 2 2 3 3" xfId="17117"/>
    <cellStyle name="40% - Accent3 2 2 2 4" xfId="18171"/>
    <cellStyle name="40% - Accent3 2 2 2 5" xfId="17114"/>
    <cellStyle name="40% - Accent3 2 2 3" xfId="2228"/>
    <cellStyle name="40% - Accent3 2 2 3 2" xfId="2229"/>
    <cellStyle name="40% - Accent3 2 2 3 2 2" xfId="18956"/>
    <cellStyle name="40% - Accent3 2 2 3 2 3" xfId="17119"/>
    <cellStyle name="40% - Accent3 2 2 3 3" xfId="18173"/>
    <cellStyle name="40% - Accent3 2 2 3 4" xfId="17118"/>
    <cellStyle name="40% - Accent3 2 2 4" xfId="2230"/>
    <cellStyle name="40% - Accent3 2 2 4 2" xfId="18957"/>
    <cellStyle name="40% - Accent3 2 2 4 3" xfId="17120"/>
    <cellStyle name="40% - Accent3 2 2 5" xfId="18170"/>
    <cellStyle name="40% - Accent3 2 3" xfId="2231"/>
    <cellStyle name="40% - Accent3 2 3 2" xfId="2232"/>
    <cellStyle name="40% - Accent3 2 3 2 2" xfId="2233"/>
    <cellStyle name="40% - Accent3 2 3 2 2 2" xfId="18958"/>
    <cellStyle name="40% - Accent3 2 3 2 2 3" xfId="17123"/>
    <cellStyle name="40% - Accent3 2 3 2 3" xfId="18175"/>
    <cellStyle name="40% - Accent3 2 3 2 4" xfId="17122"/>
    <cellStyle name="40% - Accent3 2 3 3" xfId="2234"/>
    <cellStyle name="40% - Accent3 2 3 3 2" xfId="18959"/>
    <cellStyle name="40% - Accent3 2 3 3 3" xfId="17124"/>
    <cellStyle name="40% - Accent3 2 3 4" xfId="18174"/>
    <cellStyle name="40% - Accent3 2 3 5" xfId="17121"/>
    <cellStyle name="40% - Accent3 2 4" xfId="2235"/>
    <cellStyle name="40% - Accent3 2 4 2" xfId="2236"/>
    <cellStyle name="40% - Accent3 2 4 2 2" xfId="18960"/>
    <cellStyle name="40% - Accent3 2 4 2 3" xfId="17126"/>
    <cellStyle name="40% - Accent3 2 4 3" xfId="18176"/>
    <cellStyle name="40% - Accent3 2 4 4" xfId="17125"/>
    <cellStyle name="40% - Accent3 20" xfId="2237"/>
    <cellStyle name="40% - Accent3 20 2" xfId="2238"/>
    <cellStyle name="40% - Accent3 20 2 2" xfId="18961"/>
    <cellStyle name="40% - Accent3 20 2 3" xfId="17128"/>
    <cellStyle name="40% - Accent3 20 3" xfId="18177"/>
    <cellStyle name="40% - Accent3 20 4" xfId="17127"/>
    <cellStyle name="40% - Accent3 21" xfId="2239"/>
    <cellStyle name="40% - Accent3 21 2" xfId="2240"/>
    <cellStyle name="40% - Accent3 21 2 2" xfId="18962"/>
    <cellStyle name="40% - Accent3 21 2 3" xfId="17130"/>
    <cellStyle name="40% - Accent3 21 3" xfId="18178"/>
    <cellStyle name="40% - Accent3 21 4" xfId="17129"/>
    <cellStyle name="40% - Accent3 22" xfId="2241"/>
    <cellStyle name="40% - Accent3 23" xfId="2242"/>
    <cellStyle name="40% - Accent3 23 2" xfId="2243"/>
    <cellStyle name="40% - Accent3 23 2 2" xfId="18963"/>
    <cellStyle name="40% - Accent3 23 2 3" xfId="17132"/>
    <cellStyle name="40% - Accent3 23 3" xfId="18179"/>
    <cellStyle name="40% - Accent3 23 4" xfId="17131"/>
    <cellStyle name="40% - Accent3 3" xfId="82"/>
    <cellStyle name="40% - Accent3 3 2" xfId="2244"/>
    <cellStyle name="40% - Accent3 3 2 2" xfId="2245"/>
    <cellStyle name="40% - Accent3 3 2 2 2" xfId="2246"/>
    <cellStyle name="40% - Accent3 3 2 2 2 2" xfId="18964"/>
    <cellStyle name="40% - Accent3 3 2 2 2 3" xfId="17134"/>
    <cellStyle name="40% - Accent3 3 2 2 3" xfId="18181"/>
    <cellStyle name="40% - Accent3 3 2 2 4" xfId="17133"/>
    <cellStyle name="40% - Accent3 3 2 3" xfId="2247"/>
    <cellStyle name="40% - Accent3 3 2 3 2" xfId="18965"/>
    <cellStyle name="40% - Accent3 3 2 3 3" xfId="17135"/>
    <cellStyle name="40% - Accent3 3 2 4" xfId="18180"/>
    <cellStyle name="40% - Accent3 3 3" xfId="2248"/>
    <cellStyle name="40% - Accent3 3 3 2" xfId="2249"/>
    <cellStyle name="40% - Accent3 3 3 2 2" xfId="18966"/>
    <cellStyle name="40% - Accent3 3 3 2 3" xfId="17137"/>
    <cellStyle name="40% - Accent3 3 3 3" xfId="18182"/>
    <cellStyle name="40% - Accent3 3 3 4" xfId="17136"/>
    <cellStyle name="40% - Accent3 4" xfId="83"/>
    <cellStyle name="40% - Accent3 4 2" xfId="2250"/>
    <cellStyle name="40% - Accent3 4 2 2" xfId="2251"/>
    <cellStyle name="40% - Accent3 4 2 2 2" xfId="2252"/>
    <cellStyle name="40% - Accent3 4 2 2 2 2" xfId="18967"/>
    <cellStyle name="40% - Accent3 4 2 2 2 3" xfId="17140"/>
    <cellStyle name="40% - Accent3 4 2 2 3" xfId="18184"/>
    <cellStyle name="40% - Accent3 4 2 2 4" xfId="17139"/>
    <cellStyle name="40% - Accent3 4 2 3" xfId="2253"/>
    <cellStyle name="40% - Accent3 4 2 3 2" xfId="18968"/>
    <cellStyle name="40% - Accent3 4 2 3 3" xfId="17141"/>
    <cellStyle name="40% - Accent3 4 2 4" xfId="18183"/>
    <cellStyle name="40% - Accent3 4 2 5" xfId="17138"/>
    <cellStyle name="40% - Accent3 4 3" xfId="2254"/>
    <cellStyle name="40% - Accent3 4 3 2" xfId="2255"/>
    <cellStyle name="40% - Accent3 4 3 2 2" xfId="18969"/>
    <cellStyle name="40% - Accent3 4 3 2 3" xfId="17143"/>
    <cellStyle name="40% - Accent3 4 3 3" xfId="18185"/>
    <cellStyle name="40% - Accent3 4 3 4" xfId="17142"/>
    <cellStyle name="40% - Accent3 5" xfId="84"/>
    <cellStyle name="40% - Accent3 5 2" xfId="2256"/>
    <cellStyle name="40% - Accent3 5 2 2" xfId="2257"/>
    <cellStyle name="40% - Accent3 5 2 2 2" xfId="2258"/>
    <cellStyle name="40% - Accent3 5 2 2 2 2" xfId="18970"/>
    <cellStyle name="40% - Accent3 5 2 2 2 3" xfId="17146"/>
    <cellStyle name="40% - Accent3 5 2 2 3" xfId="18187"/>
    <cellStyle name="40% - Accent3 5 2 2 4" xfId="17145"/>
    <cellStyle name="40% - Accent3 5 2 3" xfId="2259"/>
    <cellStyle name="40% - Accent3 5 2 3 2" xfId="18971"/>
    <cellStyle name="40% - Accent3 5 2 3 3" xfId="17147"/>
    <cellStyle name="40% - Accent3 5 2 4" xfId="18186"/>
    <cellStyle name="40% - Accent3 5 2 5" xfId="17144"/>
    <cellStyle name="40% - Accent3 5 3" xfId="2260"/>
    <cellStyle name="40% - Accent3 5 3 2" xfId="2261"/>
    <cellStyle name="40% - Accent3 5 3 2 2" xfId="18972"/>
    <cellStyle name="40% - Accent3 5 3 2 3" xfId="17149"/>
    <cellStyle name="40% - Accent3 5 3 3" xfId="18188"/>
    <cellStyle name="40% - Accent3 5 3 4" xfId="17148"/>
    <cellStyle name="40% - Accent3 6" xfId="85"/>
    <cellStyle name="40% - Accent3 6 2" xfId="2262"/>
    <cellStyle name="40% - Accent3 6 2 2" xfId="2263"/>
    <cellStyle name="40% - Accent3 6 2 2 2" xfId="2264"/>
    <cellStyle name="40% - Accent3 6 2 2 2 2" xfId="18973"/>
    <cellStyle name="40% - Accent3 6 2 2 2 3" xfId="17152"/>
    <cellStyle name="40% - Accent3 6 2 2 3" xfId="18190"/>
    <cellStyle name="40% - Accent3 6 2 2 4" xfId="17151"/>
    <cellStyle name="40% - Accent3 6 2 3" xfId="2265"/>
    <cellStyle name="40% - Accent3 6 2 3 2" xfId="18974"/>
    <cellStyle name="40% - Accent3 6 2 3 3" xfId="17153"/>
    <cellStyle name="40% - Accent3 6 2 4" xfId="18189"/>
    <cellStyle name="40% - Accent3 6 2 5" xfId="17150"/>
    <cellStyle name="40% - Accent3 6 3" xfId="2266"/>
    <cellStyle name="40% - Accent3 6 3 2" xfId="2267"/>
    <cellStyle name="40% - Accent3 6 3 2 2" xfId="18975"/>
    <cellStyle name="40% - Accent3 6 3 2 3" xfId="17155"/>
    <cellStyle name="40% - Accent3 6 3 3" xfId="18191"/>
    <cellStyle name="40% - Accent3 6 3 4" xfId="17154"/>
    <cellStyle name="40% - Accent3 7" xfId="86"/>
    <cellStyle name="40% - Accent3 7 2" xfId="2268"/>
    <cellStyle name="40% - Accent3 7 2 2" xfId="2269"/>
    <cellStyle name="40% - Accent3 7 2 2 2" xfId="2270"/>
    <cellStyle name="40% - Accent3 7 2 2 2 2" xfId="18976"/>
    <cellStyle name="40% - Accent3 7 2 2 2 3" xfId="17158"/>
    <cellStyle name="40% - Accent3 7 2 2 3" xfId="18193"/>
    <cellStyle name="40% - Accent3 7 2 2 4" xfId="17157"/>
    <cellStyle name="40% - Accent3 7 2 3" xfId="2271"/>
    <cellStyle name="40% - Accent3 7 2 3 2" xfId="18977"/>
    <cellStyle name="40% - Accent3 7 2 3 3" xfId="17159"/>
    <cellStyle name="40% - Accent3 7 2 4" xfId="18192"/>
    <cellStyle name="40% - Accent3 7 2 5" xfId="17156"/>
    <cellStyle name="40% - Accent3 7 3" xfId="2272"/>
    <cellStyle name="40% - Accent3 7 3 2" xfId="2273"/>
    <cellStyle name="40% - Accent3 7 3 2 2" xfId="18978"/>
    <cellStyle name="40% - Accent3 7 3 2 3" xfId="17161"/>
    <cellStyle name="40% - Accent3 7 3 3" xfId="18194"/>
    <cellStyle name="40% - Accent3 7 3 4" xfId="17160"/>
    <cellStyle name="40% - Accent3 8" xfId="2274"/>
    <cellStyle name="40% - Accent3 8 2" xfId="2275"/>
    <cellStyle name="40% - Accent3 8 2 2" xfId="2276"/>
    <cellStyle name="40% - Accent3 8 2 2 2" xfId="2277"/>
    <cellStyle name="40% - Accent3 8 2 2 2 2" xfId="18979"/>
    <cellStyle name="40% - Accent3 8 2 2 2 3" xfId="17165"/>
    <cellStyle name="40% - Accent3 8 2 2 3" xfId="18197"/>
    <cellStyle name="40% - Accent3 8 2 2 4" xfId="17164"/>
    <cellStyle name="40% - Accent3 8 2 3" xfId="2278"/>
    <cellStyle name="40% - Accent3 8 2 3 2" xfId="18980"/>
    <cellStyle name="40% - Accent3 8 2 3 3" xfId="17166"/>
    <cellStyle name="40% - Accent3 8 2 4" xfId="18196"/>
    <cellStyle name="40% - Accent3 8 2 5" xfId="17163"/>
    <cellStyle name="40% - Accent3 8 3" xfId="2279"/>
    <cellStyle name="40% - Accent3 8 3 2" xfId="2280"/>
    <cellStyle name="40% - Accent3 8 3 2 2" xfId="18981"/>
    <cellStyle name="40% - Accent3 8 3 2 3" xfId="17168"/>
    <cellStyle name="40% - Accent3 8 3 3" xfId="18198"/>
    <cellStyle name="40% - Accent3 8 3 4" xfId="17167"/>
    <cellStyle name="40% - Accent3 8 4" xfId="2281"/>
    <cellStyle name="40% - Accent3 8 4 2" xfId="18982"/>
    <cellStyle name="40% - Accent3 8 4 3" xfId="17169"/>
    <cellStyle name="40% - Accent3 8 5" xfId="18195"/>
    <cellStyle name="40% - Accent3 8 6" xfId="17162"/>
    <cellStyle name="40% - Accent3 9" xfId="2282"/>
    <cellStyle name="40% - Accent3 9 2" xfId="2283"/>
    <cellStyle name="40% - Accent3 9 2 2" xfId="2284"/>
    <cellStyle name="40% - Accent3 9 2 2 2" xfId="2285"/>
    <cellStyle name="40% - Accent3 9 2 2 2 2" xfId="18983"/>
    <cellStyle name="40% - Accent3 9 2 2 2 3" xfId="17173"/>
    <cellStyle name="40% - Accent3 9 2 2 3" xfId="18201"/>
    <cellStyle name="40% - Accent3 9 2 2 4" xfId="17172"/>
    <cellStyle name="40% - Accent3 9 2 3" xfId="2286"/>
    <cellStyle name="40% - Accent3 9 2 3 2" xfId="18984"/>
    <cellStyle name="40% - Accent3 9 2 3 3" xfId="17174"/>
    <cellStyle name="40% - Accent3 9 2 4" xfId="18200"/>
    <cellStyle name="40% - Accent3 9 2 5" xfId="17171"/>
    <cellStyle name="40% - Accent3 9 3" xfId="2287"/>
    <cellStyle name="40% - Accent3 9 3 2" xfId="2288"/>
    <cellStyle name="40% - Accent3 9 3 2 2" xfId="18985"/>
    <cellStyle name="40% - Accent3 9 3 2 3" xfId="17176"/>
    <cellStyle name="40% - Accent3 9 3 3" xfId="18202"/>
    <cellStyle name="40% - Accent3 9 3 4" xfId="17175"/>
    <cellStyle name="40% - Accent3 9 4" xfId="2289"/>
    <cellStyle name="40% - Accent3 9 4 2" xfId="18986"/>
    <cellStyle name="40% - Accent3 9 4 3" xfId="17177"/>
    <cellStyle name="40% - Accent3 9 5" xfId="18199"/>
    <cellStyle name="40% - Accent3 9 6" xfId="17170"/>
    <cellStyle name="40% - Accent4 1" xfId="87"/>
    <cellStyle name="40% - Accent4 10" xfId="2290"/>
    <cellStyle name="40% - Accent4 10 2" xfId="2291"/>
    <cellStyle name="40% - Accent4 10 2 2" xfId="2292"/>
    <cellStyle name="40% - Accent4 10 2 2 2" xfId="18987"/>
    <cellStyle name="40% - Accent4 10 2 2 3" xfId="17180"/>
    <cellStyle name="40% - Accent4 10 2 3" xfId="18204"/>
    <cellStyle name="40% - Accent4 10 2 4" xfId="17179"/>
    <cellStyle name="40% - Accent4 10 3" xfId="2293"/>
    <cellStyle name="40% - Accent4 10 3 2" xfId="18988"/>
    <cellStyle name="40% - Accent4 10 3 3" xfId="17181"/>
    <cellStyle name="40% - Accent4 10 4" xfId="18203"/>
    <cellStyle name="40% - Accent4 10 5" xfId="17178"/>
    <cellStyle name="40% - Accent4 11" xfId="2294"/>
    <cellStyle name="40% - Accent4 11 2" xfId="2295"/>
    <cellStyle name="40% - Accent4 11 2 2" xfId="2296"/>
    <cellStyle name="40% - Accent4 11 2 2 2" xfId="18989"/>
    <cellStyle name="40% - Accent4 11 2 2 3" xfId="17184"/>
    <cellStyle name="40% - Accent4 11 2 3" xfId="18206"/>
    <cellStyle name="40% - Accent4 11 2 4" xfId="17183"/>
    <cellStyle name="40% - Accent4 11 3" xfId="2297"/>
    <cellStyle name="40% - Accent4 11 3 2" xfId="18990"/>
    <cellStyle name="40% - Accent4 11 3 3" xfId="17185"/>
    <cellStyle name="40% - Accent4 11 4" xfId="18205"/>
    <cellStyle name="40% - Accent4 11 5" xfId="17182"/>
    <cellStyle name="40% - Accent4 12" xfId="2298"/>
    <cellStyle name="40% - Accent4 12 2" xfId="2299"/>
    <cellStyle name="40% - Accent4 12 2 2" xfId="2300"/>
    <cellStyle name="40% - Accent4 12 2 2 2" xfId="18991"/>
    <cellStyle name="40% - Accent4 12 2 2 3" xfId="17188"/>
    <cellStyle name="40% - Accent4 12 2 3" xfId="18208"/>
    <cellStyle name="40% - Accent4 12 2 4" xfId="17187"/>
    <cellStyle name="40% - Accent4 12 3" xfId="2301"/>
    <cellStyle name="40% - Accent4 12 3 2" xfId="18992"/>
    <cellStyle name="40% - Accent4 12 3 3" xfId="17189"/>
    <cellStyle name="40% - Accent4 12 4" xfId="18207"/>
    <cellStyle name="40% - Accent4 12 5" xfId="17186"/>
    <cellStyle name="40% - Accent4 13" xfId="2302"/>
    <cellStyle name="40% - Accent4 13 2" xfId="2303"/>
    <cellStyle name="40% - Accent4 13 2 2" xfId="2304"/>
    <cellStyle name="40% - Accent4 13 2 2 2" xfId="18993"/>
    <cellStyle name="40% - Accent4 13 2 2 3" xfId="17192"/>
    <cellStyle name="40% - Accent4 13 2 3" xfId="18210"/>
    <cellStyle name="40% - Accent4 13 2 4" xfId="17191"/>
    <cellStyle name="40% - Accent4 13 3" xfId="2305"/>
    <cellStyle name="40% - Accent4 13 3 2" xfId="18994"/>
    <cellStyle name="40% - Accent4 13 3 3" xfId="17193"/>
    <cellStyle name="40% - Accent4 13 4" xfId="18209"/>
    <cellStyle name="40% - Accent4 13 5" xfId="17190"/>
    <cellStyle name="40% - Accent4 14" xfId="2306"/>
    <cellStyle name="40% - Accent4 14 2" xfId="2307"/>
    <cellStyle name="40% - Accent4 14 2 2" xfId="2308"/>
    <cellStyle name="40% - Accent4 14 2 2 2" xfId="18995"/>
    <cellStyle name="40% - Accent4 14 2 2 3" xfId="17196"/>
    <cellStyle name="40% - Accent4 14 2 3" xfId="18212"/>
    <cellStyle name="40% - Accent4 14 2 4" xfId="17195"/>
    <cellStyle name="40% - Accent4 14 3" xfId="2309"/>
    <cellStyle name="40% - Accent4 14 3 2" xfId="18996"/>
    <cellStyle name="40% - Accent4 14 3 3" xfId="17197"/>
    <cellStyle name="40% - Accent4 14 4" xfId="18211"/>
    <cellStyle name="40% - Accent4 14 5" xfId="17194"/>
    <cellStyle name="40% - Accent4 15" xfId="2310"/>
    <cellStyle name="40% - Accent4 15 2" xfId="2311"/>
    <cellStyle name="40% - Accent4 15 2 2" xfId="2312"/>
    <cellStyle name="40% - Accent4 15 2 2 2" xfId="18997"/>
    <cellStyle name="40% - Accent4 15 2 2 3" xfId="17200"/>
    <cellStyle name="40% - Accent4 15 2 3" xfId="18214"/>
    <cellStyle name="40% - Accent4 15 2 4" xfId="17199"/>
    <cellStyle name="40% - Accent4 15 3" xfId="2313"/>
    <cellStyle name="40% - Accent4 15 3 2" xfId="18998"/>
    <cellStyle name="40% - Accent4 15 3 3" xfId="17201"/>
    <cellStyle name="40% - Accent4 15 4" xfId="18213"/>
    <cellStyle name="40% - Accent4 15 5" xfId="17198"/>
    <cellStyle name="40% - Accent4 16" xfId="2314"/>
    <cellStyle name="40% - Accent4 16 2" xfId="2315"/>
    <cellStyle name="40% - Accent4 16 2 2" xfId="2316"/>
    <cellStyle name="40% - Accent4 16 2 2 2" xfId="18999"/>
    <cellStyle name="40% - Accent4 16 2 2 3" xfId="17204"/>
    <cellStyle name="40% - Accent4 16 2 3" xfId="18216"/>
    <cellStyle name="40% - Accent4 16 2 4" xfId="17203"/>
    <cellStyle name="40% - Accent4 16 3" xfId="2317"/>
    <cellStyle name="40% - Accent4 16 3 2" xfId="19000"/>
    <cellStyle name="40% - Accent4 16 3 3" xfId="17205"/>
    <cellStyle name="40% - Accent4 16 4" xfId="18215"/>
    <cellStyle name="40% - Accent4 16 5" xfId="17202"/>
    <cellStyle name="40% - Accent4 17" xfId="2318"/>
    <cellStyle name="40% - Accent4 17 2" xfId="2319"/>
    <cellStyle name="40% - Accent4 17 2 2" xfId="2320"/>
    <cellStyle name="40% - Accent4 17 2 2 2" xfId="19001"/>
    <cellStyle name="40% - Accent4 17 2 2 3" xfId="17208"/>
    <cellStyle name="40% - Accent4 17 2 3" xfId="18218"/>
    <cellStyle name="40% - Accent4 17 2 4" xfId="17207"/>
    <cellStyle name="40% - Accent4 17 3" xfId="2321"/>
    <cellStyle name="40% - Accent4 17 3 2" xfId="19002"/>
    <cellStyle name="40% - Accent4 17 3 3" xfId="17209"/>
    <cellStyle name="40% - Accent4 17 4" xfId="18217"/>
    <cellStyle name="40% - Accent4 17 5" xfId="17206"/>
    <cellStyle name="40% - Accent4 18" xfId="2322"/>
    <cellStyle name="40% - Accent4 18 2" xfId="2323"/>
    <cellStyle name="40% - Accent4 18 2 2" xfId="2324"/>
    <cellStyle name="40% - Accent4 18 2 2 2" xfId="19003"/>
    <cellStyle name="40% - Accent4 18 2 2 3" xfId="17212"/>
    <cellStyle name="40% - Accent4 18 2 3" xfId="18220"/>
    <cellStyle name="40% - Accent4 18 2 4" xfId="17211"/>
    <cellStyle name="40% - Accent4 18 3" xfId="2325"/>
    <cellStyle name="40% - Accent4 18 3 2" xfId="19004"/>
    <cellStyle name="40% - Accent4 18 3 3" xfId="17213"/>
    <cellStyle name="40% - Accent4 18 4" xfId="18219"/>
    <cellStyle name="40% - Accent4 18 5" xfId="17210"/>
    <cellStyle name="40% - Accent4 19" xfId="2326"/>
    <cellStyle name="40% - Accent4 19 2" xfId="2327"/>
    <cellStyle name="40% - Accent4 19 2 2" xfId="2328"/>
    <cellStyle name="40% - Accent4 19 2 2 2" xfId="19005"/>
    <cellStyle name="40% - Accent4 19 2 2 3" xfId="17216"/>
    <cellStyle name="40% - Accent4 19 2 3" xfId="18222"/>
    <cellStyle name="40% - Accent4 19 2 4" xfId="17215"/>
    <cellStyle name="40% - Accent4 19 3" xfId="2329"/>
    <cellStyle name="40% - Accent4 19 3 2" xfId="19006"/>
    <cellStyle name="40% - Accent4 19 3 3" xfId="17217"/>
    <cellStyle name="40% - Accent4 19 4" xfId="18221"/>
    <cellStyle name="40% - Accent4 19 5" xfId="17214"/>
    <cellStyle name="40% - Accent4 2" xfId="88"/>
    <cellStyle name="40% - Accent4 2 2" xfId="2330"/>
    <cellStyle name="40% - Accent4 2 2 2" xfId="2331"/>
    <cellStyle name="40% - Accent4 2 2 2 2" xfId="2332"/>
    <cellStyle name="40% - Accent4 2 2 2 2 2" xfId="2333"/>
    <cellStyle name="40% - Accent4 2 2 2 2 2 2" xfId="19007"/>
    <cellStyle name="40% - Accent4 2 2 2 2 2 3" xfId="17220"/>
    <cellStyle name="40% - Accent4 2 2 2 2 3" xfId="18225"/>
    <cellStyle name="40% - Accent4 2 2 2 2 4" xfId="17219"/>
    <cellStyle name="40% - Accent4 2 2 2 3" xfId="2334"/>
    <cellStyle name="40% - Accent4 2 2 2 3 2" xfId="19008"/>
    <cellStyle name="40% - Accent4 2 2 2 3 3" xfId="17221"/>
    <cellStyle name="40% - Accent4 2 2 2 4" xfId="18224"/>
    <cellStyle name="40% - Accent4 2 2 2 5" xfId="17218"/>
    <cellStyle name="40% - Accent4 2 2 3" xfId="2335"/>
    <cellStyle name="40% - Accent4 2 2 3 2" xfId="2336"/>
    <cellStyle name="40% - Accent4 2 2 3 2 2" xfId="19009"/>
    <cellStyle name="40% - Accent4 2 2 3 2 3" xfId="17223"/>
    <cellStyle name="40% - Accent4 2 2 3 3" xfId="18226"/>
    <cellStyle name="40% - Accent4 2 2 3 4" xfId="17222"/>
    <cellStyle name="40% - Accent4 2 2 4" xfId="2337"/>
    <cellStyle name="40% - Accent4 2 2 4 2" xfId="19010"/>
    <cellStyle name="40% - Accent4 2 2 4 3" xfId="17224"/>
    <cellStyle name="40% - Accent4 2 2 5" xfId="18223"/>
    <cellStyle name="40% - Accent4 2 3" xfId="2338"/>
    <cellStyle name="40% - Accent4 2 3 2" xfId="2339"/>
    <cellStyle name="40% - Accent4 2 3 2 2" xfId="2340"/>
    <cellStyle name="40% - Accent4 2 3 2 2 2" xfId="19011"/>
    <cellStyle name="40% - Accent4 2 3 2 2 3" xfId="17227"/>
    <cellStyle name="40% - Accent4 2 3 2 3" xfId="18228"/>
    <cellStyle name="40% - Accent4 2 3 2 4" xfId="17226"/>
    <cellStyle name="40% - Accent4 2 3 3" xfId="2341"/>
    <cellStyle name="40% - Accent4 2 3 3 2" xfId="19012"/>
    <cellStyle name="40% - Accent4 2 3 3 3" xfId="17228"/>
    <cellStyle name="40% - Accent4 2 3 4" xfId="18227"/>
    <cellStyle name="40% - Accent4 2 3 5" xfId="17225"/>
    <cellStyle name="40% - Accent4 2 4" xfId="2342"/>
    <cellStyle name="40% - Accent4 2 4 2" xfId="2343"/>
    <cellStyle name="40% - Accent4 2 4 2 2" xfId="19013"/>
    <cellStyle name="40% - Accent4 2 4 2 3" xfId="17230"/>
    <cellStyle name="40% - Accent4 2 4 3" xfId="18229"/>
    <cellStyle name="40% - Accent4 2 4 4" xfId="17229"/>
    <cellStyle name="40% - Accent4 20" xfId="2344"/>
    <cellStyle name="40% - Accent4 20 2" xfId="2345"/>
    <cellStyle name="40% - Accent4 20 2 2" xfId="19014"/>
    <cellStyle name="40% - Accent4 20 2 3" xfId="17232"/>
    <cellStyle name="40% - Accent4 20 3" xfId="18230"/>
    <cellStyle name="40% - Accent4 20 4" xfId="17231"/>
    <cellStyle name="40% - Accent4 21" xfId="2346"/>
    <cellStyle name="40% - Accent4 21 2" xfId="2347"/>
    <cellStyle name="40% - Accent4 21 2 2" xfId="19015"/>
    <cellStyle name="40% - Accent4 21 2 3" xfId="17234"/>
    <cellStyle name="40% - Accent4 21 3" xfId="18231"/>
    <cellStyle name="40% - Accent4 21 4" xfId="17233"/>
    <cellStyle name="40% - Accent4 22" xfId="2348"/>
    <cellStyle name="40% - Accent4 23" xfId="2349"/>
    <cellStyle name="40% - Accent4 23 2" xfId="2350"/>
    <cellStyle name="40% - Accent4 23 2 2" xfId="19016"/>
    <cellStyle name="40% - Accent4 23 2 3" xfId="17236"/>
    <cellStyle name="40% - Accent4 23 3" xfId="18232"/>
    <cellStyle name="40% - Accent4 23 4" xfId="17235"/>
    <cellStyle name="40% - Accent4 3" xfId="89"/>
    <cellStyle name="40% - Accent4 3 2" xfId="2351"/>
    <cellStyle name="40% - Accent4 3 2 2" xfId="2352"/>
    <cellStyle name="40% - Accent4 3 2 2 2" xfId="2353"/>
    <cellStyle name="40% - Accent4 3 2 2 2 2" xfId="19017"/>
    <cellStyle name="40% - Accent4 3 2 2 2 3" xfId="17238"/>
    <cellStyle name="40% - Accent4 3 2 2 3" xfId="18234"/>
    <cellStyle name="40% - Accent4 3 2 2 4" xfId="17237"/>
    <cellStyle name="40% - Accent4 3 2 3" xfId="2354"/>
    <cellStyle name="40% - Accent4 3 2 3 2" xfId="19018"/>
    <cellStyle name="40% - Accent4 3 2 3 3" xfId="17239"/>
    <cellStyle name="40% - Accent4 3 2 4" xfId="18233"/>
    <cellStyle name="40% - Accent4 3 3" xfId="2355"/>
    <cellStyle name="40% - Accent4 3 3 2" xfId="2356"/>
    <cellStyle name="40% - Accent4 3 3 2 2" xfId="19019"/>
    <cellStyle name="40% - Accent4 3 3 2 3" xfId="17241"/>
    <cellStyle name="40% - Accent4 3 3 3" xfId="18235"/>
    <cellStyle name="40% - Accent4 3 3 4" xfId="17240"/>
    <cellStyle name="40% - Accent4 4" xfId="90"/>
    <cellStyle name="40% - Accent4 4 2" xfId="2357"/>
    <cellStyle name="40% - Accent4 4 2 2" xfId="2358"/>
    <cellStyle name="40% - Accent4 4 2 2 2" xfId="2359"/>
    <cellStyle name="40% - Accent4 4 2 2 2 2" xfId="19020"/>
    <cellStyle name="40% - Accent4 4 2 2 2 3" xfId="17244"/>
    <cellStyle name="40% - Accent4 4 2 2 3" xfId="18237"/>
    <cellStyle name="40% - Accent4 4 2 2 4" xfId="17243"/>
    <cellStyle name="40% - Accent4 4 2 3" xfId="2360"/>
    <cellStyle name="40% - Accent4 4 2 3 2" xfId="19021"/>
    <cellStyle name="40% - Accent4 4 2 3 3" xfId="17245"/>
    <cellStyle name="40% - Accent4 4 2 4" xfId="18236"/>
    <cellStyle name="40% - Accent4 4 2 5" xfId="17242"/>
    <cellStyle name="40% - Accent4 4 3" xfId="2361"/>
    <cellStyle name="40% - Accent4 4 3 2" xfId="2362"/>
    <cellStyle name="40% - Accent4 4 3 2 2" xfId="19022"/>
    <cellStyle name="40% - Accent4 4 3 2 3" xfId="17247"/>
    <cellStyle name="40% - Accent4 4 3 3" xfId="18238"/>
    <cellStyle name="40% - Accent4 4 3 4" xfId="17246"/>
    <cellStyle name="40% - Accent4 5" xfId="91"/>
    <cellStyle name="40% - Accent4 5 2" xfId="2363"/>
    <cellStyle name="40% - Accent4 5 2 2" xfId="2364"/>
    <cellStyle name="40% - Accent4 5 2 2 2" xfId="2365"/>
    <cellStyle name="40% - Accent4 5 2 2 2 2" xfId="19023"/>
    <cellStyle name="40% - Accent4 5 2 2 2 3" xfId="17250"/>
    <cellStyle name="40% - Accent4 5 2 2 3" xfId="18240"/>
    <cellStyle name="40% - Accent4 5 2 2 4" xfId="17249"/>
    <cellStyle name="40% - Accent4 5 2 3" xfId="2366"/>
    <cellStyle name="40% - Accent4 5 2 3 2" xfId="19024"/>
    <cellStyle name="40% - Accent4 5 2 3 3" xfId="17251"/>
    <cellStyle name="40% - Accent4 5 2 4" xfId="18239"/>
    <cellStyle name="40% - Accent4 5 2 5" xfId="17248"/>
    <cellStyle name="40% - Accent4 5 3" xfId="2367"/>
    <cellStyle name="40% - Accent4 5 3 2" xfId="2368"/>
    <cellStyle name="40% - Accent4 5 3 2 2" xfId="19025"/>
    <cellStyle name="40% - Accent4 5 3 2 3" xfId="17253"/>
    <cellStyle name="40% - Accent4 5 3 3" xfId="18241"/>
    <cellStyle name="40% - Accent4 5 3 4" xfId="17252"/>
    <cellStyle name="40% - Accent4 6" xfId="92"/>
    <cellStyle name="40% - Accent4 6 2" xfId="2369"/>
    <cellStyle name="40% - Accent4 6 2 2" xfId="2370"/>
    <cellStyle name="40% - Accent4 6 2 2 2" xfId="2371"/>
    <cellStyle name="40% - Accent4 6 2 2 2 2" xfId="19026"/>
    <cellStyle name="40% - Accent4 6 2 2 2 3" xfId="17256"/>
    <cellStyle name="40% - Accent4 6 2 2 3" xfId="18243"/>
    <cellStyle name="40% - Accent4 6 2 2 4" xfId="17255"/>
    <cellStyle name="40% - Accent4 6 2 3" xfId="2372"/>
    <cellStyle name="40% - Accent4 6 2 3 2" xfId="19027"/>
    <cellStyle name="40% - Accent4 6 2 3 3" xfId="17257"/>
    <cellStyle name="40% - Accent4 6 2 4" xfId="18242"/>
    <cellStyle name="40% - Accent4 6 2 5" xfId="17254"/>
    <cellStyle name="40% - Accent4 6 3" xfId="2373"/>
    <cellStyle name="40% - Accent4 6 3 2" xfId="2374"/>
    <cellStyle name="40% - Accent4 6 3 2 2" xfId="19028"/>
    <cellStyle name="40% - Accent4 6 3 2 3" xfId="17259"/>
    <cellStyle name="40% - Accent4 6 3 3" xfId="18244"/>
    <cellStyle name="40% - Accent4 6 3 4" xfId="17258"/>
    <cellStyle name="40% - Accent4 7" xfId="93"/>
    <cellStyle name="40% - Accent4 7 2" xfId="2375"/>
    <cellStyle name="40% - Accent4 7 2 2" xfId="2376"/>
    <cellStyle name="40% - Accent4 7 2 2 2" xfId="2377"/>
    <cellStyle name="40% - Accent4 7 2 2 2 2" xfId="19029"/>
    <cellStyle name="40% - Accent4 7 2 2 2 3" xfId="17262"/>
    <cellStyle name="40% - Accent4 7 2 2 3" xfId="18246"/>
    <cellStyle name="40% - Accent4 7 2 2 4" xfId="17261"/>
    <cellStyle name="40% - Accent4 7 2 3" xfId="2378"/>
    <cellStyle name="40% - Accent4 7 2 3 2" xfId="19030"/>
    <cellStyle name="40% - Accent4 7 2 3 3" xfId="17263"/>
    <cellStyle name="40% - Accent4 7 2 4" xfId="18245"/>
    <cellStyle name="40% - Accent4 7 2 5" xfId="17260"/>
    <cellStyle name="40% - Accent4 7 3" xfId="2379"/>
    <cellStyle name="40% - Accent4 7 3 2" xfId="2380"/>
    <cellStyle name="40% - Accent4 7 3 2 2" xfId="19031"/>
    <cellStyle name="40% - Accent4 7 3 2 3" xfId="17265"/>
    <cellStyle name="40% - Accent4 7 3 3" xfId="18247"/>
    <cellStyle name="40% - Accent4 7 3 4" xfId="17264"/>
    <cellStyle name="40% - Accent4 8" xfId="2381"/>
    <cellStyle name="40% - Accent4 8 2" xfId="2382"/>
    <cellStyle name="40% - Accent4 8 2 2" xfId="2383"/>
    <cellStyle name="40% - Accent4 8 2 2 2" xfId="2384"/>
    <cellStyle name="40% - Accent4 8 2 2 2 2" xfId="19032"/>
    <cellStyle name="40% - Accent4 8 2 2 2 3" xfId="17269"/>
    <cellStyle name="40% - Accent4 8 2 2 3" xfId="18250"/>
    <cellStyle name="40% - Accent4 8 2 2 4" xfId="17268"/>
    <cellStyle name="40% - Accent4 8 2 3" xfId="2385"/>
    <cellStyle name="40% - Accent4 8 2 3 2" xfId="19033"/>
    <cellStyle name="40% - Accent4 8 2 3 3" xfId="17270"/>
    <cellStyle name="40% - Accent4 8 2 4" xfId="18249"/>
    <cellStyle name="40% - Accent4 8 2 5" xfId="17267"/>
    <cellStyle name="40% - Accent4 8 3" xfId="2386"/>
    <cellStyle name="40% - Accent4 8 3 2" xfId="2387"/>
    <cellStyle name="40% - Accent4 8 3 2 2" xfId="19034"/>
    <cellStyle name="40% - Accent4 8 3 2 3" xfId="17272"/>
    <cellStyle name="40% - Accent4 8 3 3" xfId="18251"/>
    <cellStyle name="40% - Accent4 8 3 4" xfId="17271"/>
    <cellStyle name="40% - Accent4 8 4" xfId="2388"/>
    <cellStyle name="40% - Accent4 8 4 2" xfId="19035"/>
    <cellStyle name="40% - Accent4 8 4 3" xfId="17273"/>
    <cellStyle name="40% - Accent4 8 5" xfId="18248"/>
    <cellStyle name="40% - Accent4 8 6" xfId="17266"/>
    <cellStyle name="40% - Accent4 9" xfId="2389"/>
    <cellStyle name="40% - Accent4 9 2" xfId="2390"/>
    <cellStyle name="40% - Accent4 9 2 2" xfId="2391"/>
    <cellStyle name="40% - Accent4 9 2 2 2" xfId="2392"/>
    <cellStyle name="40% - Accent4 9 2 2 2 2" xfId="19036"/>
    <cellStyle name="40% - Accent4 9 2 2 2 3" xfId="17277"/>
    <cellStyle name="40% - Accent4 9 2 2 3" xfId="18254"/>
    <cellStyle name="40% - Accent4 9 2 2 4" xfId="17276"/>
    <cellStyle name="40% - Accent4 9 2 3" xfId="2393"/>
    <cellStyle name="40% - Accent4 9 2 3 2" xfId="19037"/>
    <cellStyle name="40% - Accent4 9 2 3 3" xfId="17278"/>
    <cellStyle name="40% - Accent4 9 2 4" xfId="18253"/>
    <cellStyle name="40% - Accent4 9 2 5" xfId="17275"/>
    <cellStyle name="40% - Accent4 9 3" xfId="2394"/>
    <cellStyle name="40% - Accent4 9 3 2" xfId="2395"/>
    <cellStyle name="40% - Accent4 9 3 2 2" xfId="19038"/>
    <cellStyle name="40% - Accent4 9 3 2 3" xfId="17280"/>
    <cellStyle name="40% - Accent4 9 3 3" xfId="18255"/>
    <cellStyle name="40% - Accent4 9 3 4" xfId="17279"/>
    <cellStyle name="40% - Accent4 9 4" xfId="2396"/>
    <cellStyle name="40% - Accent4 9 4 2" xfId="19039"/>
    <cellStyle name="40% - Accent4 9 4 3" xfId="17281"/>
    <cellStyle name="40% - Accent4 9 5" xfId="18252"/>
    <cellStyle name="40% - Accent4 9 6" xfId="17274"/>
    <cellStyle name="40% - Accent5 1" xfId="94"/>
    <cellStyle name="40% - Accent5 10" xfId="2397"/>
    <cellStyle name="40% - Accent5 10 2" xfId="2398"/>
    <cellStyle name="40% - Accent5 10 2 2" xfId="2399"/>
    <cellStyle name="40% - Accent5 10 2 2 2" xfId="19040"/>
    <cellStyle name="40% - Accent5 10 2 2 3" xfId="17284"/>
    <cellStyle name="40% - Accent5 10 2 3" xfId="18257"/>
    <cellStyle name="40% - Accent5 10 2 4" xfId="17283"/>
    <cellStyle name="40% - Accent5 10 3" xfId="2400"/>
    <cellStyle name="40% - Accent5 10 3 2" xfId="19041"/>
    <cellStyle name="40% - Accent5 10 3 3" xfId="17285"/>
    <cellStyle name="40% - Accent5 10 4" xfId="18256"/>
    <cellStyle name="40% - Accent5 10 5" xfId="17282"/>
    <cellStyle name="40% - Accent5 11" xfId="2401"/>
    <cellStyle name="40% - Accent5 11 2" xfId="2402"/>
    <cellStyle name="40% - Accent5 11 2 2" xfId="2403"/>
    <cellStyle name="40% - Accent5 11 2 2 2" xfId="19042"/>
    <cellStyle name="40% - Accent5 11 2 2 3" xfId="17288"/>
    <cellStyle name="40% - Accent5 11 2 3" xfId="18259"/>
    <cellStyle name="40% - Accent5 11 2 4" xfId="17287"/>
    <cellStyle name="40% - Accent5 11 3" xfId="2404"/>
    <cellStyle name="40% - Accent5 11 3 2" xfId="19043"/>
    <cellStyle name="40% - Accent5 11 3 3" xfId="17289"/>
    <cellStyle name="40% - Accent5 11 4" xfId="18258"/>
    <cellStyle name="40% - Accent5 11 5" xfId="17286"/>
    <cellStyle name="40% - Accent5 12" xfId="2405"/>
    <cellStyle name="40% - Accent5 12 2" xfId="2406"/>
    <cellStyle name="40% - Accent5 12 2 2" xfId="2407"/>
    <cellStyle name="40% - Accent5 12 2 2 2" xfId="19044"/>
    <cellStyle name="40% - Accent5 12 2 2 3" xfId="17292"/>
    <cellStyle name="40% - Accent5 12 2 3" xfId="18261"/>
    <cellStyle name="40% - Accent5 12 2 4" xfId="17291"/>
    <cellStyle name="40% - Accent5 12 3" xfId="2408"/>
    <cellStyle name="40% - Accent5 12 3 2" xfId="19045"/>
    <cellStyle name="40% - Accent5 12 3 3" xfId="17293"/>
    <cellStyle name="40% - Accent5 12 4" xfId="18260"/>
    <cellStyle name="40% - Accent5 12 5" xfId="17290"/>
    <cellStyle name="40% - Accent5 13" xfId="2409"/>
    <cellStyle name="40% - Accent5 13 2" xfId="2410"/>
    <cellStyle name="40% - Accent5 13 2 2" xfId="2411"/>
    <cellStyle name="40% - Accent5 13 2 2 2" xfId="19046"/>
    <cellStyle name="40% - Accent5 13 2 2 3" xfId="17296"/>
    <cellStyle name="40% - Accent5 13 2 3" xfId="18263"/>
    <cellStyle name="40% - Accent5 13 2 4" xfId="17295"/>
    <cellStyle name="40% - Accent5 13 3" xfId="2412"/>
    <cellStyle name="40% - Accent5 13 3 2" xfId="19047"/>
    <cellStyle name="40% - Accent5 13 3 3" xfId="17297"/>
    <cellStyle name="40% - Accent5 13 4" xfId="18262"/>
    <cellStyle name="40% - Accent5 13 5" xfId="17294"/>
    <cellStyle name="40% - Accent5 14" xfId="2413"/>
    <cellStyle name="40% - Accent5 14 2" xfId="2414"/>
    <cellStyle name="40% - Accent5 14 2 2" xfId="2415"/>
    <cellStyle name="40% - Accent5 14 2 2 2" xfId="19048"/>
    <cellStyle name="40% - Accent5 14 2 2 3" xfId="17300"/>
    <cellStyle name="40% - Accent5 14 2 3" xfId="18265"/>
    <cellStyle name="40% - Accent5 14 2 4" xfId="17299"/>
    <cellStyle name="40% - Accent5 14 3" xfId="2416"/>
    <cellStyle name="40% - Accent5 14 3 2" xfId="19049"/>
    <cellStyle name="40% - Accent5 14 3 3" xfId="17301"/>
    <cellStyle name="40% - Accent5 14 4" xfId="18264"/>
    <cellStyle name="40% - Accent5 14 5" xfId="17298"/>
    <cellStyle name="40% - Accent5 15" xfId="2417"/>
    <cellStyle name="40% - Accent5 15 2" xfId="2418"/>
    <cellStyle name="40% - Accent5 15 2 2" xfId="2419"/>
    <cellStyle name="40% - Accent5 15 2 2 2" xfId="19050"/>
    <cellStyle name="40% - Accent5 15 2 2 3" xfId="17304"/>
    <cellStyle name="40% - Accent5 15 2 3" xfId="18267"/>
    <cellStyle name="40% - Accent5 15 2 4" xfId="17303"/>
    <cellStyle name="40% - Accent5 15 3" xfId="2420"/>
    <cellStyle name="40% - Accent5 15 3 2" xfId="19051"/>
    <cellStyle name="40% - Accent5 15 3 3" xfId="17305"/>
    <cellStyle name="40% - Accent5 15 4" xfId="18266"/>
    <cellStyle name="40% - Accent5 15 5" xfId="17302"/>
    <cellStyle name="40% - Accent5 16" xfId="2421"/>
    <cellStyle name="40% - Accent5 16 2" xfId="2422"/>
    <cellStyle name="40% - Accent5 16 2 2" xfId="2423"/>
    <cellStyle name="40% - Accent5 16 2 2 2" xfId="19052"/>
    <cellStyle name="40% - Accent5 16 2 2 3" xfId="17308"/>
    <cellStyle name="40% - Accent5 16 2 3" xfId="18269"/>
    <cellStyle name="40% - Accent5 16 2 4" xfId="17307"/>
    <cellStyle name="40% - Accent5 16 3" xfId="2424"/>
    <cellStyle name="40% - Accent5 16 3 2" xfId="19053"/>
    <cellStyle name="40% - Accent5 16 3 3" xfId="17309"/>
    <cellStyle name="40% - Accent5 16 4" xfId="18268"/>
    <cellStyle name="40% - Accent5 16 5" xfId="17306"/>
    <cellStyle name="40% - Accent5 17" xfId="2425"/>
    <cellStyle name="40% - Accent5 17 2" xfId="2426"/>
    <cellStyle name="40% - Accent5 17 2 2" xfId="2427"/>
    <cellStyle name="40% - Accent5 17 2 2 2" xfId="19054"/>
    <cellStyle name="40% - Accent5 17 2 2 3" xfId="17312"/>
    <cellStyle name="40% - Accent5 17 2 3" xfId="18271"/>
    <cellStyle name="40% - Accent5 17 2 4" xfId="17311"/>
    <cellStyle name="40% - Accent5 17 3" xfId="2428"/>
    <cellStyle name="40% - Accent5 17 3 2" xfId="19055"/>
    <cellStyle name="40% - Accent5 17 3 3" xfId="17313"/>
    <cellStyle name="40% - Accent5 17 4" xfId="18270"/>
    <cellStyle name="40% - Accent5 17 5" xfId="17310"/>
    <cellStyle name="40% - Accent5 18" xfId="2429"/>
    <cellStyle name="40% - Accent5 18 2" xfId="2430"/>
    <cellStyle name="40% - Accent5 18 2 2" xfId="2431"/>
    <cellStyle name="40% - Accent5 18 2 2 2" xfId="19056"/>
    <cellStyle name="40% - Accent5 18 2 2 3" xfId="17316"/>
    <cellStyle name="40% - Accent5 18 2 3" xfId="18273"/>
    <cellStyle name="40% - Accent5 18 2 4" xfId="17315"/>
    <cellStyle name="40% - Accent5 18 3" xfId="2432"/>
    <cellStyle name="40% - Accent5 18 3 2" xfId="19057"/>
    <cellStyle name="40% - Accent5 18 3 3" xfId="17317"/>
    <cellStyle name="40% - Accent5 18 4" xfId="18272"/>
    <cellStyle name="40% - Accent5 18 5" xfId="17314"/>
    <cellStyle name="40% - Accent5 19" xfId="2433"/>
    <cellStyle name="40% - Accent5 19 2" xfId="2434"/>
    <cellStyle name="40% - Accent5 19 2 2" xfId="2435"/>
    <cellStyle name="40% - Accent5 19 2 2 2" xfId="19058"/>
    <cellStyle name="40% - Accent5 19 2 2 3" xfId="17320"/>
    <cellStyle name="40% - Accent5 19 2 3" xfId="18275"/>
    <cellStyle name="40% - Accent5 19 2 4" xfId="17319"/>
    <cellStyle name="40% - Accent5 19 3" xfId="2436"/>
    <cellStyle name="40% - Accent5 19 3 2" xfId="19059"/>
    <cellStyle name="40% - Accent5 19 3 3" xfId="17321"/>
    <cellStyle name="40% - Accent5 19 4" xfId="18274"/>
    <cellStyle name="40% - Accent5 19 5" xfId="17318"/>
    <cellStyle name="40% - Accent5 2" xfId="95"/>
    <cellStyle name="40% - Accent5 2 2" xfId="2437"/>
    <cellStyle name="40% - Accent5 2 2 2" xfId="2438"/>
    <cellStyle name="40% - Accent5 2 2 2 2" xfId="2439"/>
    <cellStyle name="40% - Accent5 2 2 2 2 2" xfId="2440"/>
    <cellStyle name="40% - Accent5 2 2 2 2 2 2" xfId="19060"/>
    <cellStyle name="40% - Accent5 2 2 2 2 2 3" xfId="17324"/>
    <cellStyle name="40% - Accent5 2 2 2 2 3" xfId="18278"/>
    <cellStyle name="40% - Accent5 2 2 2 2 4" xfId="17323"/>
    <cellStyle name="40% - Accent5 2 2 2 3" xfId="2441"/>
    <cellStyle name="40% - Accent5 2 2 2 3 2" xfId="19061"/>
    <cellStyle name="40% - Accent5 2 2 2 3 3" xfId="17325"/>
    <cellStyle name="40% - Accent5 2 2 2 4" xfId="18277"/>
    <cellStyle name="40% - Accent5 2 2 2 5" xfId="17322"/>
    <cellStyle name="40% - Accent5 2 2 3" xfId="2442"/>
    <cellStyle name="40% - Accent5 2 2 3 2" xfId="2443"/>
    <cellStyle name="40% - Accent5 2 2 3 2 2" xfId="19062"/>
    <cellStyle name="40% - Accent5 2 2 3 2 3" xfId="17327"/>
    <cellStyle name="40% - Accent5 2 2 3 3" xfId="18279"/>
    <cellStyle name="40% - Accent5 2 2 3 4" xfId="17326"/>
    <cellStyle name="40% - Accent5 2 2 4" xfId="2444"/>
    <cellStyle name="40% - Accent5 2 2 4 2" xfId="19063"/>
    <cellStyle name="40% - Accent5 2 2 4 3" xfId="17328"/>
    <cellStyle name="40% - Accent5 2 2 5" xfId="18276"/>
    <cellStyle name="40% - Accent5 2 3" xfId="2445"/>
    <cellStyle name="40% - Accent5 2 3 2" xfId="2446"/>
    <cellStyle name="40% - Accent5 2 3 2 2" xfId="2447"/>
    <cellStyle name="40% - Accent5 2 3 2 2 2" xfId="19064"/>
    <cellStyle name="40% - Accent5 2 3 2 2 3" xfId="17331"/>
    <cellStyle name="40% - Accent5 2 3 2 3" xfId="18281"/>
    <cellStyle name="40% - Accent5 2 3 2 4" xfId="17330"/>
    <cellStyle name="40% - Accent5 2 3 3" xfId="2448"/>
    <cellStyle name="40% - Accent5 2 3 3 2" xfId="19065"/>
    <cellStyle name="40% - Accent5 2 3 3 3" xfId="17332"/>
    <cellStyle name="40% - Accent5 2 3 4" xfId="18280"/>
    <cellStyle name="40% - Accent5 2 3 5" xfId="17329"/>
    <cellStyle name="40% - Accent5 2 4" xfId="2449"/>
    <cellStyle name="40% - Accent5 2 4 2" xfId="2450"/>
    <cellStyle name="40% - Accent5 2 4 2 2" xfId="19066"/>
    <cellStyle name="40% - Accent5 2 4 2 3" xfId="17334"/>
    <cellStyle name="40% - Accent5 2 4 3" xfId="18282"/>
    <cellStyle name="40% - Accent5 2 4 4" xfId="17333"/>
    <cellStyle name="40% - Accent5 20" xfId="2451"/>
    <cellStyle name="40% - Accent5 20 2" xfId="2452"/>
    <cellStyle name="40% - Accent5 20 2 2" xfId="19067"/>
    <cellStyle name="40% - Accent5 20 2 3" xfId="17336"/>
    <cellStyle name="40% - Accent5 20 3" xfId="18283"/>
    <cellStyle name="40% - Accent5 20 4" xfId="17335"/>
    <cellStyle name="40% - Accent5 21" xfId="2453"/>
    <cellStyle name="40% - Accent5 21 2" xfId="2454"/>
    <cellStyle name="40% - Accent5 21 2 2" xfId="19068"/>
    <cellStyle name="40% - Accent5 21 2 3" xfId="17338"/>
    <cellStyle name="40% - Accent5 21 3" xfId="18284"/>
    <cellStyle name="40% - Accent5 21 4" xfId="17337"/>
    <cellStyle name="40% - Accent5 22" xfId="2455"/>
    <cellStyle name="40% - Accent5 23" xfId="2456"/>
    <cellStyle name="40% - Accent5 23 2" xfId="2457"/>
    <cellStyle name="40% - Accent5 23 2 2" xfId="19069"/>
    <cellStyle name="40% - Accent5 23 2 3" xfId="17340"/>
    <cellStyle name="40% - Accent5 23 3" xfId="18285"/>
    <cellStyle name="40% - Accent5 23 4" xfId="17339"/>
    <cellStyle name="40% - Accent5 3" xfId="96"/>
    <cellStyle name="40% - Accent5 3 2" xfId="2458"/>
    <cellStyle name="40% - Accent5 3 2 2" xfId="2459"/>
    <cellStyle name="40% - Accent5 3 2 2 2" xfId="2460"/>
    <cellStyle name="40% - Accent5 3 2 2 2 2" xfId="19070"/>
    <cellStyle name="40% - Accent5 3 2 2 2 3" xfId="17342"/>
    <cellStyle name="40% - Accent5 3 2 2 3" xfId="18287"/>
    <cellStyle name="40% - Accent5 3 2 2 4" xfId="17341"/>
    <cellStyle name="40% - Accent5 3 2 3" xfId="2461"/>
    <cellStyle name="40% - Accent5 3 2 3 2" xfId="19071"/>
    <cellStyle name="40% - Accent5 3 2 3 3" xfId="17343"/>
    <cellStyle name="40% - Accent5 3 2 4" xfId="18286"/>
    <cellStyle name="40% - Accent5 3 3" xfId="2462"/>
    <cellStyle name="40% - Accent5 3 3 2" xfId="2463"/>
    <cellStyle name="40% - Accent5 3 3 2 2" xfId="19072"/>
    <cellStyle name="40% - Accent5 3 3 2 3" xfId="17345"/>
    <cellStyle name="40% - Accent5 3 3 3" xfId="18288"/>
    <cellStyle name="40% - Accent5 3 3 4" xfId="17344"/>
    <cellStyle name="40% - Accent5 4" xfId="97"/>
    <cellStyle name="40% - Accent5 4 2" xfId="2464"/>
    <cellStyle name="40% - Accent5 4 2 2" xfId="2465"/>
    <cellStyle name="40% - Accent5 4 2 2 2" xfId="2466"/>
    <cellStyle name="40% - Accent5 4 2 2 2 2" xfId="19073"/>
    <cellStyle name="40% - Accent5 4 2 2 2 3" xfId="17348"/>
    <cellStyle name="40% - Accent5 4 2 2 3" xfId="18290"/>
    <cellStyle name="40% - Accent5 4 2 2 4" xfId="17347"/>
    <cellStyle name="40% - Accent5 4 2 3" xfId="2467"/>
    <cellStyle name="40% - Accent5 4 2 3 2" xfId="19074"/>
    <cellStyle name="40% - Accent5 4 2 3 3" xfId="17349"/>
    <cellStyle name="40% - Accent5 4 2 4" xfId="18289"/>
    <cellStyle name="40% - Accent5 4 2 5" xfId="17346"/>
    <cellStyle name="40% - Accent5 4 3" xfId="2468"/>
    <cellStyle name="40% - Accent5 4 3 2" xfId="2469"/>
    <cellStyle name="40% - Accent5 4 3 2 2" xfId="19075"/>
    <cellStyle name="40% - Accent5 4 3 2 3" xfId="17351"/>
    <cellStyle name="40% - Accent5 4 3 3" xfId="18291"/>
    <cellStyle name="40% - Accent5 4 3 4" xfId="17350"/>
    <cellStyle name="40% - Accent5 5" xfId="98"/>
    <cellStyle name="40% - Accent5 5 2" xfId="2470"/>
    <cellStyle name="40% - Accent5 5 2 2" xfId="2471"/>
    <cellStyle name="40% - Accent5 5 2 2 2" xfId="2472"/>
    <cellStyle name="40% - Accent5 5 2 2 2 2" xfId="19076"/>
    <cellStyle name="40% - Accent5 5 2 2 2 3" xfId="17354"/>
    <cellStyle name="40% - Accent5 5 2 2 3" xfId="18293"/>
    <cellStyle name="40% - Accent5 5 2 2 4" xfId="17353"/>
    <cellStyle name="40% - Accent5 5 2 3" xfId="2473"/>
    <cellStyle name="40% - Accent5 5 2 3 2" xfId="19077"/>
    <cellStyle name="40% - Accent5 5 2 3 3" xfId="17355"/>
    <cellStyle name="40% - Accent5 5 2 4" xfId="18292"/>
    <cellStyle name="40% - Accent5 5 2 5" xfId="17352"/>
    <cellStyle name="40% - Accent5 5 3" xfId="2474"/>
    <cellStyle name="40% - Accent5 5 3 2" xfId="2475"/>
    <cellStyle name="40% - Accent5 5 3 2 2" xfId="19078"/>
    <cellStyle name="40% - Accent5 5 3 2 3" xfId="17357"/>
    <cellStyle name="40% - Accent5 5 3 3" xfId="18294"/>
    <cellStyle name="40% - Accent5 5 3 4" xfId="17356"/>
    <cellStyle name="40% - Accent5 6" xfId="99"/>
    <cellStyle name="40% - Accent5 6 2" xfId="2476"/>
    <cellStyle name="40% - Accent5 6 2 2" xfId="2477"/>
    <cellStyle name="40% - Accent5 6 2 2 2" xfId="2478"/>
    <cellStyle name="40% - Accent5 6 2 2 2 2" xfId="19079"/>
    <cellStyle name="40% - Accent5 6 2 2 2 3" xfId="17360"/>
    <cellStyle name="40% - Accent5 6 2 2 3" xfId="18296"/>
    <cellStyle name="40% - Accent5 6 2 2 4" xfId="17359"/>
    <cellStyle name="40% - Accent5 6 2 3" xfId="2479"/>
    <cellStyle name="40% - Accent5 6 2 3 2" xfId="19080"/>
    <cellStyle name="40% - Accent5 6 2 3 3" xfId="17361"/>
    <cellStyle name="40% - Accent5 6 2 4" xfId="18295"/>
    <cellStyle name="40% - Accent5 6 2 5" xfId="17358"/>
    <cellStyle name="40% - Accent5 6 3" xfId="2480"/>
    <cellStyle name="40% - Accent5 6 3 2" xfId="2481"/>
    <cellStyle name="40% - Accent5 6 3 2 2" xfId="19081"/>
    <cellStyle name="40% - Accent5 6 3 2 3" xfId="17363"/>
    <cellStyle name="40% - Accent5 6 3 3" xfId="18297"/>
    <cellStyle name="40% - Accent5 6 3 4" xfId="17362"/>
    <cellStyle name="40% - Accent5 7" xfId="100"/>
    <cellStyle name="40% - Accent5 7 2" xfId="2482"/>
    <cellStyle name="40% - Accent5 7 2 2" xfId="2483"/>
    <cellStyle name="40% - Accent5 7 2 2 2" xfId="2484"/>
    <cellStyle name="40% - Accent5 7 2 2 2 2" xfId="19082"/>
    <cellStyle name="40% - Accent5 7 2 2 2 3" xfId="17366"/>
    <cellStyle name="40% - Accent5 7 2 2 3" xfId="18299"/>
    <cellStyle name="40% - Accent5 7 2 2 4" xfId="17365"/>
    <cellStyle name="40% - Accent5 7 2 3" xfId="2485"/>
    <cellStyle name="40% - Accent5 7 2 3 2" xfId="19083"/>
    <cellStyle name="40% - Accent5 7 2 3 3" xfId="17367"/>
    <cellStyle name="40% - Accent5 7 2 4" xfId="18298"/>
    <cellStyle name="40% - Accent5 7 2 5" xfId="17364"/>
    <cellStyle name="40% - Accent5 7 3" xfId="2486"/>
    <cellStyle name="40% - Accent5 7 3 2" xfId="2487"/>
    <cellStyle name="40% - Accent5 7 3 2 2" xfId="19084"/>
    <cellStyle name="40% - Accent5 7 3 2 3" xfId="17369"/>
    <cellStyle name="40% - Accent5 7 3 3" xfId="18300"/>
    <cellStyle name="40% - Accent5 7 3 4" xfId="17368"/>
    <cellStyle name="40% - Accent5 8" xfId="2488"/>
    <cellStyle name="40% - Accent5 8 2" xfId="2489"/>
    <cellStyle name="40% - Accent5 8 2 2" xfId="2490"/>
    <cellStyle name="40% - Accent5 8 2 2 2" xfId="2491"/>
    <cellStyle name="40% - Accent5 8 2 2 2 2" xfId="19085"/>
    <cellStyle name="40% - Accent5 8 2 2 2 3" xfId="17373"/>
    <cellStyle name="40% - Accent5 8 2 2 3" xfId="18303"/>
    <cellStyle name="40% - Accent5 8 2 2 4" xfId="17372"/>
    <cellStyle name="40% - Accent5 8 2 3" xfId="2492"/>
    <cellStyle name="40% - Accent5 8 2 3 2" xfId="19086"/>
    <cellStyle name="40% - Accent5 8 2 3 3" xfId="17374"/>
    <cellStyle name="40% - Accent5 8 2 4" xfId="18302"/>
    <cellStyle name="40% - Accent5 8 2 5" xfId="17371"/>
    <cellStyle name="40% - Accent5 8 3" xfId="2493"/>
    <cellStyle name="40% - Accent5 8 3 2" xfId="2494"/>
    <cellStyle name="40% - Accent5 8 3 2 2" xfId="19087"/>
    <cellStyle name="40% - Accent5 8 3 2 3" xfId="17376"/>
    <cellStyle name="40% - Accent5 8 3 3" xfId="18304"/>
    <cellStyle name="40% - Accent5 8 3 4" xfId="17375"/>
    <cellStyle name="40% - Accent5 8 4" xfId="2495"/>
    <cellStyle name="40% - Accent5 8 4 2" xfId="19088"/>
    <cellStyle name="40% - Accent5 8 4 3" xfId="17377"/>
    <cellStyle name="40% - Accent5 8 5" xfId="18301"/>
    <cellStyle name="40% - Accent5 8 6" xfId="17370"/>
    <cellStyle name="40% - Accent5 9" xfId="2496"/>
    <cellStyle name="40% - Accent5 9 2" xfId="2497"/>
    <cellStyle name="40% - Accent5 9 2 2" xfId="2498"/>
    <cellStyle name="40% - Accent5 9 2 2 2" xfId="2499"/>
    <cellStyle name="40% - Accent5 9 2 2 2 2" xfId="19089"/>
    <cellStyle name="40% - Accent5 9 2 2 2 3" xfId="17381"/>
    <cellStyle name="40% - Accent5 9 2 2 3" xfId="18307"/>
    <cellStyle name="40% - Accent5 9 2 2 4" xfId="17380"/>
    <cellStyle name="40% - Accent5 9 2 3" xfId="2500"/>
    <cellStyle name="40% - Accent5 9 2 3 2" xfId="19090"/>
    <cellStyle name="40% - Accent5 9 2 3 3" xfId="17382"/>
    <cellStyle name="40% - Accent5 9 2 4" xfId="18306"/>
    <cellStyle name="40% - Accent5 9 2 5" xfId="17379"/>
    <cellStyle name="40% - Accent5 9 3" xfId="2501"/>
    <cellStyle name="40% - Accent5 9 3 2" xfId="2502"/>
    <cellStyle name="40% - Accent5 9 3 2 2" xfId="19091"/>
    <cellStyle name="40% - Accent5 9 3 2 3" xfId="17384"/>
    <cellStyle name="40% - Accent5 9 3 3" xfId="18308"/>
    <cellStyle name="40% - Accent5 9 3 4" xfId="17383"/>
    <cellStyle name="40% - Accent5 9 4" xfId="2503"/>
    <cellStyle name="40% - Accent5 9 4 2" xfId="19092"/>
    <cellStyle name="40% - Accent5 9 4 3" xfId="17385"/>
    <cellStyle name="40% - Accent5 9 5" xfId="18305"/>
    <cellStyle name="40% - Accent5 9 6" xfId="17378"/>
    <cellStyle name="40% - Accent6 1" xfId="101"/>
    <cellStyle name="40% - Accent6 10" xfId="2504"/>
    <cellStyle name="40% - Accent6 10 2" xfId="2505"/>
    <cellStyle name="40% - Accent6 10 2 2" xfId="2506"/>
    <cellStyle name="40% - Accent6 10 2 2 2" xfId="19093"/>
    <cellStyle name="40% - Accent6 10 2 2 3" xfId="17388"/>
    <cellStyle name="40% - Accent6 10 2 3" xfId="18310"/>
    <cellStyle name="40% - Accent6 10 2 4" xfId="17387"/>
    <cellStyle name="40% - Accent6 10 3" xfId="2507"/>
    <cellStyle name="40% - Accent6 10 3 2" xfId="19094"/>
    <cellStyle name="40% - Accent6 10 3 3" xfId="17389"/>
    <cellStyle name="40% - Accent6 10 4" xfId="18309"/>
    <cellStyle name="40% - Accent6 10 5" xfId="17386"/>
    <cellStyle name="40% - Accent6 11" xfId="2508"/>
    <cellStyle name="40% - Accent6 11 2" xfId="2509"/>
    <cellStyle name="40% - Accent6 11 2 2" xfId="2510"/>
    <cellStyle name="40% - Accent6 11 2 2 2" xfId="19095"/>
    <cellStyle name="40% - Accent6 11 2 2 3" xfId="17392"/>
    <cellStyle name="40% - Accent6 11 2 3" xfId="18312"/>
    <cellStyle name="40% - Accent6 11 2 4" xfId="17391"/>
    <cellStyle name="40% - Accent6 11 3" xfId="2511"/>
    <cellStyle name="40% - Accent6 11 3 2" xfId="19096"/>
    <cellStyle name="40% - Accent6 11 3 3" xfId="17393"/>
    <cellStyle name="40% - Accent6 11 4" xfId="18311"/>
    <cellStyle name="40% - Accent6 11 5" xfId="17390"/>
    <cellStyle name="40% - Accent6 12" xfId="2512"/>
    <cellStyle name="40% - Accent6 12 2" xfId="2513"/>
    <cellStyle name="40% - Accent6 12 2 2" xfId="2514"/>
    <cellStyle name="40% - Accent6 12 2 2 2" xfId="19097"/>
    <cellStyle name="40% - Accent6 12 2 2 3" xfId="17396"/>
    <cellStyle name="40% - Accent6 12 2 3" xfId="18314"/>
    <cellStyle name="40% - Accent6 12 2 4" xfId="17395"/>
    <cellStyle name="40% - Accent6 12 3" xfId="2515"/>
    <cellStyle name="40% - Accent6 12 3 2" xfId="19098"/>
    <cellStyle name="40% - Accent6 12 3 3" xfId="17397"/>
    <cellStyle name="40% - Accent6 12 4" xfId="18313"/>
    <cellStyle name="40% - Accent6 12 5" xfId="17394"/>
    <cellStyle name="40% - Accent6 13" xfId="2516"/>
    <cellStyle name="40% - Accent6 13 2" xfId="2517"/>
    <cellStyle name="40% - Accent6 13 2 2" xfId="2518"/>
    <cellStyle name="40% - Accent6 13 2 2 2" xfId="19099"/>
    <cellStyle name="40% - Accent6 13 2 2 3" xfId="17400"/>
    <cellStyle name="40% - Accent6 13 2 3" xfId="18316"/>
    <cellStyle name="40% - Accent6 13 2 4" xfId="17399"/>
    <cellStyle name="40% - Accent6 13 3" xfId="2519"/>
    <cellStyle name="40% - Accent6 13 3 2" xfId="19100"/>
    <cellStyle name="40% - Accent6 13 3 3" xfId="17401"/>
    <cellStyle name="40% - Accent6 13 4" xfId="18315"/>
    <cellStyle name="40% - Accent6 13 5" xfId="17398"/>
    <cellStyle name="40% - Accent6 14" xfId="2520"/>
    <cellStyle name="40% - Accent6 14 2" xfId="2521"/>
    <cellStyle name="40% - Accent6 14 2 2" xfId="2522"/>
    <cellStyle name="40% - Accent6 14 2 2 2" xfId="19101"/>
    <cellStyle name="40% - Accent6 14 2 2 3" xfId="17404"/>
    <cellStyle name="40% - Accent6 14 2 3" xfId="18318"/>
    <cellStyle name="40% - Accent6 14 2 4" xfId="17403"/>
    <cellStyle name="40% - Accent6 14 3" xfId="2523"/>
    <cellStyle name="40% - Accent6 14 3 2" xfId="19102"/>
    <cellStyle name="40% - Accent6 14 3 3" xfId="17405"/>
    <cellStyle name="40% - Accent6 14 4" xfId="18317"/>
    <cellStyle name="40% - Accent6 14 5" xfId="17402"/>
    <cellStyle name="40% - Accent6 15" xfId="2524"/>
    <cellStyle name="40% - Accent6 15 2" xfId="2525"/>
    <cellStyle name="40% - Accent6 15 2 2" xfId="2526"/>
    <cellStyle name="40% - Accent6 15 2 2 2" xfId="19103"/>
    <cellStyle name="40% - Accent6 15 2 2 3" xfId="17408"/>
    <cellStyle name="40% - Accent6 15 2 3" xfId="18320"/>
    <cellStyle name="40% - Accent6 15 2 4" xfId="17407"/>
    <cellStyle name="40% - Accent6 15 3" xfId="2527"/>
    <cellStyle name="40% - Accent6 15 3 2" xfId="19104"/>
    <cellStyle name="40% - Accent6 15 3 3" xfId="17409"/>
    <cellStyle name="40% - Accent6 15 4" xfId="18319"/>
    <cellStyle name="40% - Accent6 15 5" xfId="17406"/>
    <cellStyle name="40% - Accent6 16" xfId="2528"/>
    <cellStyle name="40% - Accent6 16 2" xfId="2529"/>
    <cellStyle name="40% - Accent6 16 2 2" xfId="2530"/>
    <cellStyle name="40% - Accent6 16 2 2 2" xfId="19105"/>
    <cellStyle name="40% - Accent6 16 2 2 3" xfId="17412"/>
    <cellStyle name="40% - Accent6 16 2 3" xfId="18322"/>
    <cellStyle name="40% - Accent6 16 2 4" xfId="17411"/>
    <cellStyle name="40% - Accent6 16 3" xfId="2531"/>
    <cellStyle name="40% - Accent6 16 3 2" xfId="19106"/>
    <cellStyle name="40% - Accent6 16 3 3" xfId="17413"/>
    <cellStyle name="40% - Accent6 16 4" xfId="18321"/>
    <cellStyle name="40% - Accent6 16 5" xfId="17410"/>
    <cellStyle name="40% - Accent6 17" xfId="2532"/>
    <cellStyle name="40% - Accent6 17 2" xfId="2533"/>
    <cellStyle name="40% - Accent6 17 2 2" xfId="2534"/>
    <cellStyle name="40% - Accent6 17 2 2 2" xfId="19107"/>
    <cellStyle name="40% - Accent6 17 2 2 3" xfId="17416"/>
    <cellStyle name="40% - Accent6 17 2 3" xfId="18324"/>
    <cellStyle name="40% - Accent6 17 2 4" xfId="17415"/>
    <cellStyle name="40% - Accent6 17 3" xfId="2535"/>
    <cellStyle name="40% - Accent6 17 3 2" xfId="19108"/>
    <cellStyle name="40% - Accent6 17 3 3" xfId="17417"/>
    <cellStyle name="40% - Accent6 17 4" xfId="18323"/>
    <cellStyle name="40% - Accent6 17 5" xfId="17414"/>
    <cellStyle name="40% - Accent6 18" xfId="2536"/>
    <cellStyle name="40% - Accent6 18 2" xfId="2537"/>
    <cellStyle name="40% - Accent6 18 2 2" xfId="2538"/>
    <cellStyle name="40% - Accent6 18 2 2 2" xfId="19109"/>
    <cellStyle name="40% - Accent6 18 2 2 3" xfId="17420"/>
    <cellStyle name="40% - Accent6 18 2 3" xfId="18326"/>
    <cellStyle name="40% - Accent6 18 2 4" xfId="17419"/>
    <cellStyle name="40% - Accent6 18 3" xfId="2539"/>
    <cellStyle name="40% - Accent6 18 3 2" xfId="19110"/>
    <cellStyle name="40% - Accent6 18 3 3" xfId="17421"/>
    <cellStyle name="40% - Accent6 18 4" xfId="18325"/>
    <cellStyle name="40% - Accent6 18 5" xfId="17418"/>
    <cellStyle name="40% - Accent6 19" xfId="2540"/>
    <cellStyle name="40% - Accent6 19 2" xfId="2541"/>
    <cellStyle name="40% - Accent6 19 2 2" xfId="2542"/>
    <cellStyle name="40% - Accent6 19 2 2 2" xfId="19111"/>
    <cellStyle name="40% - Accent6 19 2 2 3" xfId="17424"/>
    <cellStyle name="40% - Accent6 19 2 3" xfId="18328"/>
    <cellStyle name="40% - Accent6 19 2 4" xfId="17423"/>
    <cellStyle name="40% - Accent6 19 3" xfId="2543"/>
    <cellStyle name="40% - Accent6 19 3 2" xfId="19112"/>
    <cellStyle name="40% - Accent6 19 3 3" xfId="17425"/>
    <cellStyle name="40% - Accent6 19 4" xfId="18327"/>
    <cellStyle name="40% - Accent6 19 5" xfId="17422"/>
    <cellStyle name="40% - Accent6 2" xfId="102"/>
    <cellStyle name="40% - Accent6 2 2" xfId="2544"/>
    <cellStyle name="40% - Accent6 2 2 2" xfId="2545"/>
    <cellStyle name="40% - Accent6 2 2 2 2" xfId="2546"/>
    <cellStyle name="40% - Accent6 2 2 2 2 2" xfId="2547"/>
    <cellStyle name="40% - Accent6 2 2 2 2 2 2" xfId="19113"/>
    <cellStyle name="40% - Accent6 2 2 2 2 2 3" xfId="17428"/>
    <cellStyle name="40% - Accent6 2 2 2 2 3" xfId="18331"/>
    <cellStyle name="40% - Accent6 2 2 2 2 4" xfId="17427"/>
    <cellStyle name="40% - Accent6 2 2 2 3" xfId="2548"/>
    <cellStyle name="40% - Accent6 2 2 2 3 2" xfId="19114"/>
    <cellStyle name="40% - Accent6 2 2 2 3 3" xfId="17429"/>
    <cellStyle name="40% - Accent6 2 2 2 4" xfId="18330"/>
    <cellStyle name="40% - Accent6 2 2 2 5" xfId="17426"/>
    <cellStyle name="40% - Accent6 2 2 3" xfId="2549"/>
    <cellStyle name="40% - Accent6 2 2 3 2" xfId="2550"/>
    <cellStyle name="40% - Accent6 2 2 3 2 2" xfId="19115"/>
    <cellStyle name="40% - Accent6 2 2 3 2 3" xfId="17431"/>
    <cellStyle name="40% - Accent6 2 2 3 3" xfId="18332"/>
    <cellStyle name="40% - Accent6 2 2 3 4" xfId="17430"/>
    <cellStyle name="40% - Accent6 2 2 4" xfId="2551"/>
    <cellStyle name="40% - Accent6 2 2 4 2" xfId="19116"/>
    <cellStyle name="40% - Accent6 2 2 4 3" xfId="17432"/>
    <cellStyle name="40% - Accent6 2 2 5" xfId="18329"/>
    <cellStyle name="40% - Accent6 2 3" xfId="2552"/>
    <cellStyle name="40% - Accent6 2 3 2" xfId="2553"/>
    <cellStyle name="40% - Accent6 2 3 2 2" xfId="2554"/>
    <cellStyle name="40% - Accent6 2 3 2 2 2" xfId="19117"/>
    <cellStyle name="40% - Accent6 2 3 2 2 3" xfId="17435"/>
    <cellStyle name="40% - Accent6 2 3 2 3" xfId="18334"/>
    <cellStyle name="40% - Accent6 2 3 2 4" xfId="17434"/>
    <cellStyle name="40% - Accent6 2 3 3" xfId="2555"/>
    <cellStyle name="40% - Accent6 2 3 3 2" xfId="19118"/>
    <cellStyle name="40% - Accent6 2 3 3 3" xfId="17436"/>
    <cellStyle name="40% - Accent6 2 3 4" xfId="18333"/>
    <cellStyle name="40% - Accent6 2 3 5" xfId="17433"/>
    <cellStyle name="40% - Accent6 2 4" xfId="2556"/>
    <cellStyle name="40% - Accent6 2 4 2" xfId="2557"/>
    <cellStyle name="40% - Accent6 2 4 2 2" xfId="19119"/>
    <cellStyle name="40% - Accent6 2 4 2 3" xfId="17438"/>
    <cellStyle name="40% - Accent6 2 4 3" xfId="18335"/>
    <cellStyle name="40% - Accent6 2 4 4" xfId="17437"/>
    <cellStyle name="40% - Accent6 20" xfId="2558"/>
    <cellStyle name="40% - Accent6 20 2" xfId="2559"/>
    <cellStyle name="40% - Accent6 20 2 2" xfId="19120"/>
    <cellStyle name="40% - Accent6 20 2 3" xfId="17440"/>
    <cellStyle name="40% - Accent6 20 3" xfId="18336"/>
    <cellStyle name="40% - Accent6 20 4" xfId="17439"/>
    <cellStyle name="40% - Accent6 21" xfId="2560"/>
    <cellStyle name="40% - Accent6 21 2" xfId="2561"/>
    <cellStyle name="40% - Accent6 21 2 2" xfId="19121"/>
    <cellStyle name="40% - Accent6 21 2 3" xfId="17442"/>
    <cellStyle name="40% - Accent6 21 3" xfId="18337"/>
    <cellStyle name="40% - Accent6 21 4" xfId="17441"/>
    <cellStyle name="40% - Accent6 22" xfId="2562"/>
    <cellStyle name="40% - Accent6 23" xfId="2563"/>
    <cellStyle name="40% - Accent6 23 2" xfId="2564"/>
    <cellStyle name="40% - Accent6 23 2 2" xfId="19122"/>
    <cellStyle name="40% - Accent6 23 2 3" xfId="17444"/>
    <cellStyle name="40% - Accent6 23 3" xfId="18338"/>
    <cellStyle name="40% - Accent6 23 4" xfId="17443"/>
    <cellStyle name="40% - Accent6 3" xfId="103"/>
    <cellStyle name="40% - Accent6 3 2" xfId="2565"/>
    <cellStyle name="40% - Accent6 3 2 2" xfId="2566"/>
    <cellStyle name="40% - Accent6 3 2 2 2" xfId="2567"/>
    <cellStyle name="40% - Accent6 3 2 2 2 2" xfId="19123"/>
    <cellStyle name="40% - Accent6 3 2 2 2 3" xfId="17446"/>
    <cellStyle name="40% - Accent6 3 2 2 3" xfId="18340"/>
    <cellStyle name="40% - Accent6 3 2 2 4" xfId="17445"/>
    <cellStyle name="40% - Accent6 3 2 3" xfId="2568"/>
    <cellStyle name="40% - Accent6 3 2 3 2" xfId="19124"/>
    <cellStyle name="40% - Accent6 3 2 3 3" xfId="17447"/>
    <cellStyle name="40% - Accent6 3 2 4" xfId="18339"/>
    <cellStyle name="40% - Accent6 3 3" xfId="2569"/>
    <cellStyle name="40% - Accent6 3 3 2" xfId="2570"/>
    <cellStyle name="40% - Accent6 3 3 2 2" xfId="19125"/>
    <cellStyle name="40% - Accent6 3 3 2 3" xfId="17449"/>
    <cellStyle name="40% - Accent6 3 3 3" xfId="18341"/>
    <cellStyle name="40% - Accent6 3 3 4" xfId="17448"/>
    <cellStyle name="40% - Accent6 4" xfId="104"/>
    <cellStyle name="40% - Accent6 4 2" xfId="2571"/>
    <cellStyle name="40% - Accent6 4 2 2" xfId="2572"/>
    <cellStyle name="40% - Accent6 4 2 2 2" xfId="2573"/>
    <cellStyle name="40% - Accent6 4 2 2 2 2" xfId="19126"/>
    <cellStyle name="40% - Accent6 4 2 2 2 3" xfId="17452"/>
    <cellStyle name="40% - Accent6 4 2 2 3" xfId="18343"/>
    <cellStyle name="40% - Accent6 4 2 2 4" xfId="17451"/>
    <cellStyle name="40% - Accent6 4 2 3" xfId="2574"/>
    <cellStyle name="40% - Accent6 4 2 3 2" xfId="19127"/>
    <cellStyle name="40% - Accent6 4 2 3 3" xfId="17453"/>
    <cellStyle name="40% - Accent6 4 2 4" xfId="18342"/>
    <cellStyle name="40% - Accent6 4 2 5" xfId="17450"/>
    <cellStyle name="40% - Accent6 4 3" xfId="2575"/>
    <cellStyle name="40% - Accent6 4 3 2" xfId="2576"/>
    <cellStyle name="40% - Accent6 4 3 2 2" xfId="19128"/>
    <cellStyle name="40% - Accent6 4 3 2 3" xfId="17455"/>
    <cellStyle name="40% - Accent6 4 3 3" xfId="18344"/>
    <cellStyle name="40% - Accent6 4 3 4" xfId="17454"/>
    <cellStyle name="40% - Accent6 5" xfId="105"/>
    <cellStyle name="40% - Accent6 5 2" xfId="2577"/>
    <cellStyle name="40% - Accent6 5 2 2" xfId="2578"/>
    <cellStyle name="40% - Accent6 5 2 2 2" xfId="2579"/>
    <cellStyle name="40% - Accent6 5 2 2 2 2" xfId="19129"/>
    <cellStyle name="40% - Accent6 5 2 2 2 3" xfId="17458"/>
    <cellStyle name="40% - Accent6 5 2 2 3" xfId="18346"/>
    <cellStyle name="40% - Accent6 5 2 2 4" xfId="17457"/>
    <cellStyle name="40% - Accent6 5 2 3" xfId="2580"/>
    <cellStyle name="40% - Accent6 5 2 3 2" xfId="19130"/>
    <cellStyle name="40% - Accent6 5 2 3 3" xfId="17459"/>
    <cellStyle name="40% - Accent6 5 2 4" xfId="18345"/>
    <cellStyle name="40% - Accent6 5 2 5" xfId="17456"/>
    <cellStyle name="40% - Accent6 5 3" xfId="2581"/>
    <cellStyle name="40% - Accent6 5 3 2" xfId="2582"/>
    <cellStyle name="40% - Accent6 5 3 2 2" xfId="19131"/>
    <cellStyle name="40% - Accent6 5 3 2 3" xfId="17461"/>
    <cellStyle name="40% - Accent6 5 3 3" xfId="18347"/>
    <cellStyle name="40% - Accent6 5 3 4" xfId="17460"/>
    <cellStyle name="40% - Accent6 6" xfId="106"/>
    <cellStyle name="40% - Accent6 6 2" xfId="2583"/>
    <cellStyle name="40% - Accent6 6 2 2" xfId="2584"/>
    <cellStyle name="40% - Accent6 6 2 2 2" xfId="2585"/>
    <cellStyle name="40% - Accent6 6 2 2 2 2" xfId="19132"/>
    <cellStyle name="40% - Accent6 6 2 2 2 3" xfId="17464"/>
    <cellStyle name="40% - Accent6 6 2 2 3" xfId="18349"/>
    <cellStyle name="40% - Accent6 6 2 2 4" xfId="17463"/>
    <cellStyle name="40% - Accent6 6 2 3" xfId="2586"/>
    <cellStyle name="40% - Accent6 6 2 3 2" xfId="19133"/>
    <cellStyle name="40% - Accent6 6 2 3 3" xfId="17465"/>
    <cellStyle name="40% - Accent6 6 2 4" xfId="18348"/>
    <cellStyle name="40% - Accent6 6 2 5" xfId="17462"/>
    <cellStyle name="40% - Accent6 6 3" xfId="2587"/>
    <cellStyle name="40% - Accent6 6 3 2" xfId="2588"/>
    <cellStyle name="40% - Accent6 6 3 2 2" xfId="19134"/>
    <cellStyle name="40% - Accent6 6 3 2 3" xfId="17467"/>
    <cellStyle name="40% - Accent6 6 3 3" xfId="18350"/>
    <cellStyle name="40% - Accent6 6 3 4" xfId="17466"/>
    <cellStyle name="40% - Accent6 7" xfId="107"/>
    <cellStyle name="40% - Accent6 7 2" xfId="2589"/>
    <cellStyle name="40% - Accent6 7 2 2" xfId="2590"/>
    <cellStyle name="40% - Accent6 7 2 2 2" xfId="2591"/>
    <cellStyle name="40% - Accent6 7 2 2 2 2" xfId="19135"/>
    <cellStyle name="40% - Accent6 7 2 2 2 3" xfId="17470"/>
    <cellStyle name="40% - Accent6 7 2 2 3" xfId="18352"/>
    <cellStyle name="40% - Accent6 7 2 2 4" xfId="17469"/>
    <cellStyle name="40% - Accent6 7 2 3" xfId="2592"/>
    <cellStyle name="40% - Accent6 7 2 3 2" xfId="19136"/>
    <cellStyle name="40% - Accent6 7 2 3 3" xfId="17471"/>
    <cellStyle name="40% - Accent6 7 2 4" xfId="18351"/>
    <cellStyle name="40% - Accent6 7 2 5" xfId="17468"/>
    <cellStyle name="40% - Accent6 7 3" xfId="2593"/>
    <cellStyle name="40% - Accent6 7 3 2" xfId="2594"/>
    <cellStyle name="40% - Accent6 7 3 2 2" xfId="19137"/>
    <cellStyle name="40% - Accent6 7 3 2 3" xfId="17473"/>
    <cellStyle name="40% - Accent6 7 3 3" xfId="18353"/>
    <cellStyle name="40% - Accent6 7 3 4" xfId="17472"/>
    <cellStyle name="40% - Accent6 8" xfId="2595"/>
    <cellStyle name="40% - Accent6 8 2" xfId="2596"/>
    <cellStyle name="40% - Accent6 8 2 2" xfId="2597"/>
    <cellStyle name="40% - Accent6 8 2 2 2" xfId="2598"/>
    <cellStyle name="40% - Accent6 8 2 2 2 2" xfId="19138"/>
    <cellStyle name="40% - Accent6 8 2 2 2 3" xfId="17477"/>
    <cellStyle name="40% - Accent6 8 2 2 3" xfId="18356"/>
    <cellStyle name="40% - Accent6 8 2 2 4" xfId="17476"/>
    <cellStyle name="40% - Accent6 8 2 3" xfId="2599"/>
    <cellStyle name="40% - Accent6 8 2 3 2" xfId="19139"/>
    <cellStyle name="40% - Accent6 8 2 3 3" xfId="17478"/>
    <cellStyle name="40% - Accent6 8 2 4" xfId="18355"/>
    <cellStyle name="40% - Accent6 8 2 5" xfId="17475"/>
    <cellStyle name="40% - Accent6 8 3" xfId="2600"/>
    <cellStyle name="40% - Accent6 8 3 2" xfId="2601"/>
    <cellStyle name="40% - Accent6 8 3 2 2" xfId="19140"/>
    <cellStyle name="40% - Accent6 8 3 2 3" xfId="17480"/>
    <cellStyle name="40% - Accent6 8 3 3" xfId="18357"/>
    <cellStyle name="40% - Accent6 8 3 4" xfId="17479"/>
    <cellStyle name="40% - Accent6 8 4" xfId="2602"/>
    <cellStyle name="40% - Accent6 8 4 2" xfId="19141"/>
    <cellStyle name="40% - Accent6 8 4 3" xfId="17481"/>
    <cellStyle name="40% - Accent6 8 5" xfId="18354"/>
    <cellStyle name="40% - Accent6 8 6" xfId="17474"/>
    <cellStyle name="40% - Accent6 9" xfId="2603"/>
    <cellStyle name="40% - Accent6 9 2" xfId="2604"/>
    <cellStyle name="40% - Accent6 9 2 2" xfId="2605"/>
    <cellStyle name="40% - Accent6 9 2 2 2" xfId="2606"/>
    <cellStyle name="40% - Accent6 9 2 2 2 2" xfId="19142"/>
    <cellStyle name="40% - Accent6 9 2 2 2 3" xfId="17485"/>
    <cellStyle name="40% - Accent6 9 2 2 3" xfId="18360"/>
    <cellStyle name="40% - Accent6 9 2 2 4" xfId="17484"/>
    <cellStyle name="40% - Accent6 9 2 3" xfId="2607"/>
    <cellStyle name="40% - Accent6 9 2 3 2" xfId="19143"/>
    <cellStyle name="40% - Accent6 9 2 3 3" xfId="17486"/>
    <cellStyle name="40% - Accent6 9 2 4" xfId="18359"/>
    <cellStyle name="40% - Accent6 9 2 5" xfId="17483"/>
    <cellStyle name="40% - Accent6 9 3" xfId="2608"/>
    <cellStyle name="40% - Accent6 9 3 2" xfId="2609"/>
    <cellStyle name="40% - Accent6 9 3 2 2" xfId="19144"/>
    <cellStyle name="40% - Accent6 9 3 2 3" xfId="17488"/>
    <cellStyle name="40% - Accent6 9 3 3" xfId="18361"/>
    <cellStyle name="40% - Accent6 9 3 4" xfId="17487"/>
    <cellStyle name="40% - Accent6 9 4" xfId="2610"/>
    <cellStyle name="40% - Accent6 9 4 2" xfId="19145"/>
    <cellStyle name="40% - Accent6 9 4 3" xfId="17489"/>
    <cellStyle name="40% - Accent6 9 5" xfId="18358"/>
    <cellStyle name="40% - Accent6 9 6" xfId="17482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2 2" xfId="2611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2 2" xfId="2612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2 2" xfId="2613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2 2" xfId="2614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2 2" xfId="2615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2 2" xfId="2616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2 2" xfId="261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2 2" xfId="2618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2 2" xfId="2619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2 2" xfId="2620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2 2" xfId="2621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2 2" xfId="2622"/>
    <cellStyle name="Accent6 3" xfId="192"/>
    <cellStyle name="Accent6 4" xfId="193"/>
    <cellStyle name="Accent6 5" xfId="194"/>
    <cellStyle name="Accent6 6" xfId="195"/>
    <cellStyle name="arial" xfId="2623"/>
    <cellStyle name="Array" xfId="196"/>
    <cellStyle name="Array Enter" xfId="197"/>
    <cellStyle name="Bad 1" xfId="198"/>
    <cellStyle name="Bad 2" xfId="199"/>
    <cellStyle name="Bad 2 2" xfId="2624"/>
    <cellStyle name="Bad 3" xfId="200"/>
    <cellStyle name="Bad 3 2" xfId="16099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2 2" xfId="2625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13" xfId="2626"/>
    <cellStyle name="Comma 13 2" xfId="16100"/>
    <cellStyle name="Comma 13 3" xfId="18362"/>
    <cellStyle name="Comma 14" xfId="2627"/>
    <cellStyle name="Comma 14 2" xfId="16101"/>
    <cellStyle name="Comma 15" xfId="16102"/>
    <cellStyle name="Comma 16" xfId="16103"/>
    <cellStyle name="Comma 16 2" xfId="16104"/>
    <cellStyle name="Comma 16 2 2" xfId="19276"/>
    <cellStyle name="Comma 16 2 3" xfId="17703"/>
    <cellStyle name="Comma 17" xfId="16105"/>
    <cellStyle name="Comma 18" xfId="16106"/>
    <cellStyle name="Comma 2" xfId="251"/>
    <cellStyle name="Comma 2 1" xfId="252"/>
    <cellStyle name="Comma 2 2" xfId="253"/>
    <cellStyle name="Comma 2 2 2" xfId="254"/>
    <cellStyle name="Comma 2 2 3" xfId="16107"/>
    <cellStyle name="Comma 2 2 3 2" xfId="17704"/>
    <cellStyle name="Comma 2 2 4" xfId="16108"/>
    <cellStyle name="Comma 2 3" xfId="255"/>
    <cellStyle name="Comma 2 4" xfId="2628"/>
    <cellStyle name="Comma 2 4 2" xfId="2629"/>
    <cellStyle name="Comma 2 4 2 2" xfId="19147"/>
    <cellStyle name="Comma 2 4 2 3" xfId="17491"/>
    <cellStyle name="Comma 2 4 3" xfId="19146"/>
    <cellStyle name="Comma 2 4 4" xfId="17490"/>
    <cellStyle name="Comma 2 5" xfId="16109"/>
    <cellStyle name="Comma 2 6" xfId="16110"/>
    <cellStyle name="Comma 2 7" xfId="16111"/>
    <cellStyle name="Comma 2_A-LD 01-2008" xfId="256"/>
    <cellStyle name="Comma 3" xfId="257"/>
    <cellStyle name="Comma 3 2" xfId="2630"/>
    <cellStyle name="Comma 3 3" xfId="2631"/>
    <cellStyle name="Comma 34" xfId="2632"/>
    <cellStyle name="Comma 35" xfId="2633"/>
    <cellStyle name="Comma 36" xfId="2634"/>
    <cellStyle name="Comma 37" xfId="2635"/>
    <cellStyle name="Comma 4" xfId="258"/>
    <cellStyle name="Comma 4 2" xfId="2636"/>
    <cellStyle name="Comma 4 3" xfId="16112"/>
    <cellStyle name="Comma 5" xfId="259"/>
    <cellStyle name="Comma 5 2" xfId="2637"/>
    <cellStyle name="Comma 6" xfId="260"/>
    <cellStyle name="Comma 6 2" xfId="16113"/>
    <cellStyle name="Comma 7" xfId="261"/>
    <cellStyle name="Comma 7 2" xfId="262"/>
    <cellStyle name="Comma 7 2 2" xfId="2638"/>
    <cellStyle name="Comma 7 2 2 2" xfId="17492"/>
    <cellStyle name="Comma 7 2 3" xfId="16180"/>
    <cellStyle name="Comma 7 3" xfId="2639"/>
    <cellStyle name="Comma 7 3 2" xfId="17493"/>
    <cellStyle name="Comma 7 4" xfId="16179"/>
    <cellStyle name="Comma 8" xfId="263"/>
    <cellStyle name="Comma 8 2" xfId="16114"/>
    <cellStyle name="Comma 8 2 2" xfId="17705"/>
    <cellStyle name="Comma 9" xfId="264"/>
    <cellStyle name="Comma 9 2" xfId="16115"/>
    <cellStyle name="Comma(3)" xfId="265"/>
    <cellStyle name="Comma(3) 2" xfId="16082"/>
    <cellStyle name="Comma(3) 2 2" xfId="17686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264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2641"/>
    <cellStyle name="Euro 2 2" xfId="2642"/>
    <cellStyle name="Excel.Chart" xfId="291"/>
    <cellStyle name="Explanatory Text 1" xfId="292"/>
    <cellStyle name="Explanatory Text 2" xfId="293"/>
    <cellStyle name="Explanatory Text 2 2" xfId="264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2644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2 2" xfId="2645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2 2" xfId="2646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2 2" xfId="2647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2 2" xfId="2648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" xfId="1309" builtinId="8"/>
    <cellStyle name="Hyperlink 2" xfId="361"/>
    <cellStyle name="Hyperlink 2 2" xfId="2649"/>
    <cellStyle name="Hyperlink 3" xfId="2650"/>
    <cellStyle name="Hyperlink 4" xfId="2651"/>
    <cellStyle name="Hyperlink 5" xfId="2652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2653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2 2" xfId="2654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2655"/>
    <cellStyle name="Normal 10 2 2 2" xfId="2656"/>
    <cellStyle name="Normal 10 2 2 2 2" xfId="18364"/>
    <cellStyle name="Normal 10 2 2 2 3" xfId="17494"/>
    <cellStyle name="Normal 10 2 2 3" xfId="2657"/>
    <cellStyle name="Normal 10 2 2 3 2" xfId="19148"/>
    <cellStyle name="Normal 10 2 2 3 3" xfId="17495"/>
    <cellStyle name="Normal 10 2 2 4" xfId="16098"/>
    <cellStyle name="Normal 10 2 2 4 2" xfId="19311"/>
    <cellStyle name="Normal 10 2 2 4 3" xfId="19274"/>
    <cellStyle name="Normal 10 2 2 4 4" xfId="17701"/>
    <cellStyle name="Normal 10 2 2 5" xfId="18363"/>
    <cellStyle name="Normal 10 3" xfId="437"/>
    <cellStyle name="Normal 10 3 2" xfId="1310"/>
    <cellStyle name="Normal 10 4" xfId="2658"/>
    <cellStyle name="Normal 10 5" xfId="2659"/>
    <cellStyle name="Normal 100" xfId="2660"/>
    <cellStyle name="Normal 101" xfId="2661"/>
    <cellStyle name="Normal 102" xfId="2662"/>
    <cellStyle name="Normal 103" xfId="2663"/>
    <cellStyle name="Normal 104" xfId="2664"/>
    <cellStyle name="Normal 105" xfId="2665"/>
    <cellStyle name="Normal 106" xfId="2666"/>
    <cellStyle name="Normal 107" xfId="2667"/>
    <cellStyle name="Normal 108" xfId="2668"/>
    <cellStyle name="Normal 109" xfId="2669"/>
    <cellStyle name="Normal 11" xfId="438"/>
    <cellStyle name="Normal 11 2" xfId="439"/>
    <cellStyle name="Normal 11 2 2" xfId="2670"/>
    <cellStyle name="Normal 11 2 2 2" xfId="2671"/>
    <cellStyle name="Normal 11 2 2 2 2" xfId="19309"/>
    <cellStyle name="Normal 11 2 2 2 3" xfId="18506"/>
    <cellStyle name="Normal 11 2 2 2 4" xfId="17497"/>
    <cellStyle name="Normal 11 2 2 3" xfId="19308"/>
    <cellStyle name="Normal 11 2 2 4" xfId="18365"/>
    <cellStyle name="Normal 11 2 2 5" xfId="17496"/>
    <cellStyle name="Normal 11 3" xfId="2672"/>
    <cellStyle name="Normal 11 3 2" xfId="2673"/>
    <cellStyle name="Normal 11 3 2 2" xfId="19149"/>
    <cellStyle name="Normal 11 3 2 3" xfId="17498"/>
    <cellStyle name="Normal 11 3 3" xfId="18366"/>
    <cellStyle name="Normal 110" xfId="2674"/>
    <cellStyle name="Normal 111" xfId="2675"/>
    <cellStyle name="Normal 112" xfId="2676"/>
    <cellStyle name="Normal 113" xfId="2677"/>
    <cellStyle name="Normal 114" xfId="2678"/>
    <cellStyle name="Normal 115" xfId="2679"/>
    <cellStyle name="Normal 116" xfId="2680"/>
    <cellStyle name="Normal 117" xfId="2681"/>
    <cellStyle name="Normal 118" xfId="2682"/>
    <cellStyle name="Normal 119" xfId="2683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2 4" xfId="16116"/>
    <cellStyle name="Normal 120" xfId="2684"/>
    <cellStyle name="Normal 121" xfId="2685"/>
    <cellStyle name="Normal 122" xfId="2686"/>
    <cellStyle name="Normal 123" xfId="2687"/>
    <cellStyle name="Normal 124" xfId="2688"/>
    <cellStyle name="Normal 125" xfId="2689"/>
    <cellStyle name="Normal 126" xfId="2690"/>
    <cellStyle name="Normal 127" xfId="2691"/>
    <cellStyle name="Normal 128" xfId="2692"/>
    <cellStyle name="Normal 129" xfId="2693"/>
    <cellStyle name="Normal 13" xfId="446"/>
    <cellStyle name="Normal 13 2" xfId="447"/>
    <cellStyle name="Normal 13 2 2" xfId="2694"/>
    <cellStyle name="Normal 13 2 2 2" xfId="2695"/>
    <cellStyle name="Normal 13 2 2 2 2" xfId="19150"/>
    <cellStyle name="Normal 13 2 2 2 3" xfId="17500"/>
    <cellStyle name="Normal 13 2 2 3" xfId="18367"/>
    <cellStyle name="Normal 13 2 2 4" xfId="17499"/>
    <cellStyle name="Normal 13 3" xfId="2696"/>
    <cellStyle name="Normal 13 3 2" xfId="2697"/>
    <cellStyle name="Normal 13 3 2 2" xfId="19151"/>
    <cellStyle name="Normal 13 3 2 3" xfId="17502"/>
    <cellStyle name="Normal 13 3 3" xfId="18368"/>
    <cellStyle name="Normal 13 3 4" xfId="17501"/>
    <cellStyle name="Normal 13 4" xfId="2698"/>
    <cellStyle name="Normal 130" xfId="2699"/>
    <cellStyle name="Normal 131" xfId="2700"/>
    <cellStyle name="Normal 132" xfId="2701"/>
    <cellStyle name="Normal 133" xfId="2702"/>
    <cellStyle name="Normal 134" xfId="2703"/>
    <cellStyle name="Normal 135" xfId="2704"/>
    <cellStyle name="Normal 136" xfId="2705"/>
    <cellStyle name="Normal 137" xfId="2706"/>
    <cellStyle name="Normal 138" xfId="2707"/>
    <cellStyle name="Normal 139" xfId="2708"/>
    <cellStyle name="Normal 139 2" xfId="19152"/>
    <cellStyle name="Normal 139 3" xfId="17503"/>
    <cellStyle name="Normal 14" xfId="448"/>
    <cellStyle name="Normal 14 2" xfId="449"/>
    <cellStyle name="Normal 14 3" xfId="450"/>
    <cellStyle name="Normal 14 4" xfId="451"/>
    <cellStyle name="Normal 14 4 2" xfId="452"/>
    <cellStyle name="Normal 14 4 2 2" xfId="2709"/>
    <cellStyle name="Normal 14 4 2 2 2" xfId="2710"/>
    <cellStyle name="Normal 14 4 2 2 2 2" xfId="19153"/>
    <cellStyle name="Normal 14 4 2 2 2 3" xfId="17505"/>
    <cellStyle name="Normal 14 4 2 2 3" xfId="18371"/>
    <cellStyle name="Normal 14 4 2 2 4" xfId="17504"/>
    <cellStyle name="Normal 14 4 2 3" xfId="2711"/>
    <cellStyle name="Normal 14 4 2 3 2" xfId="19154"/>
    <cellStyle name="Normal 14 4 2 3 3" xfId="17506"/>
    <cellStyle name="Normal 14 4 2 4" xfId="18370"/>
    <cellStyle name="Normal 14 4 2 5" xfId="16182"/>
    <cellStyle name="Normal 14 4 3" xfId="2712"/>
    <cellStyle name="Normal 14 4 3 2" xfId="2713"/>
    <cellStyle name="Normal 14 4 3 2 2" xfId="19155"/>
    <cellStyle name="Normal 14 4 3 2 3" xfId="17508"/>
    <cellStyle name="Normal 14 4 3 3" xfId="18372"/>
    <cellStyle name="Normal 14 4 3 4" xfId="17507"/>
    <cellStyle name="Normal 14 4 4" xfId="2714"/>
    <cellStyle name="Normal 14 4 4 2" xfId="19156"/>
    <cellStyle name="Normal 14 4 4 3" xfId="17509"/>
    <cellStyle name="Normal 14 4 5" xfId="18369"/>
    <cellStyle name="Normal 14 4 6" xfId="16181"/>
    <cellStyle name="Normal 14 5" xfId="453"/>
    <cellStyle name="Normal 14 5 2" xfId="2715"/>
    <cellStyle name="Normal 14 5 2 2" xfId="2716"/>
    <cellStyle name="Normal 14 5 2 2 2" xfId="19157"/>
    <cellStyle name="Normal 14 5 2 2 3" xfId="17511"/>
    <cellStyle name="Normal 14 5 2 3" xfId="18374"/>
    <cellStyle name="Normal 14 5 2 4" xfId="17510"/>
    <cellStyle name="Normal 14 5 3" xfId="2717"/>
    <cellStyle name="Normal 14 5 3 2" xfId="19158"/>
    <cellStyle name="Normal 14 5 3 3" xfId="17512"/>
    <cellStyle name="Normal 14 5 4" xfId="18373"/>
    <cellStyle name="Normal 14 5 5" xfId="16183"/>
    <cellStyle name="Normal 14 6" xfId="2718"/>
    <cellStyle name="Normal 14 6 2" xfId="2719"/>
    <cellStyle name="Normal 14 6 2 2" xfId="19159"/>
    <cellStyle name="Normal 14 6 2 3" xfId="17514"/>
    <cellStyle name="Normal 14 6 3" xfId="18375"/>
    <cellStyle name="Normal 14 6 4" xfId="17513"/>
    <cellStyle name="Normal 14 7" xfId="16117"/>
    <cellStyle name="Normal 14 7 2" xfId="19277"/>
    <cellStyle name="Normal 14 7 3" xfId="17706"/>
    <cellStyle name="Normal 14 8" xfId="16118"/>
    <cellStyle name="Normal 140" xfId="16081"/>
    <cellStyle name="Normal 140 2" xfId="19278"/>
    <cellStyle name="Normal 140 3" xfId="17685"/>
    <cellStyle name="Normal 141" xfId="16097"/>
    <cellStyle name="Normal 141 2" xfId="19279"/>
    <cellStyle name="Normal 141 3" xfId="17700"/>
    <cellStyle name="Normal 142" xfId="16119"/>
    <cellStyle name="Normal 143" xfId="16120"/>
    <cellStyle name="Normal 143 2" xfId="16121"/>
    <cellStyle name="Normal 143 2 2" xfId="19281"/>
    <cellStyle name="Normal 143 2 3" xfId="17708"/>
    <cellStyle name="Normal 143 3" xfId="19280"/>
    <cellStyle name="Normal 143 4" xfId="17707"/>
    <cellStyle name="Normal 144" xfId="16122"/>
    <cellStyle name="Normal 144 2" xfId="19282"/>
    <cellStyle name="Normal 144 3" xfId="17709"/>
    <cellStyle name="Normal 145" xfId="17723"/>
    <cellStyle name="Normal 15" xfId="454"/>
    <cellStyle name="Normal 15 2" xfId="455"/>
    <cellStyle name="Normal 15 3" xfId="456"/>
    <cellStyle name="Normal 15 4" xfId="16123"/>
    <cellStyle name="Normal 16" xfId="457"/>
    <cellStyle name="Normal 16 2" xfId="458"/>
    <cellStyle name="Normal 16 2 2" xfId="2720"/>
    <cellStyle name="Normal 16 2 2 2" xfId="2721"/>
    <cellStyle name="Normal 16 2 2 2 2" xfId="19160"/>
    <cellStyle name="Normal 16 2 2 2 3" xfId="17515"/>
    <cellStyle name="Normal 16 2 2 3" xfId="18376"/>
    <cellStyle name="Normal 16 3" xfId="2722"/>
    <cellStyle name="Normal 16 3 2" xfId="2723"/>
    <cellStyle name="Normal 16 3 2 2" xfId="19161"/>
    <cellStyle name="Normal 16 3 2 3" xfId="17516"/>
    <cellStyle name="Normal 16 3 3" xfId="18377"/>
    <cellStyle name="Normal 16 4" xfId="2724"/>
    <cellStyle name="Normal 17" xfId="459"/>
    <cellStyle name="Normal 17 2" xfId="2725"/>
    <cellStyle name="Normal 17 2 2" xfId="2726"/>
    <cellStyle name="Normal 17 2 3" xfId="2727"/>
    <cellStyle name="Normal 17 2 3 2" xfId="19162"/>
    <cellStyle name="Normal 17 2 3 3" xfId="17517"/>
    <cellStyle name="Normal 17 2 4" xfId="18378"/>
    <cellStyle name="Normal 17 3" xfId="2728"/>
    <cellStyle name="Normal 17 4" xfId="2729"/>
    <cellStyle name="Normal 178" xfId="2730"/>
    <cellStyle name="Normal 179" xfId="2731"/>
    <cellStyle name="Normal 18" xfId="460"/>
    <cellStyle name="Normal 18 2" xfId="2732"/>
    <cellStyle name="Normal 18 2 2" xfId="2733"/>
    <cellStyle name="Normal 18 2 2 2" xfId="2734"/>
    <cellStyle name="Normal 18 2 2 2 2" xfId="19163"/>
    <cellStyle name="Normal 18 2 2 2 3" xfId="17518"/>
    <cellStyle name="Normal 18 2 2 3" xfId="18379"/>
    <cellStyle name="Normal 18 2 3" xfId="2735"/>
    <cellStyle name="Normal 18 3" xfId="2736"/>
    <cellStyle name="Normal 18 3 2" xfId="2737"/>
    <cellStyle name="Normal 18 3 2 2" xfId="19164"/>
    <cellStyle name="Normal 18 3 2 3" xfId="17519"/>
    <cellStyle name="Normal 18 3 3" xfId="18380"/>
    <cellStyle name="Normal 18 4" xfId="2738"/>
    <cellStyle name="Normal 180" xfId="2739"/>
    <cellStyle name="Normal 19" xfId="461"/>
    <cellStyle name="Normal 19 2" xfId="2740"/>
    <cellStyle name="Normal 19 2 2" xfId="2741"/>
    <cellStyle name="Normal 19 2 3" xfId="2742"/>
    <cellStyle name="Normal 19 2 3 2" xfId="19165"/>
    <cellStyle name="Normal 19 2 3 3" xfId="17520"/>
    <cellStyle name="Normal 19 2 4" xfId="18381"/>
    <cellStyle name="Normal 19 3" xfId="2743"/>
    <cellStyle name="Normal 19 4" xfId="2744"/>
    <cellStyle name="Normal 191" xfId="2745"/>
    <cellStyle name="Normal 194" xfId="2746"/>
    <cellStyle name="Normal 195" xfId="2747"/>
    <cellStyle name="Normal 196" xfId="2748"/>
    <cellStyle name="Normal 197" xfId="2749"/>
    <cellStyle name="Normal 198" xfId="2750"/>
    <cellStyle name="Normal 199" xfId="2751"/>
    <cellStyle name="Normal 2" xfId="462"/>
    <cellStyle name="Normal 2 1" xfId="463"/>
    <cellStyle name="Normal 2 10" xfId="464"/>
    <cellStyle name="Normal 2 10 10" xfId="2752"/>
    <cellStyle name="Normal 2 10 10 2" xfId="2753"/>
    <cellStyle name="Normal 2 10 11" xfId="2754"/>
    <cellStyle name="Normal 2 10 12" xfId="2755"/>
    <cellStyle name="Normal 2 10 13" xfId="2756"/>
    <cellStyle name="Normal 2 10 14" xfId="18383"/>
    <cellStyle name="Normal 2 10 2" xfId="465"/>
    <cellStyle name="Normal 2 10 2 10" xfId="2757"/>
    <cellStyle name="Normal 2 10 2 11" xfId="2758"/>
    <cellStyle name="Normal 2 10 2 2" xfId="466"/>
    <cellStyle name="Normal 2 10 2 2 10" xfId="2759"/>
    <cellStyle name="Normal 2 10 2 2 2" xfId="467"/>
    <cellStyle name="Normal 2 10 2 2 2 2" xfId="468"/>
    <cellStyle name="Normal 2 10 2 2 2 2 2" xfId="2760"/>
    <cellStyle name="Normal 2 10 2 2 2 2 2 2" xfId="2761"/>
    <cellStyle name="Normal 2 10 2 2 2 2 2 2 2" xfId="2762"/>
    <cellStyle name="Normal 2 10 2 2 2 2 2 2 2 2" xfId="2763"/>
    <cellStyle name="Normal 2 10 2 2 2 2 2 2 3" xfId="2764"/>
    <cellStyle name="Normal 2 10 2 2 2 2 2 2 4" xfId="2765"/>
    <cellStyle name="Normal 2 10 2 2 2 2 2 3" xfId="2766"/>
    <cellStyle name="Normal 2 10 2 2 2 2 2 3 2" xfId="2767"/>
    <cellStyle name="Normal 2 10 2 2 2 2 2 4" xfId="2768"/>
    <cellStyle name="Normal 2 10 2 2 2 2 2 5" xfId="2769"/>
    <cellStyle name="Normal 2 10 2 2 2 2 3" xfId="2770"/>
    <cellStyle name="Normal 2 10 2 2 2 2 3 2" xfId="2771"/>
    <cellStyle name="Normal 2 10 2 2 2 2 3 2 2" xfId="2772"/>
    <cellStyle name="Normal 2 10 2 2 2 2 3 3" xfId="2773"/>
    <cellStyle name="Normal 2 10 2 2 2 2 3 4" xfId="2774"/>
    <cellStyle name="Normal 2 10 2 2 2 2 4" xfId="2775"/>
    <cellStyle name="Normal 2 10 2 2 2 2 4 2" xfId="2776"/>
    <cellStyle name="Normal 2 10 2 2 2 2 4 2 2" xfId="2777"/>
    <cellStyle name="Normal 2 10 2 2 2 2 4 3" xfId="2778"/>
    <cellStyle name="Normal 2 10 2 2 2 2 4 4" xfId="2779"/>
    <cellStyle name="Normal 2 10 2 2 2 2 5" xfId="2780"/>
    <cellStyle name="Normal 2 10 2 2 2 2 5 2" xfId="2781"/>
    <cellStyle name="Normal 2 10 2 2 2 2 6" xfId="2782"/>
    <cellStyle name="Normal 2 10 2 2 2 2 7" xfId="2783"/>
    <cellStyle name="Normal 2 10 2 2 2 3" xfId="469"/>
    <cellStyle name="Normal 2 10 2 2 2 3 2" xfId="2784"/>
    <cellStyle name="Normal 2 10 2 2 2 3 2 2" xfId="2785"/>
    <cellStyle name="Normal 2 10 2 2 2 3 2 2 2" xfId="2786"/>
    <cellStyle name="Normal 2 10 2 2 2 3 2 2 2 2" xfId="2787"/>
    <cellStyle name="Normal 2 10 2 2 2 3 2 2 3" xfId="2788"/>
    <cellStyle name="Normal 2 10 2 2 2 3 2 2 4" xfId="2789"/>
    <cellStyle name="Normal 2 10 2 2 2 3 2 3" xfId="2790"/>
    <cellStyle name="Normal 2 10 2 2 2 3 2 3 2" xfId="2791"/>
    <cellStyle name="Normal 2 10 2 2 2 3 2 4" xfId="2792"/>
    <cellStyle name="Normal 2 10 2 2 2 3 2 5" xfId="2793"/>
    <cellStyle name="Normal 2 10 2 2 2 3 3" xfId="2794"/>
    <cellStyle name="Normal 2 10 2 2 2 3 3 2" xfId="2795"/>
    <cellStyle name="Normal 2 10 2 2 2 3 3 2 2" xfId="2796"/>
    <cellStyle name="Normal 2 10 2 2 2 3 3 3" xfId="2797"/>
    <cellStyle name="Normal 2 10 2 2 2 3 3 4" xfId="2798"/>
    <cellStyle name="Normal 2 10 2 2 2 3 4" xfId="2799"/>
    <cellStyle name="Normal 2 10 2 2 2 3 4 2" xfId="2800"/>
    <cellStyle name="Normal 2 10 2 2 2 3 4 2 2" xfId="2801"/>
    <cellStyle name="Normal 2 10 2 2 2 3 4 3" xfId="2802"/>
    <cellStyle name="Normal 2 10 2 2 2 3 4 4" xfId="2803"/>
    <cellStyle name="Normal 2 10 2 2 2 3 5" xfId="2804"/>
    <cellStyle name="Normal 2 10 2 2 2 3 5 2" xfId="2805"/>
    <cellStyle name="Normal 2 10 2 2 2 3 6" xfId="2806"/>
    <cellStyle name="Normal 2 10 2 2 2 3 7" xfId="2807"/>
    <cellStyle name="Normal 2 10 2 2 2 4" xfId="2808"/>
    <cellStyle name="Normal 2 10 2 2 2 4 2" xfId="2809"/>
    <cellStyle name="Normal 2 10 2 2 2 4 2 2" xfId="2810"/>
    <cellStyle name="Normal 2 10 2 2 2 4 2 2 2" xfId="2811"/>
    <cellStyle name="Normal 2 10 2 2 2 4 2 3" xfId="2812"/>
    <cellStyle name="Normal 2 10 2 2 2 4 2 4" xfId="2813"/>
    <cellStyle name="Normal 2 10 2 2 2 4 3" xfId="2814"/>
    <cellStyle name="Normal 2 10 2 2 2 4 3 2" xfId="2815"/>
    <cellStyle name="Normal 2 10 2 2 2 4 4" xfId="2816"/>
    <cellStyle name="Normal 2 10 2 2 2 4 5" xfId="2817"/>
    <cellStyle name="Normal 2 10 2 2 2 5" xfId="2818"/>
    <cellStyle name="Normal 2 10 2 2 2 5 2" xfId="2819"/>
    <cellStyle name="Normal 2 10 2 2 2 5 2 2" xfId="2820"/>
    <cellStyle name="Normal 2 10 2 2 2 5 3" xfId="2821"/>
    <cellStyle name="Normal 2 10 2 2 2 5 4" xfId="2822"/>
    <cellStyle name="Normal 2 10 2 2 2 6" xfId="2823"/>
    <cellStyle name="Normal 2 10 2 2 2 6 2" xfId="2824"/>
    <cellStyle name="Normal 2 10 2 2 2 6 2 2" xfId="2825"/>
    <cellStyle name="Normal 2 10 2 2 2 6 3" xfId="2826"/>
    <cellStyle name="Normal 2 10 2 2 2 6 4" xfId="2827"/>
    <cellStyle name="Normal 2 10 2 2 2 7" xfId="2828"/>
    <cellStyle name="Normal 2 10 2 2 2 7 2" xfId="2829"/>
    <cellStyle name="Normal 2 10 2 2 2 8" xfId="2830"/>
    <cellStyle name="Normal 2 10 2 2 2 9" xfId="2831"/>
    <cellStyle name="Normal 2 10 2 2 2_Tab1" xfId="2832"/>
    <cellStyle name="Normal 2 10 2 2 3" xfId="470"/>
    <cellStyle name="Normal 2 10 2 2 3 2" xfId="2833"/>
    <cellStyle name="Normal 2 10 2 2 3 2 2" xfId="2834"/>
    <cellStyle name="Normal 2 10 2 2 3 2 2 2" xfId="2835"/>
    <cellStyle name="Normal 2 10 2 2 3 2 2 2 2" xfId="2836"/>
    <cellStyle name="Normal 2 10 2 2 3 2 2 3" xfId="2837"/>
    <cellStyle name="Normal 2 10 2 2 3 2 2 4" xfId="2838"/>
    <cellStyle name="Normal 2 10 2 2 3 2 3" xfId="2839"/>
    <cellStyle name="Normal 2 10 2 2 3 2 3 2" xfId="2840"/>
    <cellStyle name="Normal 2 10 2 2 3 2 4" xfId="2841"/>
    <cellStyle name="Normal 2 10 2 2 3 2 5" xfId="2842"/>
    <cellStyle name="Normal 2 10 2 2 3 3" xfId="2843"/>
    <cellStyle name="Normal 2 10 2 2 3 3 2" xfId="2844"/>
    <cellStyle name="Normal 2 10 2 2 3 3 2 2" xfId="2845"/>
    <cellStyle name="Normal 2 10 2 2 3 3 3" xfId="2846"/>
    <cellStyle name="Normal 2 10 2 2 3 3 4" xfId="2847"/>
    <cellStyle name="Normal 2 10 2 2 3 4" xfId="2848"/>
    <cellStyle name="Normal 2 10 2 2 3 4 2" xfId="2849"/>
    <cellStyle name="Normal 2 10 2 2 3 4 2 2" xfId="2850"/>
    <cellStyle name="Normal 2 10 2 2 3 4 3" xfId="2851"/>
    <cellStyle name="Normal 2 10 2 2 3 4 4" xfId="2852"/>
    <cellStyle name="Normal 2 10 2 2 3 5" xfId="2853"/>
    <cellStyle name="Normal 2 10 2 2 3 5 2" xfId="2854"/>
    <cellStyle name="Normal 2 10 2 2 3 6" xfId="2855"/>
    <cellStyle name="Normal 2 10 2 2 3 7" xfId="2856"/>
    <cellStyle name="Normal 2 10 2 2 4" xfId="471"/>
    <cellStyle name="Normal 2 10 2 2 4 2" xfId="2857"/>
    <cellStyle name="Normal 2 10 2 2 4 2 2" xfId="2858"/>
    <cellStyle name="Normal 2 10 2 2 4 2 2 2" xfId="2859"/>
    <cellStyle name="Normal 2 10 2 2 4 2 2 2 2" xfId="2860"/>
    <cellStyle name="Normal 2 10 2 2 4 2 2 3" xfId="2861"/>
    <cellStyle name="Normal 2 10 2 2 4 2 2 4" xfId="2862"/>
    <cellStyle name="Normal 2 10 2 2 4 2 3" xfId="2863"/>
    <cellStyle name="Normal 2 10 2 2 4 2 3 2" xfId="2864"/>
    <cellStyle name="Normal 2 10 2 2 4 2 4" xfId="2865"/>
    <cellStyle name="Normal 2 10 2 2 4 2 5" xfId="2866"/>
    <cellStyle name="Normal 2 10 2 2 4 3" xfId="2867"/>
    <cellStyle name="Normal 2 10 2 2 4 3 2" xfId="2868"/>
    <cellStyle name="Normal 2 10 2 2 4 3 2 2" xfId="2869"/>
    <cellStyle name="Normal 2 10 2 2 4 3 3" xfId="2870"/>
    <cellStyle name="Normal 2 10 2 2 4 3 4" xfId="2871"/>
    <cellStyle name="Normal 2 10 2 2 4 4" xfId="2872"/>
    <cellStyle name="Normal 2 10 2 2 4 4 2" xfId="2873"/>
    <cellStyle name="Normal 2 10 2 2 4 4 2 2" xfId="2874"/>
    <cellStyle name="Normal 2 10 2 2 4 4 3" xfId="2875"/>
    <cellStyle name="Normal 2 10 2 2 4 4 4" xfId="2876"/>
    <cellStyle name="Normal 2 10 2 2 4 5" xfId="2877"/>
    <cellStyle name="Normal 2 10 2 2 4 5 2" xfId="2878"/>
    <cellStyle name="Normal 2 10 2 2 4 6" xfId="2879"/>
    <cellStyle name="Normal 2 10 2 2 4 7" xfId="2880"/>
    <cellStyle name="Normal 2 10 2 2 5" xfId="2881"/>
    <cellStyle name="Normal 2 10 2 2 5 2" xfId="2882"/>
    <cellStyle name="Normal 2 10 2 2 5 2 2" xfId="2883"/>
    <cellStyle name="Normal 2 10 2 2 5 2 2 2" xfId="2884"/>
    <cellStyle name="Normal 2 10 2 2 5 2 3" xfId="2885"/>
    <cellStyle name="Normal 2 10 2 2 5 2 4" xfId="2886"/>
    <cellStyle name="Normal 2 10 2 2 5 3" xfId="2887"/>
    <cellStyle name="Normal 2 10 2 2 5 3 2" xfId="2888"/>
    <cellStyle name="Normal 2 10 2 2 5 4" xfId="2889"/>
    <cellStyle name="Normal 2 10 2 2 5 5" xfId="2890"/>
    <cellStyle name="Normal 2 10 2 2 6" xfId="2891"/>
    <cellStyle name="Normal 2 10 2 2 6 2" xfId="2892"/>
    <cellStyle name="Normal 2 10 2 2 6 2 2" xfId="2893"/>
    <cellStyle name="Normal 2 10 2 2 6 3" xfId="2894"/>
    <cellStyle name="Normal 2 10 2 2 6 4" xfId="2895"/>
    <cellStyle name="Normal 2 10 2 2 7" xfId="2896"/>
    <cellStyle name="Normal 2 10 2 2 7 2" xfId="2897"/>
    <cellStyle name="Normal 2 10 2 2 7 2 2" xfId="2898"/>
    <cellStyle name="Normal 2 10 2 2 7 3" xfId="2899"/>
    <cellStyle name="Normal 2 10 2 2 7 4" xfId="2900"/>
    <cellStyle name="Normal 2 10 2 2 8" xfId="2901"/>
    <cellStyle name="Normal 2 10 2 2 8 2" xfId="2902"/>
    <cellStyle name="Normal 2 10 2 2 9" xfId="2903"/>
    <cellStyle name="Normal 2 10 2 2_Tab1" xfId="2904"/>
    <cellStyle name="Normal 2 10 2 3" xfId="472"/>
    <cellStyle name="Normal 2 10 2 3 2" xfId="473"/>
    <cellStyle name="Normal 2 10 2 3 2 2" xfId="2905"/>
    <cellStyle name="Normal 2 10 2 3 2 2 2" xfId="2906"/>
    <cellStyle name="Normal 2 10 2 3 2 2 2 2" xfId="2907"/>
    <cellStyle name="Normal 2 10 2 3 2 2 2 2 2" xfId="2908"/>
    <cellStyle name="Normal 2 10 2 3 2 2 2 3" xfId="2909"/>
    <cellStyle name="Normal 2 10 2 3 2 2 2 4" xfId="2910"/>
    <cellStyle name="Normal 2 10 2 3 2 2 3" xfId="2911"/>
    <cellStyle name="Normal 2 10 2 3 2 2 3 2" xfId="2912"/>
    <cellStyle name="Normal 2 10 2 3 2 2 4" xfId="2913"/>
    <cellStyle name="Normal 2 10 2 3 2 2 5" xfId="2914"/>
    <cellStyle name="Normal 2 10 2 3 2 3" xfId="2915"/>
    <cellStyle name="Normal 2 10 2 3 2 3 2" xfId="2916"/>
    <cellStyle name="Normal 2 10 2 3 2 3 2 2" xfId="2917"/>
    <cellStyle name="Normal 2 10 2 3 2 3 3" xfId="2918"/>
    <cellStyle name="Normal 2 10 2 3 2 3 4" xfId="2919"/>
    <cellStyle name="Normal 2 10 2 3 2 4" xfId="2920"/>
    <cellStyle name="Normal 2 10 2 3 2 4 2" xfId="2921"/>
    <cellStyle name="Normal 2 10 2 3 2 4 2 2" xfId="2922"/>
    <cellStyle name="Normal 2 10 2 3 2 4 3" xfId="2923"/>
    <cellStyle name="Normal 2 10 2 3 2 4 4" xfId="2924"/>
    <cellStyle name="Normal 2 10 2 3 2 5" xfId="2925"/>
    <cellStyle name="Normal 2 10 2 3 2 5 2" xfId="2926"/>
    <cellStyle name="Normal 2 10 2 3 2 6" xfId="2927"/>
    <cellStyle name="Normal 2 10 2 3 2 7" xfId="2928"/>
    <cellStyle name="Normal 2 10 2 3 3" xfId="474"/>
    <cellStyle name="Normal 2 10 2 3 3 2" xfId="2929"/>
    <cellStyle name="Normal 2 10 2 3 3 2 2" xfId="2930"/>
    <cellStyle name="Normal 2 10 2 3 3 2 2 2" xfId="2931"/>
    <cellStyle name="Normal 2 10 2 3 3 2 2 2 2" xfId="2932"/>
    <cellStyle name="Normal 2 10 2 3 3 2 2 3" xfId="2933"/>
    <cellStyle name="Normal 2 10 2 3 3 2 2 4" xfId="2934"/>
    <cellStyle name="Normal 2 10 2 3 3 2 3" xfId="2935"/>
    <cellStyle name="Normal 2 10 2 3 3 2 3 2" xfId="2936"/>
    <cellStyle name="Normal 2 10 2 3 3 2 4" xfId="2937"/>
    <cellStyle name="Normal 2 10 2 3 3 2 5" xfId="2938"/>
    <cellStyle name="Normal 2 10 2 3 3 3" xfId="2939"/>
    <cellStyle name="Normal 2 10 2 3 3 3 2" xfId="2940"/>
    <cellStyle name="Normal 2 10 2 3 3 3 2 2" xfId="2941"/>
    <cellStyle name="Normal 2 10 2 3 3 3 3" xfId="2942"/>
    <cellStyle name="Normal 2 10 2 3 3 3 4" xfId="2943"/>
    <cellStyle name="Normal 2 10 2 3 3 4" xfId="2944"/>
    <cellStyle name="Normal 2 10 2 3 3 4 2" xfId="2945"/>
    <cellStyle name="Normal 2 10 2 3 3 4 2 2" xfId="2946"/>
    <cellStyle name="Normal 2 10 2 3 3 4 3" xfId="2947"/>
    <cellStyle name="Normal 2 10 2 3 3 4 4" xfId="2948"/>
    <cellStyle name="Normal 2 10 2 3 3 5" xfId="2949"/>
    <cellStyle name="Normal 2 10 2 3 3 5 2" xfId="2950"/>
    <cellStyle name="Normal 2 10 2 3 3 6" xfId="2951"/>
    <cellStyle name="Normal 2 10 2 3 3 7" xfId="2952"/>
    <cellStyle name="Normal 2 10 2 3 4" xfId="2953"/>
    <cellStyle name="Normal 2 10 2 3 4 2" xfId="2954"/>
    <cellStyle name="Normal 2 10 2 3 4 2 2" xfId="2955"/>
    <cellStyle name="Normal 2 10 2 3 4 2 2 2" xfId="2956"/>
    <cellStyle name="Normal 2 10 2 3 4 2 3" xfId="2957"/>
    <cellStyle name="Normal 2 10 2 3 4 2 4" xfId="2958"/>
    <cellStyle name="Normal 2 10 2 3 4 3" xfId="2959"/>
    <cellStyle name="Normal 2 10 2 3 4 3 2" xfId="2960"/>
    <cellStyle name="Normal 2 10 2 3 4 4" xfId="2961"/>
    <cellStyle name="Normal 2 10 2 3 4 5" xfId="2962"/>
    <cellStyle name="Normal 2 10 2 3 5" xfId="2963"/>
    <cellStyle name="Normal 2 10 2 3 5 2" xfId="2964"/>
    <cellStyle name="Normal 2 10 2 3 5 2 2" xfId="2965"/>
    <cellStyle name="Normal 2 10 2 3 5 3" xfId="2966"/>
    <cellStyle name="Normal 2 10 2 3 5 4" xfId="2967"/>
    <cellStyle name="Normal 2 10 2 3 6" xfId="2968"/>
    <cellStyle name="Normal 2 10 2 3 6 2" xfId="2969"/>
    <cellStyle name="Normal 2 10 2 3 6 2 2" xfId="2970"/>
    <cellStyle name="Normal 2 10 2 3 6 3" xfId="2971"/>
    <cellStyle name="Normal 2 10 2 3 6 4" xfId="2972"/>
    <cellStyle name="Normal 2 10 2 3 7" xfId="2973"/>
    <cellStyle name="Normal 2 10 2 3 7 2" xfId="2974"/>
    <cellStyle name="Normal 2 10 2 3 8" xfId="2975"/>
    <cellStyle name="Normal 2 10 2 3 9" xfId="2976"/>
    <cellStyle name="Normal 2 10 2 3_Tab1" xfId="2977"/>
    <cellStyle name="Normal 2 10 2 4" xfId="475"/>
    <cellStyle name="Normal 2 10 2 4 2" xfId="2978"/>
    <cellStyle name="Normal 2 10 2 4 2 2" xfId="2979"/>
    <cellStyle name="Normal 2 10 2 4 2 2 2" xfId="2980"/>
    <cellStyle name="Normal 2 10 2 4 2 2 2 2" xfId="2981"/>
    <cellStyle name="Normal 2 10 2 4 2 2 3" xfId="2982"/>
    <cellStyle name="Normal 2 10 2 4 2 2 4" xfId="2983"/>
    <cellStyle name="Normal 2 10 2 4 2 3" xfId="2984"/>
    <cellStyle name="Normal 2 10 2 4 2 3 2" xfId="2985"/>
    <cellStyle name="Normal 2 10 2 4 2 4" xfId="2986"/>
    <cellStyle name="Normal 2 10 2 4 2 5" xfId="2987"/>
    <cellStyle name="Normal 2 10 2 4 3" xfId="2988"/>
    <cellStyle name="Normal 2 10 2 4 3 2" xfId="2989"/>
    <cellStyle name="Normal 2 10 2 4 3 2 2" xfId="2990"/>
    <cellStyle name="Normal 2 10 2 4 3 3" xfId="2991"/>
    <cellStyle name="Normal 2 10 2 4 3 4" xfId="2992"/>
    <cellStyle name="Normal 2 10 2 4 4" xfId="2993"/>
    <cellStyle name="Normal 2 10 2 4 4 2" xfId="2994"/>
    <cellStyle name="Normal 2 10 2 4 4 2 2" xfId="2995"/>
    <cellStyle name="Normal 2 10 2 4 4 3" xfId="2996"/>
    <cellStyle name="Normal 2 10 2 4 4 4" xfId="2997"/>
    <cellStyle name="Normal 2 10 2 4 5" xfId="2998"/>
    <cellStyle name="Normal 2 10 2 4 5 2" xfId="2999"/>
    <cellStyle name="Normal 2 10 2 4 6" xfId="3000"/>
    <cellStyle name="Normal 2 10 2 4 7" xfId="3001"/>
    <cellStyle name="Normal 2 10 2 5" xfId="476"/>
    <cellStyle name="Normal 2 10 2 5 2" xfId="3002"/>
    <cellStyle name="Normal 2 10 2 5 2 2" xfId="3003"/>
    <cellStyle name="Normal 2 10 2 5 2 2 2" xfId="3004"/>
    <cellStyle name="Normal 2 10 2 5 2 2 2 2" xfId="3005"/>
    <cellStyle name="Normal 2 10 2 5 2 2 3" xfId="3006"/>
    <cellStyle name="Normal 2 10 2 5 2 2 4" xfId="3007"/>
    <cellStyle name="Normal 2 10 2 5 2 3" xfId="3008"/>
    <cellStyle name="Normal 2 10 2 5 2 3 2" xfId="3009"/>
    <cellStyle name="Normal 2 10 2 5 2 4" xfId="3010"/>
    <cellStyle name="Normal 2 10 2 5 2 5" xfId="3011"/>
    <cellStyle name="Normal 2 10 2 5 3" xfId="3012"/>
    <cellStyle name="Normal 2 10 2 5 3 2" xfId="3013"/>
    <cellStyle name="Normal 2 10 2 5 3 2 2" xfId="3014"/>
    <cellStyle name="Normal 2 10 2 5 3 3" xfId="3015"/>
    <cellStyle name="Normal 2 10 2 5 3 4" xfId="3016"/>
    <cellStyle name="Normal 2 10 2 5 4" xfId="3017"/>
    <cellStyle name="Normal 2 10 2 5 4 2" xfId="3018"/>
    <cellStyle name="Normal 2 10 2 5 4 2 2" xfId="3019"/>
    <cellStyle name="Normal 2 10 2 5 4 3" xfId="3020"/>
    <cellStyle name="Normal 2 10 2 5 4 4" xfId="3021"/>
    <cellStyle name="Normal 2 10 2 5 5" xfId="3022"/>
    <cellStyle name="Normal 2 10 2 5 5 2" xfId="3023"/>
    <cellStyle name="Normal 2 10 2 5 6" xfId="3024"/>
    <cellStyle name="Normal 2 10 2 5 7" xfId="3025"/>
    <cellStyle name="Normal 2 10 2 6" xfId="3026"/>
    <cellStyle name="Normal 2 10 2 6 2" xfId="3027"/>
    <cellStyle name="Normal 2 10 2 6 2 2" xfId="3028"/>
    <cellStyle name="Normal 2 10 2 6 2 2 2" xfId="3029"/>
    <cellStyle name="Normal 2 10 2 6 2 3" xfId="3030"/>
    <cellStyle name="Normal 2 10 2 6 2 4" xfId="3031"/>
    <cellStyle name="Normal 2 10 2 6 3" xfId="3032"/>
    <cellStyle name="Normal 2 10 2 6 3 2" xfId="3033"/>
    <cellStyle name="Normal 2 10 2 6 4" xfId="3034"/>
    <cellStyle name="Normal 2 10 2 6 5" xfId="3035"/>
    <cellStyle name="Normal 2 10 2 7" xfId="3036"/>
    <cellStyle name="Normal 2 10 2 7 2" xfId="3037"/>
    <cellStyle name="Normal 2 10 2 7 2 2" xfId="3038"/>
    <cellStyle name="Normal 2 10 2 7 3" xfId="3039"/>
    <cellStyle name="Normal 2 10 2 7 4" xfId="3040"/>
    <cellStyle name="Normal 2 10 2 8" xfId="3041"/>
    <cellStyle name="Normal 2 10 2 8 2" xfId="3042"/>
    <cellStyle name="Normal 2 10 2 8 2 2" xfId="3043"/>
    <cellStyle name="Normal 2 10 2 8 3" xfId="3044"/>
    <cellStyle name="Normal 2 10 2 8 4" xfId="3045"/>
    <cellStyle name="Normal 2 10 2 9" xfId="3046"/>
    <cellStyle name="Normal 2 10 2 9 2" xfId="3047"/>
    <cellStyle name="Normal 2 10 2_Tab1" xfId="3048"/>
    <cellStyle name="Normal 2 10 3" xfId="477"/>
    <cellStyle name="Normal 2 10 3 10" xfId="3049"/>
    <cellStyle name="Normal 2 10 3 2" xfId="478"/>
    <cellStyle name="Normal 2 10 3 2 2" xfId="479"/>
    <cellStyle name="Normal 2 10 3 2 2 2" xfId="3050"/>
    <cellStyle name="Normal 2 10 3 2 2 2 2" xfId="3051"/>
    <cellStyle name="Normal 2 10 3 2 2 2 2 2" xfId="3052"/>
    <cellStyle name="Normal 2 10 3 2 2 2 2 2 2" xfId="3053"/>
    <cellStyle name="Normal 2 10 3 2 2 2 2 3" xfId="3054"/>
    <cellStyle name="Normal 2 10 3 2 2 2 2 4" xfId="3055"/>
    <cellStyle name="Normal 2 10 3 2 2 2 3" xfId="3056"/>
    <cellStyle name="Normal 2 10 3 2 2 2 3 2" xfId="3057"/>
    <cellStyle name="Normal 2 10 3 2 2 2 4" xfId="3058"/>
    <cellStyle name="Normal 2 10 3 2 2 2 5" xfId="3059"/>
    <cellStyle name="Normal 2 10 3 2 2 3" xfId="3060"/>
    <cellStyle name="Normal 2 10 3 2 2 3 2" xfId="3061"/>
    <cellStyle name="Normal 2 10 3 2 2 3 2 2" xfId="3062"/>
    <cellStyle name="Normal 2 10 3 2 2 3 3" xfId="3063"/>
    <cellStyle name="Normal 2 10 3 2 2 3 4" xfId="3064"/>
    <cellStyle name="Normal 2 10 3 2 2 4" xfId="3065"/>
    <cellStyle name="Normal 2 10 3 2 2 4 2" xfId="3066"/>
    <cellStyle name="Normal 2 10 3 2 2 4 2 2" xfId="3067"/>
    <cellStyle name="Normal 2 10 3 2 2 4 3" xfId="3068"/>
    <cellStyle name="Normal 2 10 3 2 2 4 4" xfId="3069"/>
    <cellStyle name="Normal 2 10 3 2 2 5" xfId="3070"/>
    <cellStyle name="Normal 2 10 3 2 2 5 2" xfId="3071"/>
    <cellStyle name="Normal 2 10 3 2 2 6" xfId="3072"/>
    <cellStyle name="Normal 2 10 3 2 2 7" xfId="3073"/>
    <cellStyle name="Normal 2 10 3 2 3" xfId="480"/>
    <cellStyle name="Normal 2 10 3 2 3 2" xfId="3074"/>
    <cellStyle name="Normal 2 10 3 2 3 2 2" xfId="3075"/>
    <cellStyle name="Normal 2 10 3 2 3 2 2 2" xfId="3076"/>
    <cellStyle name="Normal 2 10 3 2 3 2 2 2 2" xfId="3077"/>
    <cellStyle name="Normal 2 10 3 2 3 2 2 3" xfId="3078"/>
    <cellStyle name="Normal 2 10 3 2 3 2 2 4" xfId="3079"/>
    <cellStyle name="Normal 2 10 3 2 3 2 3" xfId="3080"/>
    <cellStyle name="Normal 2 10 3 2 3 2 3 2" xfId="3081"/>
    <cellStyle name="Normal 2 10 3 2 3 2 4" xfId="3082"/>
    <cellStyle name="Normal 2 10 3 2 3 2 5" xfId="3083"/>
    <cellStyle name="Normal 2 10 3 2 3 3" xfId="3084"/>
    <cellStyle name="Normal 2 10 3 2 3 3 2" xfId="3085"/>
    <cellStyle name="Normal 2 10 3 2 3 3 2 2" xfId="3086"/>
    <cellStyle name="Normal 2 10 3 2 3 3 3" xfId="3087"/>
    <cellStyle name="Normal 2 10 3 2 3 3 4" xfId="3088"/>
    <cellStyle name="Normal 2 10 3 2 3 4" xfId="3089"/>
    <cellStyle name="Normal 2 10 3 2 3 4 2" xfId="3090"/>
    <cellStyle name="Normal 2 10 3 2 3 4 2 2" xfId="3091"/>
    <cellStyle name="Normal 2 10 3 2 3 4 3" xfId="3092"/>
    <cellStyle name="Normal 2 10 3 2 3 4 4" xfId="3093"/>
    <cellStyle name="Normal 2 10 3 2 3 5" xfId="3094"/>
    <cellStyle name="Normal 2 10 3 2 3 5 2" xfId="3095"/>
    <cellStyle name="Normal 2 10 3 2 3 6" xfId="3096"/>
    <cellStyle name="Normal 2 10 3 2 3 7" xfId="3097"/>
    <cellStyle name="Normal 2 10 3 2 4" xfId="3098"/>
    <cellStyle name="Normal 2 10 3 2 4 2" xfId="3099"/>
    <cellStyle name="Normal 2 10 3 2 4 2 2" xfId="3100"/>
    <cellStyle name="Normal 2 10 3 2 4 2 2 2" xfId="3101"/>
    <cellStyle name="Normal 2 10 3 2 4 2 3" xfId="3102"/>
    <cellStyle name="Normal 2 10 3 2 4 2 4" xfId="3103"/>
    <cellStyle name="Normal 2 10 3 2 4 3" xfId="3104"/>
    <cellStyle name="Normal 2 10 3 2 4 3 2" xfId="3105"/>
    <cellStyle name="Normal 2 10 3 2 4 4" xfId="3106"/>
    <cellStyle name="Normal 2 10 3 2 4 5" xfId="3107"/>
    <cellStyle name="Normal 2 10 3 2 5" xfId="3108"/>
    <cellStyle name="Normal 2 10 3 2 5 2" xfId="3109"/>
    <cellStyle name="Normal 2 10 3 2 5 2 2" xfId="3110"/>
    <cellStyle name="Normal 2 10 3 2 5 3" xfId="3111"/>
    <cellStyle name="Normal 2 10 3 2 5 4" xfId="3112"/>
    <cellStyle name="Normal 2 10 3 2 6" xfId="3113"/>
    <cellStyle name="Normal 2 10 3 2 6 2" xfId="3114"/>
    <cellStyle name="Normal 2 10 3 2 6 2 2" xfId="3115"/>
    <cellStyle name="Normal 2 10 3 2 6 3" xfId="3116"/>
    <cellStyle name="Normal 2 10 3 2 6 4" xfId="3117"/>
    <cellStyle name="Normal 2 10 3 2 7" xfId="3118"/>
    <cellStyle name="Normal 2 10 3 2 7 2" xfId="3119"/>
    <cellStyle name="Normal 2 10 3 2 8" xfId="3120"/>
    <cellStyle name="Normal 2 10 3 2 9" xfId="3121"/>
    <cellStyle name="Normal 2 10 3 2_Tab1" xfId="3122"/>
    <cellStyle name="Normal 2 10 3 3" xfId="481"/>
    <cellStyle name="Normal 2 10 3 3 2" xfId="3123"/>
    <cellStyle name="Normal 2 10 3 3 2 2" xfId="3124"/>
    <cellStyle name="Normal 2 10 3 3 2 2 2" xfId="3125"/>
    <cellStyle name="Normal 2 10 3 3 2 2 2 2" xfId="3126"/>
    <cellStyle name="Normal 2 10 3 3 2 2 3" xfId="3127"/>
    <cellStyle name="Normal 2 10 3 3 2 2 4" xfId="3128"/>
    <cellStyle name="Normal 2 10 3 3 2 3" xfId="3129"/>
    <cellStyle name="Normal 2 10 3 3 2 3 2" xfId="3130"/>
    <cellStyle name="Normal 2 10 3 3 2 4" xfId="3131"/>
    <cellStyle name="Normal 2 10 3 3 2 5" xfId="3132"/>
    <cellStyle name="Normal 2 10 3 3 3" xfId="3133"/>
    <cellStyle name="Normal 2 10 3 3 3 2" xfId="3134"/>
    <cellStyle name="Normal 2 10 3 3 3 2 2" xfId="3135"/>
    <cellStyle name="Normal 2 10 3 3 3 3" xfId="3136"/>
    <cellStyle name="Normal 2 10 3 3 3 4" xfId="3137"/>
    <cellStyle name="Normal 2 10 3 3 4" xfId="3138"/>
    <cellStyle name="Normal 2 10 3 3 4 2" xfId="3139"/>
    <cellStyle name="Normal 2 10 3 3 4 2 2" xfId="3140"/>
    <cellStyle name="Normal 2 10 3 3 4 3" xfId="3141"/>
    <cellStyle name="Normal 2 10 3 3 4 4" xfId="3142"/>
    <cellStyle name="Normal 2 10 3 3 5" xfId="3143"/>
    <cellStyle name="Normal 2 10 3 3 5 2" xfId="3144"/>
    <cellStyle name="Normal 2 10 3 3 6" xfId="3145"/>
    <cellStyle name="Normal 2 10 3 3 7" xfId="3146"/>
    <cellStyle name="Normal 2 10 3 4" xfId="482"/>
    <cellStyle name="Normal 2 10 3 4 2" xfId="3147"/>
    <cellStyle name="Normal 2 10 3 4 2 2" xfId="3148"/>
    <cellStyle name="Normal 2 10 3 4 2 2 2" xfId="3149"/>
    <cellStyle name="Normal 2 10 3 4 2 2 2 2" xfId="3150"/>
    <cellStyle name="Normal 2 10 3 4 2 2 3" xfId="3151"/>
    <cellStyle name="Normal 2 10 3 4 2 2 4" xfId="3152"/>
    <cellStyle name="Normal 2 10 3 4 2 3" xfId="3153"/>
    <cellStyle name="Normal 2 10 3 4 2 3 2" xfId="3154"/>
    <cellStyle name="Normal 2 10 3 4 2 4" xfId="3155"/>
    <cellStyle name="Normal 2 10 3 4 2 5" xfId="3156"/>
    <cellStyle name="Normal 2 10 3 4 3" xfId="3157"/>
    <cellStyle name="Normal 2 10 3 4 3 2" xfId="3158"/>
    <cellStyle name="Normal 2 10 3 4 3 2 2" xfId="3159"/>
    <cellStyle name="Normal 2 10 3 4 3 3" xfId="3160"/>
    <cellStyle name="Normal 2 10 3 4 3 4" xfId="3161"/>
    <cellStyle name="Normal 2 10 3 4 4" xfId="3162"/>
    <cellStyle name="Normal 2 10 3 4 4 2" xfId="3163"/>
    <cellStyle name="Normal 2 10 3 4 4 2 2" xfId="3164"/>
    <cellStyle name="Normal 2 10 3 4 4 3" xfId="3165"/>
    <cellStyle name="Normal 2 10 3 4 4 4" xfId="3166"/>
    <cellStyle name="Normal 2 10 3 4 5" xfId="3167"/>
    <cellStyle name="Normal 2 10 3 4 5 2" xfId="3168"/>
    <cellStyle name="Normal 2 10 3 4 6" xfId="3169"/>
    <cellStyle name="Normal 2 10 3 4 7" xfId="3170"/>
    <cellStyle name="Normal 2 10 3 5" xfId="3171"/>
    <cellStyle name="Normal 2 10 3 5 2" xfId="3172"/>
    <cellStyle name="Normal 2 10 3 5 2 2" xfId="3173"/>
    <cellStyle name="Normal 2 10 3 5 2 2 2" xfId="3174"/>
    <cellStyle name="Normal 2 10 3 5 2 3" xfId="3175"/>
    <cellStyle name="Normal 2 10 3 5 2 4" xfId="3176"/>
    <cellStyle name="Normal 2 10 3 5 3" xfId="3177"/>
    <cellStyle name="Normal 2 10 3 5 3 2" xfId="3178"/>
    <cellStyle name="Normal 2 10 3 5 4" xfId="3179"/>
    <cellStyle name="Normal 2 10 3 5 5" xfId="3180"/>
    <cellStyle name="Normal 2 10 3 6" xfId="3181"/>
    <cellStyle name="Normal 2 10 3 6 2" xfId="3182"/>
    <cellStyle name="Normal 2 10 3 6 2 2" xfId="3183"/>
    <cellStyle name="Normal 2 10 3 6 3" xfId="3184"/>
    <cellStyle name="Normal 2 10 3 6 4" xfId="3185"/>
    <cellStyle name="Normal 2 10 3 7" xfId="3186"/>
    <cellStyle name="Normal 2 10 3 7 2" xfId="3187"/>
    <cellStyle name="Normal 2 10 3 7 2 2" xfId="3188"/>
    <cellStyle name="Normal 2 10 3 7 3" xfId="3189"/>
    <cellStyle name="Normal 2 10 3 7 4" xfId="3190"/>
    <cellStyle name="Normal 2 10 3 8" xfId="3191"/>
    <cellStyle name="Normal 2 10 3 8 2" xfId="3192"/>
    <cellStyle name="Normal 2 10 3 9" xfId="3193"/>
    <cellStyle name="Normal 2 10 3_Tab1" xfId="3194"/>
    <cellStyle name="Normal 2 10 4" xfId="483"/>
    <cellStyle name="Normal 2 10 4 2" xfId="484"/>
    <cellStyle name="Normal 2 10 4 2 2" xfId="3195"/>
    <cellStyle name="Normal 2 10 4 2 2 2" xfId="3196"/>
    <cellStyle name="Normal 2 10 4 2 2 2 2" xfId="3197"/>
    <cellStyle name="Normal 2 10 4 2 2 2 2 2" xfId="3198"/>
    <cellStyle name="Normal 2 10 4 2 2 2 3" xfId="3199"/>
    <cellStyle name="Normal 2 10 4 2 2 2 4" xfId="3200"/>
    <cellStyle name="Normal 2 10 4 2 2 3" xfId="3201"/>
    <cellStyle name="Normal 2 10 4 2 2 3 2" xfId="3202"/>
    <cellStyle name="Normal 2 10 4 2 2 4" xfId="3203"/>
    <cellStyle name="Normal 2 10 4 2 2 5" xfId="3204"/>
    <cellStyle name="Normal 2 10 4 2 3" xfId="3205"/>
    <cellStyle name="Normal 2 10 4 2 3 2" xfId="3206"/>
    <cellStyle name="Normal 2 10 4 2 3 2 2" xfId="3207"/>
    <cellStyle name="Normal 2 10 4 2 3 3" xfId="3208"/>
    <cellStyle name="Normal 2 10 4 2 3 4" xfId="3209"/>
    <cellStyle name="Normal 2 10 4 2 4" xfId="3210"/>
    <cellStyle name="Normal 2 10 4 2 4 2" xfId="3211"/>
    <cellStyle name="Normal 2 10 4 2 4 2 2" xfId="3212"/>
    <cellStyle name="Normal 2 10 4 2 4 3" xfId="3213"/>
    <cellStyle name="Normal 2 10 4 2 4 4" xfId="3214"/>
    <cellStyle name="Normal 2 10 4 2 5" xfId="3215"/>
    <cellStyle name="Normal 2 10 4 2 5 2" xfId="3216"/>
    <cellStyle name="Normal 2 10 4 2 6" xfId="3217"/>
    <cellStyle name="Normal 2 10 4 2 7" xfId="3218"/>
    <cellStyle name="Normal 2 10 4 3" xfId="485"/>
    <cellStyle name="Normal 2 10 4 3 2" xfId="3219"/>
    <cellStyle name="Normal 2 10 4 3 2 2" xfId="3220"/>
    <cellStyle name="Normal 2 10 4 3 2 2 2" xfId="3221"/>
    <cellStyle name="Normal 2 10 4 3 2 2 2 2" xfId="3222"/>
    <cellStyle name="Normal 2 10 4 3 2 2 3" xfId="3223"/>
    <cellStyle name="Normal 2 10 4 3 2 2 4" xfId="3224"/>
    <cellStyle name="Normal 2 10 4 3 2 3" xfId="3225"/>
    <cellStyle name="Normal 2 10 4 3 2 3 2" xfId="3226"/>
    <cellStyle name="Normal 2 10 4 3 2 4" xfId="3227"/>
    <cellStyle name="Normal 2 10 4 3 2 5" xfId="3228"/>
    <cellStyle name="Normal 2 10 4 3 3" xfId="3229"/>
    <cellStyle name="Normal 2 10 4 3 3 2" xfId="3230"/>
    <cellStyle name="Normal 2 10 4 3 3 2 2" xfId="3231"/>
    <cellStyle name="Normal 2 10 4 3 3 3" xfId="3232"/>
    <cellStyle name="Normal 2 10 4 3 3 4" xfId="3233"/>
    <cellStyle name="Normal 2 10 4 3 4" xfId="3234"/>
    <cellStyle name="Normal 2 10 4 3 4 2" xfId="3235"/>
    <cellStyle name="Normal 2 10 4 3 4 2 2" xfId="3236"/>
    <cellStyle name="Normal 2 10 4 3 4 3" xfId="3237"/>
    <cellStyle name="Normal 2 10 4 3 4 4" xfId="3238"/>
    <cellStyle name="Normal 2 10 4 3 5" xfId="3239"/>
    <cellStyle name="Normal 2 10 4 3 5 2" xfId="3240"/>
    <cellStyle name="Normal 2 10 4 3 6" xfId="3241"/>
    <cellStyle name="Normal 2 10 4 3 7" xfId="3242"/>
    <cellStyle name="Normal 2 10 4 4" xfId="3243"/>
    <cellStyle name="Normal 2 10 4 4 2" xfId="3244"/>
    <cellStyle name="Normal 2 10 4 4 2 2" xfId="3245"/>
    <cellStyle name="Normal 2 10 4 4 2 2 2" xfId="3246"/>
    <cellStyle name="Normal 2 10 4 4 2 3" xfId="3247"/>
    <cellStyle name="Normal 2 10 4 4 2 4" xfId="3248"/>
    <cellStyle name="Normal 2 10 4 4 3" xfId="3249"/>
    <cellStyle name="Normal 2 10 4 4 3 2" xfId="3250"/>
    <cellStyle name="Normal 2 10 4 4 4" xfId="3251"/>
    <cellStyle name="Normal 2 10 4 4 5" xfId="3252"/>
    <cellStyle name="Normal 2 10 4 5" xfId="3253"/>
    <cellStyle name="Normal 2 10 4 5 2" xfId="3254"/>
    <cellStyle name="Normal 2 10 4 5 2 2" xfId="3255"/>
    <cellStyle name="Normal 2 10 4 5 3" xfId="3256"/>
    <cellStyle name="Normal 2 10 4 5 4" xfId="3257"/>
    <cellStyle name="Normal 2 10 4 6" xfId="3258"/>
    <cellStyle name="Normal 2 10 4 6 2" xfId="3259"/>
    <cellStyle name="Normal 2 10 4 6 2 2" xfId="3260"/>
    <cellStyle name="Normal 2 10 4 6 3" xfId="3261"/>
    <cellStyle name="Normal 2 10 4 6 4" xfId="3262"/>
    <cellStyle name="Normal 2 10 4 7" xfId="3263"/>
    <cellStyle name="Normal 2 10 4 7 2" xfId="3264"/>
    <cellStyle name="Normal 2 10 4 8" xfId="3265"/>
    <cellStyle name="Normal 2 10 4 9" xfId="3266"/>
    <cellStyle name="Normal 2 10 4_Tab1" xfId="3267"/>
    <cellStyle name="Normal 2 10 5" xfId="486"/>
    <cellStyle name="Normal 2 10 5 2" xfId="3268"/>
    <cellStyle name="Normal 2 10 5 2 2" xfId="3269"/>
    <cellStyle name="Normal 2 10 5 2 2 2" xfId="3270"/>
    <cellStyle name="Normal 2 10 5 2 2 2 2" xfId="3271"/>
    <cellStyle name="Normal 2 10 5 2 2 3" xfId="3272"/>
    <cellStyle name="Normal 2 10 5 2 2 4" xfId="3273"/>
    <cellStyle name="Normal 2 10 5 2 3" xfId="3274"/>
    <cellStyle name="Normal 2 10 5 2 3 2" xfId="3275"/>
    <cellStyle name="Normal 2 10 5 2 4" xfId="3276"/>
    <cellStyle name="Normal 2 10 5 2 5" xfId="3277"/>
    <cellStyle name="Normal 2 10 5 3" xfId="3278"/>
    <cellStyle name="Normal 2 10 5 3 2" xfId="3279"/>
    <cellStyle name="Normal 2 10 5 3 2 2" xfId="3280"/>
    <cellStyle name="Normal 2 10 5 3 3" xfId="3281"/>
    <cellStyle name="Normal 2 10 5 3 4" xfId="3282"/>
    <cellStyle name="Normal 2 10 5 4" xfId="3283"/>
    <cellStyle name="Normal 2 10 5 4 2" xfId="3284"/>
    <cellStyle name="Normal 2 10 5 4 2 2" xfId="3285"/>
    <cellStyle name="Normal 2 10 5 4 3" xfId="3286"/>
    <cellStyle name="Normal 2 10 5 4 4" xfId="3287"/>
    <cellStyle name="Normal 2 10 5 5" xfId="3288"/>
    <cellStyle name="Normal 2 10 5 5 2" xfId="3289"/>
    <cellStyle name="Normal 2 10 5 6" xfId="3290"/>
    <cellStyle name="Normal 2 10 5 7" xfId="3291"/>
    <cellStyle name="Normal 2 10 6" xfId="487"/>
    <cellStyle name="Normal 2 10 6 2" xfId="3292"/>
    <cellStyle name="Normal 2 10 6 2 2" xfId="3293"/>
    <cellStyle name="Normal 2 10 6 2 2 2" xfId="3294"/>
    <cellStyle name="Normal 2 10 6 2 2 2 2" xfId="3295"/>
    <cellStyle name="Normal 2 10 6 2 2 3" xfId="3296"/>
    <cellStyle name="Normal 2 10 6 2 2 4" xfId="3297"/>
    <cellStyle name="Normal 2 10 6 2 3" xfId="3298"/>
    <cellStyle name="Normal 2 10 6 2 3 2" xfId="3299"/>
    <cellStyle name="Normal 2 10 6 2 4" xfId="3300"/>
    <cellStyle name="Normal 2 10 6 2 5" xfId="3301"/>
    <cellStyle name="Normal 2 10 6 3" xfId="3302"/>
    <cellStyle name="Normal 2 10 6 3 2" xfId="3303"/>
    <cellStyle name="Normal 2 10 6 3 2 2" xfId="3304"/>
    <cellStyle name="Normal 2 10 6 3 3" xfId="3305"/>
    <cellStyle name="Normal 2 10 6 3 4" xfId="3306"/>
    <cellStyle name="Normal 2 10 6 4" xfId="3307"/>
    <cellStyle name="Normal 2 10 6 4 2" xfId="3308"/>
    <cellStyle name="Normal 2 10 6 4 2 2" xfId="3309"/>
    <cellStyle name="Normal 2 10 6 4 3" xfId="3310"/>
    <cellStyle name="Normal 2 10 6 4 4" xfId="3311"/>
    <cellStyle name="Normal 2 10 6 5" xfId="3312"/>
    <cellStyle name="Normal 2 10 6 5 2" xfId="3313"/>
    <cellStyle name="Normal 2 10 6 6" xfId="3314"/>
    <cellStyle name="Normal 2 10 6 7" xfId="3315"/>
    <cellStyle name="Normal 2 10 7" xfId="3316"/>
    <cellStyle name="Normal 2 10 7 2" xfId="3317"/>
    <cellStyle name="Normal 2 10 7 2 2" xfId="3318"/>
    <cellStyle name="Normal 2 10 7 2 2 2" xfId="3319"/>
    <cellStyle name="Normal 2 10 7 2 3" xfId="3320"/>
    <cellStyle name="Normal 2 10 7 2 4" xfId="3321"/>
    <cellStyle name="Normal 2 10 7 3" xfId="3322"/>
    <cellStyle name="Normal 2 10 7 3 2" xfId="3323"/>
    <cellStyle name="Normal 2 10 7 4" xfId="3324"/>
    <cellStyle name="Normal 2 10 7 5" xfId="3325"/>
    <cellStyle name="Normal 2 10 8" xfId="3326"/>
    <cellStyle name="Normal 2 10 8 2" xfId="3327"/>
    <cellStyle name="Normal 2 10 8 2 2" xfId="3328"/>
    <cellStyle name="Normal 2 10 8 3" xfId="3329"/>
    <cellStyle name="Normal 2 10 8 4" xfId="3330"/>
    <cellStyle name="Normal 2 10 9" xfId="3331"/>
    <cellStyle name="Normal 2 10 9 2" xfId="3332"/>
    <cellStyle name="Normal 2 10 9 2 2" xfId="3333"/>
    <cellStyle name="Normal 2 10 9 3" xfId="3334"/>
    <cellStyle name="Normal 2 10 9 4" xfId="3335"/>
    <cellStyle name="Normal 2 10_Tab1" xfId="3336"/>
    <cellStyle name="Normal 2 11" xfId="488"/>
    <cellStyle name="Normal 2 11 10" xfId="3337"/>
    <cellStyle name="Normal 2 11 10 2" xfId="3338"/>
    <cellStyle name="Normal 2 11 11" xfId="3339"/>
    <cellStyle name="Normal 2 11 12" xfId="3340"/>
    <cellStyle name="Normal 2 11 2" xfId="489"/>
    <cellStyle name="Normal 2 11 2 10" xfId="3341"/>
    <cellStyle name="Normal 2 11 2 11" xfId="3342"/>
    <cellStyle name="Normal 2 11 2 2" xfId="490"/>
    <cellStyle name="Normal 2 11 2 2 10" xfId="3343"/>
    <cellStyle name="Normal 2 11 2 2 2" xfId="491"/>
    <cellStyle name="Normal 2 11 2 2 2 2" xfId="492"/>
    <cellStyle name="Normal 2 11 2 2 2 2 2" xfId="3344"/>
    <cellStyle name="Normal 2 11 2 2 2 2 2 2" xfId="3345"/>
    <cellStyle name="Normal 2 11 2 2 2 2 2 2 2" xfId="3346"/>
    <cellStyle name="Normal 2 11 2 2 2 2 2 2 2 2" xfId="3347"/>
    <cellStyle name="Normal 2 11 2 2 2 2 2 2 3" xfId="3348"/>
    <cellStyle name="Normal 2 11 2 2 2 2 2 2 4" xfId="3349"/>
    <cellStyle name="Normal 2 11 2 2 2 2 2 3" xfId="3350"/>
    <cellStyle name="Normal 2 11 2 2 2 2 2 3 2" xfId="3351"/>
    <cellStyle name="Normal 2 11 2 2 2 2 2 4" xfId="3352"/>
    <cellStyle name="Normal 2 11 2 2 2 2 2 5" xfId="3353"/>
    <cellStyle name="Normal 2 11 2 2 2 2 3" xfId="3354"/>
    <cellStyle name="Normal 2 11 2 2 2 2 3 2" xfId="3355"/>
    <cellStyle name="Normal 2 11 2 2 2 2 3 2 2" xfId="3356"/>
    <cellStyle name="Normal 2 11 2 2 2 2 3 3" xfId="3357"/>
    <cellStyle name="Normal 2 11 2 2 2 2 3 4" xfId="3358"/>
    <cellStyle name="Normal 2 11 2 2 2 2 4" xfId="3359"/>
    <cellStyle name="Normal 2 11 2 2 2 2 4 2" xfId="3360"/>
    <cellStyle name="Normal 2 11 2 2 2 2 4 2 2" xfId="3361"/>
    <cellStyle name="Normal 2 11 2 2 2 2 4 3" xfId="3362"/>
    <cellStyle name="Normal 2 11 2 2 2 2 4 4" xfId="3363"/>
    <cellStyle name="Normal 2 11 2 2 2 2 5" xfId="3364"/>
    <cellStyle name="Normal 2 11 2 2 2 2 5 2" xfId="3365"/>
    <cellStyle name="Normal 2 11 2 2 2 2 6" xfId="3366"/>
    <cellStyle name="Normal 2 11 2 2 2 2 7" xfId="3367"/>
    <cellStyle name="Normal 2 11 2 2 2 3" xfId="493"/>
    <cellStyle name="Normal 2 11 2 2 2 3 2" xfId="3368"/>
    <cellStyle name="Normal 2 11 2 2 2 3 2 2" xfId="3369"/>
    <cellStyle name="Normal 2 11 2 2 2 3 2 2 2" xfId="3370"/>
    <cellStyle name="Normal 2 11 2 2 2 3 2 2 2 2" xfId="3371"/>
    <cellStyle name="Normal 2 11 2 2 2 3 2 2 3" xfId="3372"/>
    <cellStyle name="Normal 2 11 2 2 2 3 2 2 4" xfId="3373"/>
    <cellStyle name="Normal 2 11 2 2 2 3 2 3" xfId="3374"/>
    <cellStyle name="Normal 2 11 2 2 2 3 2 3 2" xfId="3375"/>
    <cellStyle name="Normal 2 11 2 2 2 3 2 4" xfId="3376"/>
    <cellStyle name="Normal 2 11 2 2 2 3 2 5" xfId="3377"/>
    <cellStyle name="Normal 2 11 2 2 2 3 3" xfId="3378"/>
    <cellStyle name="Normal 2 11 2 2 2 3 3 2" xfId="3379"/>
    <cellStyle name="Normal 2 11 2 2 2 3 3 2 2" xfId="3380"/>
    <cellStyle name="Normal 2 11 2 2 2 3 3 3" xfId="3381"/>
    <cellStyle name="Normal 2 11 2 2 2 3 3 4" xfId="3382"/>
    <cellStyle name="Normal 2 11 2 2 2 3 4" xfId="3383"/>
    <cellStyle name="Normal 2 11 2 2 2 3 4 2" xfId="3384"/>
    <cellStyle name="Normal 2 11 2 2 2 3 4 2 2" xfId="3385"/>
    <cellStyle name="Normal 2 11 2 2 2 3 4 3" xfId="3386"/>
    <cellStyle name="Normal 2 11 2 2 2 3 4 4" xfId="3387"/>
    <cellStyle name="Normal 2 11 2 2 2 3 5" xfId="3388"/>
    <cellStyle name="Normal 2 11 2 2 2 3 5 2" xfId="3389"/>
    <cellStyle name="Normal 2 11 2 2 2 3 6" xfId="3390"/>
    <cellStyle name="Normal 2 11 2 2 2 3 7" xfId="3391"/>
    <cellStyle name="Normal 2 11 2 2 2 4" xfId="3392"/>
    <cellStyle name="Normal 2 11 2 2 2 4 2" xfId="3393"/>
    <cellStyle name="Normal 2 11 2 2 2 4 2 2" xfId="3394"/>
    <cellStyle name="Normal 2 11 2 2 2 4 2 2 2" xfId="3395"/>
    <cellStyle name="Normal 2 11 2 2 2 4 2 3" xfId="3396"/>
    <cellStyle name="Normal 2 11 2 2 2 4 2 4" xfId="3397"/>
    <cellStyle name="Normal 2 11 2 2 2 4 3" xfId="3398"/>
    <cellStyle name="Normal 2 11 2 2 2 4 3 2" xfId="3399"/>
    <cellStyle name="Normal 2 11 2 2 2 4 4" xfId="3400"/>
    <cellStyle name="Normal 2 11 2 2 2 4 5" xfId="3401"/>
    <cellStyle name="Normal 2 11 2 2 2 5" xfId="3402"/>
    <cellStyle name="Normal 2 11 2 2 2 5 2" xfId="3403"/>
    <cellStyle name="Normal 2 11 2 2 2 5 2 2" xfId="3404"/>
    <cellStyle name="Normal 2 11 2 2 2 5 3" xfId="3405"/>
    <cellStyle name="Normal 2 11 2 2 2 5 4" xfId="3406"/>
    <cellStyle name="Normal 2 11 2 2 2 6" xfId="3407"/>
    <cellStyle name="Normal 2 11 2 2 2 6 2" xfId="3408"/>
    <cellStyle name="Normal 2 11 2 2 2 6 2 2" xfId="3409"/>
    <cellStyle name="Normal 2 11 2 2 2 6 3" xfId="3410"/>
    <cellStyle name="Normal 2 11 2 2 2 6 4" xfId="3411"/>
    <cellStyle name="Normal 2 11 2 2 2 7" xfId="3412"/>
    <cellStyle name="Normal 2 11 2 2 2 7 2" xfId="3413"/>
    <cellStyle name="Normal 2 11 2 2 2 8" xfId="3414"/>
    <cellStyle name="Normal 2 11 2 2 2 9" xfId="3415"/>
    <cellStyle name="Normal 2 11 2 2 2_Tab1" xfId="3416"/>
    <cellStyle name="Normal 2 11 2 2 3" xfId="494"/>
    <cellStyle name="Normal 2 11 2 2 3 2" xfId="3417"/>
    <cellStyle name="Normal 2 11 2 2 3 2 2" xfId="3418"/>
    <cellStyle name="Normal 2 11 2 2 3 2 2 2" xfId="3419"/>
    <cellStyle name="Normal 2 11 2 2 3 2 2 2 2" xfId="3420"/>
    <cellStyle name="Normal 2 11 2 2 3 2 2 3" xfId="3421"/>
    <cellStyle name="Normal 2 11 2 2 3 2 2 4" xfId="3422"/>
    <cellStyle name="Normal 2 11 2 2 3 2 3" xfId="3423"/>
    <cellStyle name="Normal 2 11 2 2 3 2 3 2" xfId="3424"/>
    <cellStyle name="Normal 2 11 2 2 3 2 4" xfId="3425"/>
    <cellStyle name="Normal 2 11 2 2 3 2 5" xfId="3426"/>
    <cellStyle name="Normal 2 11 2 2 3 3" xfId="3427"/>
    <cellStyle name="Normal 2 11 2 2 3 3 2" xfId="3428"/>
    <cellStyle name="Normal 2 11 2 2 3 3 2 2" xfId="3429"/>
    <cellStyle name="Normal 2 11 2 2 3 3 3" xfId="3430"/>
    <cellStyle name="Normal 2 11 2 2 3 3 4" xfId="3431"/>
    <cellStyle name="Normal 2 11 2 2 3 4" xfId="3432"/>
    <cellStyle name="Normal 2 11 2 2 3 4 2" xfId="3433"/>
    <cellStyle name="Normal 2 11 2 2 3 4 2 2" xfId="3434"/>
    <cellStyle name="Normal 2 11 2 2 3 4 3" xfId="3435"/>
    <cellStyle name="Normal 2 11 2 2 3 4 4" xfId="3436"/>
    <cellStyle name="Normal 2 11 2 2 3 5" xfId="3437"/>
    <cellStyle name="Normal 2 11 2 2 3 5 2" xfId="3438"/>
    <cellStyle name="Normal 2 11 2 2 3 6" xfId="3439"/>
    <cellStyle name="Normal 2 11 2 2 3 7" xfId="3440"/>
    <cellStyle name="Normal 2 11 2 2 4" xfId="495"/>
    <cellStyle name="Normal 2 11 2 2 4 2" xfId="3441"/>
    <cellStyle name="Normal 2 11 2 2 4 2 2" xfId="3442"/>
    <cellStyle name="Normal 2 11 2 2 4 2 2 2" xfId="3443"/>
    <cellStyle name="Normal 2 11 2 2 4 2 2 2 2" xfId="3444"/>
    <cellStyle name="Normal 2 11 2 2 4 2 2 3" xfId="3445"/>
    <cellStyle name="Normal 2 11 2 2 4 2 2 4" xfId="3446"/>
    <cellStyle name="Normal 2 11 2 2 4 2 3" xfId="3447"/>
    <cellStyle name="Normal 2 11 2 2 4 2 3 2" xfId="3448"/>
    <cellStyle name="Normal 2 11 2 2 4 2 4" xfId="3449"/>
    <cellStyle name="Normal 2 11 2 2 4 2 5" xfId="3450"/>
    <cellStyle name="Normal 2 11 2 2 4 3" xfId="3451"/>
    <cellStyle name="Normal 2 11 2 2 4 3 2" xfId="3452"/>
    <cellStyle name="Normal 2 11 2 2 4 3 2 2" xfId="3453"/>
    <cellStyle name="Normal 2 11 2 2 4 3 3" xfId="3454"/>
    <cellStyle name="Normal 2 11 2 2 4 3 4" xfId="3455"/>
    <cellStyle name="Normal 2 11 2 2 4 4" xfId="3456"/>
    <cellStyle name="Normal 2 11 2 2 4 4 2" xfId="3457"/>
    <cellStyle name="Normal 2 11 2 2 4 4 2 2" xfId="3458"/>
    <cellStyle name="Normal 2 11 2 2 4 4 3" xfId="3459"/>
    <cellStyle name="Normal 2 11 2 2 4 4 4" xfId="3460"/>
    <cellStyle name="Normal 2 11 2 2 4 5" xfId="3461"/>
    <cellStyle name="Normal 2 11 2 2 4 5 2" xfId="3462"/>
    <cellStyle name="Normal 2 11 2 2 4 6" xfId="3463"/>
    <cellStyle name="Normal 2 11 2 2 4 7" xfId="3464"/>
    <cellStyle name="Normal 2 11 2 2 5" xfId="3465"/>
    <cellStyle name="Normal 2 11 2 2 5 2" xfId="3466"/>
    <cellStyle name="Normal 2 11 2 2 5 2 2" xfId="3467"/>
    <cellStyle name="Normal 2 11 2 2 5 2 2 2" xfId="3468"/>
    <cellStyle name="Normal 2 11 2 2 5 2 3" xfId="3469"/>
    <cellStyle name="Normal 2 11 2 2 5 2 4" xfId="3470"/>
    <cellStyle name="Normal 2 11 2 2 5 3" xfId="3471"/>
    <cellStyle name="Normal 2 11 2 2 5 3 2" xfId="3472"/>
    <cellStyle name="Normal 2 11 2 2 5 4" xfId="3473"/>
    <cellStyle name="Normal 2 11 2 2 5 5" xfId="3474"/>
    <cellStyle name="Normal 2 11 2 2 6" xfId="3475"/>
    <cellStyle name="Normal 2 11 2 2 6 2" xfId="3476"/>
    <cellStyle name="Normal 2 11 2 2 6 2 2" xfId="3477"/>
    <cellStyle name="Normal 2 11 2 2 6 3" xfId="3478"/>
    <cellStyle name="Normal 2 11 2 2 6 4" xfId="3479"/>
    <cellStyle name="Normal 2 11 2 2 7" xfId="3480"/>
    <cellStyle name="Normal 2 11 2 2 7 2" xfId="3481"/>
    <cellStyle name="Normal 2 11 2 2 7 2 2" xfId="3482"/>
    <cellStyle name="Normal 2 11 2 2 7 3" xfId="3483"/>
    <cellStyle name="Normal 2 11 2 2 7 4" xfId="3484"/>
    <cellStyle name="Normal 2 11 2 2 8" xfId="3485"/>
    <cellStyle name="Normal 2 11 2 2 8 2" xfId="3486"/>
    <cellStyle name="Normal 2 11 2 2 9" xfId="3487"/>
    <cellStyle name="Normal 2 11 2 2_Tab1" xfId="3488"/>
    <cellStyle name="Normal 2 11 2 3" xfId="496"/>
    <cellStyle name="Normal 2 11 2 3 2" xfId="497"/>
    <cellStyle name="Normal 2 11 2 3 2 2" xfId="3489"/>
    <cellStyle name="Normal 2 11 2 3 2 2 2" xfId="3490"/>
    <cellStyle name="Normal 2 11 2 3 2 2 2 2" xfId="3491"/>
    <cellStyle name="Normal 2 11 2 3 2 2 2 2 2" xfId="3492"/>
    <cellStyle name="Normal 2 11 2 3 2 2 2 3" xfId="3493"/>
    <cellStyle name="Normal 2 11 2 3 2 2 2 4" xfId="3494"/>
    <cellStyle name="Normal 2 11 2 3 2 2 3" xfId="3495"/>
    <cellStyle name="Normal 2 11 2 3 2 2 3 2" xfId="3496"/>
    <cellStyle name="Normal 2 11 2 3 2 2 4" xfId="3497"/>
    <cellStyle name="Normal 2 11 2 3 2 2 5" xfId="3498"/>
    <cellStyle name="Normal 2 11 2 3 2 3" xfId="3499"/>
    <cellStyle name="Normal 2 11 2 3 2 3 2" xfId="3500"/>
    <cellStyle name="Normal 2 11 2 3 2 3 2 2" xfId="3501"/>
    <cellStyle name="Normal 2 11 2 3 2 3 3" xfId="3502"/>
    <cellStyle name="Normal 2 11 2 3 2 3 4" xfId="3503"/>
    <cellStyle name="Normal 2 11 2 3 2 4" xfId="3504"/>
    <cellStyle name="Normal 2 11 2 3 2 4 2" xfId="3505"/>
    <cellStyle name="Normal 2 11 2 3 2 4 2 2" xfId="3506"/>
    <cellStyle name="Normal 2 11 2 3 2 4 3" xfId="3507"/>
    <cellStyle name="Normal 2 11 2 3 2 4 4" xfId="3508"/>
    <cellStyle name="Normal 2 11 2 3 2 5" xfId="3509"/>
    <cellStyle name="Normal 2 11 2 3 2 5 2" xfId="3510"/>
    <cellStyle name="Normal 2 11 2 3 2 6" xfId="3511"/>
    <cellStyle name="Normal 2 11 2 3 2 7" xfId="3512"/>
    <cellStyle name="Normal 2 11 2 3 3" xfId="498"/>
    <cellStyle name="Normal 2 11 2 3 3 2" xfId="3513"/>
    <cellStyle name="Normal 2 11 2 3 3 2 2" xfId="3514"/>
    <cellStyle name="Normal 2 11 2 3 3 2 2 2" xfId="3515"/>
    <cellStyle name="Normal 2 11 2 3 3 2 2 2 2" xfId="3516"/>
    <cellStyle name="Normal 2 11 2 3 3 2 2 3" xfId="3517"/>
    <cellStyle name="Normal 2 11 2 3 3 2 2 4" xfId="3518"/>
    <cellStyle name="Normal 2 11 2 3 3 2 3" xfId="3519"/>
    <cellStyle name="Normal 2 11 2 3 3 2 3 2" xfId="3520"/>
    <cellStyle name="Normal 2 11 2 3 3 2 4" xfId="3521"/>
    <cellStyle name="Normal 2 11 2 3 3 2 5" xfId="3522"/>
    <cellStyle name="Normal 2 11 2 3 3 3" xfId="3523"/>
    <cellStyle name="Normal 2 11 2 3 3 3 2" xfId="3524"/>
    <cellStyle name="Normal 2 11 2 3 3 3 2 2" xfId="3525"/>
    <cellStyle name="Normal 2 11 2 3 3 3 3" xfId="3526"/>
    <cellStyle name="Normal 2 11 2 3 3 3 4" xfId="3527"/>
    <cellStyle name="Normal 2 11 2 3 3 4" xfId="3528"/>
    <cellStyle name="Normal 2 11 2 3 3 4 2" xfId="3529"/>
    <cellStyle name="Normal 2 11 2 3 3 4 2 2" xfId="3530"/>
    <cellStyle name="Normal 2 11 2 3 3 4 3" xfId="3531"/>
    <cellStyle name="Normal 2 11 2 3 3 4 4" xfId="3532"/>
    <cellStyle name="Normal 2 11 2 3 3 5" xfId="3533"/>
    <cellStyle name="Normal 2 11 2 3 3 5 2" xfId="3534"/>
    <cellStyle name="Normal 2 11 2 3 3 6" xfId="3535"/>
    <cellStyle name="Normal 2 11 2 3 3 7" xfId="3536"/>
    <cellStyle name="Normal 2 11 2 3 4" xfId="3537"/>
    <cellStyle name="Normal 2 11 2 3 4 2" xfId="3538"/>
    <cellStyle name="Normal 2 11 2 3 4 2 2" xfId="3539"/>
    <cellStyle name="Normal 2 11 2 3 4 2 2 2" xfId="3540"/>
    <cellStyle name="Normal 2 11 2 3 4 2 3" xfId="3541"/>
    <cellStyle name="Normal 2 11 2 3 4 2 4" xfId="3542"/>
    <cellStyle name="Normal 2 11 2 3 4 3" xfId="3543"/>
    <cellStyle name="Normal 2 11 2 3 4 3 2" xfId="3544"/>
    <cellStyle name="Normal 2 11 2 3 4 4" xfId="3545"/>
    <cellStyle name="Normal 2 11 2 3 4 5" xfId="3546"/>
    <cellStyle name="Normal 2 11 2 3 5" xfId="3547"/>
    <cellStyle name="Normal 2 11 2 3 5 2" xfId="3548"/>
    <cellStyle name="Normal 2 11 2 3 5 2 2" xfId="3549"/>
    <cellStyle name="Normal 2 11 2 3 5 3" xfId="3550"/>
    <cellStyle name="Normal 2 11 2 3 5 4" xfId="3551"/>
    <cellStyle name="Normal 2 11 2 3 6" xfId="3552"/>
    <cellStyle name="Normal 2 11 2 3 6 2" xfId="3553"/>
    <cellStyle name="Normal 2 11 2 3 6 2 2" xfId="3554"/>
    <cellStyle name="Normal 2 11 2 3 6 3" xfId="3555"/>
    <cellStyle name="Normal 2 11 2 3 6 4" xfId="3556"/>
    <cellStyle name="Normal 2 11 2 3 7" xfId="3557"/>
    <cellStyle name="Normal 2 11 2 3 7 2" xfId="3558"/>
    <cellStyle name="Normal 2 11 2 3 8" xfId="3559"/>
    <cellStyle name="Normal 2 11 2 3 9" xfId="3560"/>
    <cellStyle name="Normal 2 11 2 3_Tab1" xfId="3561"/>
    <cellStyle name="Normal 2 11 2 4" xfId="499"/>
    <cellStyle name="Normal 2 11 2 4 2" xfId="3562"/>
    <cellStyle name="Normal 2 11 2 4 2 2" xfId="3563"/>
    <cellStyle name="Normal 2 11 2 4 2 2 2" xfId="3564"/>
    <cellStyle name="Normal 2 11 2 4 2 2 2 2" xfId="3565"/>
    <cellStyle name="Normal 2 11 2 4 2 2 3" xfId="3566"/>
    <cellStyle name="Normal 2 11 2 4 2 2 4" xfId="3567"/>
    <cellStyle name="Normal 2 11 2 4 2 3" xfId="3568"/>
    <cellStyle name="Normal 2 11 2 4 2 3 2" xfId="3569"/>
    <cellStyle name="Normal 2 11 2 4 2 4" xfId="3570"/>
    <cellStyle name="Normal 2 11 2 4 2 5" xfId="3571"/>
    <cellStyle name="Normal 2 11 2 4 3" xfId="3572"/>
    <cellStyle name="Normal 2 11 2 4 3 2" xfId="3573"/>
    <cellStyle name="Normal 2 11 2 4 3 2 2" xfId="3574"/>
    <cellStyle name="Normal 2 11 2 4 3 3" xfId="3575"/>
    <cellStyle name="Normal 2 11 2 4 3 4" xfId="3576"/>
    <cellStyle name="Normal 2 11 2 4 4" xfId="3577"/>
    <cellStyle name="Normal 2 11 2 4 4 2" xfId="3578"/>
    <cellStyle name="Normal 2 11 2 4 4 2 2" xfId="3579"/>
    <cellStyle name="Normal 2 11 2 4 4 3" xfId="3580"/>
    <cellStyle name="Normal 2 11 2 4 4 4" xfId="3581"/>
    <cellStyle name="Normal 2 11 2 4 5" xfId="3582"/>
    <cellStyle name="Normal 2 11 2 4 5 2" xfId="3583"/>
    <cellStyle name="Normal 2 11 2 4 6" xfId="3584"/>
    <cellStyle name="Normal 2 11 2 4 7" xfId="3585"/>
    <cellStyle name="Normal 2 11 2 5" xfId="500"/>
    <cellStyle name="Normal 2 11 2 5 2" xfId="3586"/>
    <cellStyle name="Normal 2 11 2 5 2 2" xfId="3587"/>
    <cellStyle name="Normal 2 11 2 5 2 2 2" xfId="3588"/>
    <cellStyle name="Normal 2 11 2 5 2 2 2 2" xfId="3589"/>
    <cellStyle name="Normal 2 11 2 5 2 2 3" xfId="3590"/>
    <cellStyle name="Normal 2 11 2 5 2 2 4" xfId="3591"/>
    <cellStyle name="Normal 2 11 2 5 2 3" xfId="3592"/>
    <cellStyle name="Normal 2 11 2 5 2 3 2" xfId="3593"/>
    <cellStyle name="Normal 2 11 2 5 2 4" xfId="3594"/>
    <cellStyle name="Normal 2 11 2 5 2 5" xfId="3595"/>
    <cellStyle name="Normal 2 11 2 5 3" xfId="3596"/>
    <cellStyle name="Normal 2 11 2 5 3 2" xfId="3597"/>
    <cellStyle name="Normal 2 11 2 5 3 2 2" xfId="3598"/>
    <cellStyle name="Normal 2 11 2 5 3 3" xfId="3599"/>
    <cellStyle name="Normal 2 11 2 5 3 4" xfId="3600"/>
    <cellStyle name="Normal 2 11 2 5 4" xfId="3601"/>
    <cellStyle name="Normal 2 11 2 5 4 2" xfId="3602"/>
    <cellStyle name="Normal 2 11 2 5 4 2 2" xfId="3603"/>
    <cellStyle name="Normal 2 11 2 5 4 3" xfId="3604"/>
    <cellStyle name="Normal 2 11 2 5 4 4" xfId="3605"/>
    <cellStyle name="Normal 2 11 2 5 5" xfId="3606"/>
    <cellStyle name="Normal 2 11 2 5 5 2" xfId="3607"/>
    <cellStyle name="Normal 2 11 2 5 6" xfId="3608"/>
    <cellStyle name="Normal 2 11 2 5 7" xfId="3609"/>
    <cellStyle name="Normal 2 11 2 6" xfId="3610"/>
    <cellStyle name="Normal 2 11 2 6 2" xfId="3611"/>
    <cellStyle name="Normal 2 11 2 6 2 2" xfId="3612"/>
    <cellStyle name="Normal 2 11 2 6 2 2 2" xfId="3613"/>
    <cellStyle name="Normal 2 11 2 6 2 3" xfId="3614"/>
    <cellStyle name="Normal 2 11 2 6 2 4" xfId="3615"/>
    <cellStyle name="Normal 2 11 2 6 3" xfId="3616"/>
    <cellStyle name="Normal 2 11 2 6 3 2" xfId="3617"/>
    <cellStyle name="Normal 2 11 2 6 4" xfId="3618"/>
    <cellStyle name="Normal 2 11 2 6 5" xfId="3619"/>
    <cellStyle name="Normal 2 11 2 7" xfId="3620"/>
    <cellStyle name="Normal 2 11 2 7 2" xfId="3621"/>
    <cellStyle name="Normal 2 11 2 7 2 2" xfId="3622"/>
    <cellStyle name="Normal 2 11 2 7 3" xfId="3623"/>
    <cellStyle name="Normal 2 11 2 7 4" xfId="3624"/>
    <cellStyle name="Normal 2 11 2 8" xfId="3625"/>
    <cellStyle name="Normal 2 11 2 8 2" xfId="3626"/>
    <cellStyle name="Normal 2 11 2 8 2 2" xfId="3627"/>
    <cellStyle name="Normal 2 11 2 8 3" xfId="3628"/>
    <cellStyle name="Normal 2 11 2 8 4" xfId="3629"/>
    <cellStyle name="Normal 2 11 2 9" xfId="3630"/>
    <cellStyle name="Normal 2 11 2 9 2" xfId="3631"/>
    <cellStyle name="Normal 2 11 2_Tab1" xfId="3632"/>
    <cellStyle name="Normal 2 11 3" xfId="501"/>
    <cellStyle name="Normal 2 11 3 10" xfId="3633"/>
    <cellStyle name="Normal 2 11 3 2" xfId="502"/>
    <cellStyle name="Normal 2 11 3 2 2" xfId="503"/>
    <cellStyle name="Normal 2 11 3 2 2 2" xfId="3634"/>
    <cellStyle name="Normal 2 11 3 2 2 2 2" xfId="3635"/>
    <cellStyle name="Normal 2 11 3 2 2 2 2 2" xfId="3636"/>
    <cellStyle name="Normal 2 11 3 2 2 2 2 2 2" xfId="3637"/>
    <cellStyle name="Normal 2 11 3 2 2 2 2 3" xfId="3638"/>
    <cellStyle name="Normal 2 11 3 2 2 2 2 4" xfId="3639"/>
    <cellStyle name="Normal 2 11 3 2 2 2 3" xfId="3640"/>
    <cellStyle name="Normal 2 11 3 2 2 2 3 2" xfId="3641"/>
    <cellStyle name="Normal 2 11 3 2 2 2 4" xfId="3642"/>
    <cellStyle name="Normal 2 11 3 2 2 2 5" xfId="3643"/>
    <cellStyle name="Normal 2 11 3 2 2 3" xfId="3644"/>
    <cellStyle name="Normal 2 11 3 2 2 3 2" xfId="3645"/>
    <cellStyle name="Normal 2 11 3 2 2 3 2 2" xfId="3646"/>
    <cellStyle name="Normal 2 11 3 2 2 3 3" xfId="3647"/>
    <cellStyle name="Normal 2 11 3 2 2 3 4" xfId="3648"/>
    <cellStyle name="Normal 2 11 3 2 2 4" xfId="3649"/>
    <cellStyle name="Normal 2 11 3 2 2 4 2" xfId="3650"/>
    <cellStyle name="Normal 2 11 3 2 2 4 2 2" xfId="3651"/>
    <cellStyle name="Normal 2 11 3 2 2 4 3" xfId="3652"/>
    <cellStyle name="Normal 2 11 3 2 2 4 4" xfId="3653"/>
    <cellStyle name="Normal 2 11 3 2 2 5" xfId="3654"/>
    <cellStyle name="Normal 2 11 3 2 2 5 2" xfId="3655"/>
    <cellStyle name="Normal 2 11 3 2 2 6" xfId="3656"/>
    <cellStyle name="Normal 2 11 3 2 2 7" xfId="3657"/>
    <cellStyle name="Normal 2 11 3 2 3" xfId="504"/>
    <cellStyle name="Normal 2 11 3 2 3 2" xfId="3658"/>
    <cellStyle name="Normal 2 11 3 2 3 2 2" xfId="3659"/>
    <cellStyle name="Normal 2 11 3 2 3 2 2 2" xfId="3660"/>
    <cellStyle name="Normal 2 11 3 2 3 2 2 2 2" xfId="3661"/>
    <cellStyle name="Normal 2 11 3 2 3 2 2 3" xfId="3662"/>
    <cellStyle name="Normal 2 11 3 2 3 2 2 4" xfId="3663"/>
    <cellStyle name="Normal 2 11 3 2 3 2 3" xfId="3664"/>
    <cellStyle name="Normal 2 11 3 2 3 2 3 2" xfId="3665"/>
    <cellStyle name="Normal 2 11 3 2 3 2 4" xfId="3666"/>
    <cellStyle name="Normal 2 11 3 2 3 2 5" xfId="3667"/>
    <cellStyle name="Normal 2 11 3 2 3 3" xfId="3668"/>
    <cellStyle name="Normal 2 11 3 2 3 3 2" xfId="3669"/>
    <cellStyle name="Normal 2 11 3 2 3 3 2 2" xfId="3670"/>
    <cellStyle name="Normal 2 11 3 2 3 3 3" xfId="3671"/>
    <cellStyle name="Normal 2 11 3 2 3 3 4" xfId="3672"/>
    <cellStyle name="Normal 2 11 3 2 3 4" xfId="3673"/>
    <cellStyle name="Normal 2 11 3 2 3 4 2" xfId="3674"/>
    <cellStyle name="Normal 2 11 3 2 3 4 2 2" xfId="3675"/>
    <cellStyle name="Normal 2 11 3 2 3 4 3" xfId="3676"/>
    <cellStyle name="Normal 2 11 3 2 3 4 4" xfId="3677"/>
    <cellStyle name="Normal 2 11 3 2 3 5" xfId="3678"/>
    <cellStyle name="Normal 2 11 3 2 3 5 2" xfId="3679"/>
    <cellStyle name="Normal 2 11 3 2 3 6" xfId="3680"/>
    <cellStyle name="Normal 2 11 3 2 3 7" xfId="3681"/>
    <cellStyle name="Normal 2 11 3 2 4" xfId="3682"/>
    <cellStyle name="Normal 2 11 3 2 4 2" xfId="3683"/>
    <cellStyle name="Normal 2 11 3 2 4 2 2" xfId="3684"/>
    <cellStyle name="Normal 2 11 3 2 4 2 2 2" xfId="3685"/>
    <cellStyle name="Normal 2 11 3 2 4 2 3" xfId="3686"/>
    <cellStyle name="Normal 2 11 3 2 4 2 4" xfId="3687"/>
    <cellStyle name="Normal 2 11 3 2 4 3" xfId="3688"/>
    <cellStyle name="Normal 2 11 3 2 4 3 2" xfId="3689"/>
    <cellStyle name="Normal 2 11 3 2 4 4" xfId="3690"/>
    <cellStyle name="Normal 2 11 3 2 4 5" xfId="3691"/>
    <cellStyle name="Normal 2 11 3 2 5" xfId="3692"/>
    <cellStyle name="Normal 2 11 3 2 5 2" xfId="3693"/>
    <cellStyle name="Normal 2 11 3 2 5 2 2" xfId="3694"/>
    <cellStyle name="Normal 2 11 3 2 5 3" xfId="3695"/>
    <cellStyle name="Normal 2 11 3 2 5 4" xfId="3696"/>
    <cellStyle name="Normal 2 11 3 2 6" xfId="3697"/>
    <cellStyle name="Normal 2 11 3 2 6 2" xfId="3698"/>
    <cellStyle name="Normal 2 11 3 2 6 2 2" xfId="3699"/>
    <cellStyle name="Normal 2 11 3 2 6 3" xfId="3700"/>
    <cellStyle name="Normal 2 11 3 2 6 4" xfId="3701"/>
    <cellStyle name="Normal 2 11 3 2 7" xfId="3702"/>
    <cellStyle name="Normal 2 11 3 2 7 2" xfId="3703"/>
    <cellStyle name="Normal 2 11 3 2 8" xfId="3704"/>
    <cellStyle name="Normal 2 11 3 2 9" xfId="3705"/>
    <cellStyle name="Normal 2 11 3 2_Tab1" xfId="3706"/>
    <cellStyle name="Normal 2 11 3 3" xfId="505"/>
    <cellStyle name="Normal 2 11 3 3 2" xfId="3707"/>
    <cellStyle name="Normal 2 11 3 3 2 2" xfId="3708"/>
    <cellStyle name="Normal 2 11 3 3 2 2 2" xfId="3709"/>
    <cellStyle name="Normal 2 11 3 3 2 2 2 2" xfId="3710"/>
    <cellStyle name="Normal 2 11 3 3 2 2 3" xfId="3711"/>
    <cellStyle name="Normal 2 11 3 3 2 2 4" xfId="3712"/>
    <cellStyle name="Normal 2 11 3 3 2 3" xfId="3713"/>
    <cellStyle name="Normal 2 11 3 3 2 3 2" xfId="3714"/>
    <cellStyle name="Normal 2 11 3 3 2 4" xfId="3715"/>
    <cellStyle name="Normal 2 11 3 3 2 5" xfId="3716"/>
    <cellStyle name="Normal 2 11 3 3 3" xfId="3717"/>
    <cellStyle name="Normal 2 11 3 3 3 2" xfId="3718"/>
    <cellStyle name="Normal 2 11 3 3 3 2 2" xfId="3719"/>
    <cellStyle name="Normal 2 11 3 3 3 3" xfId="3720"/>
    <cellStyle name="Normal 2 11 3 3 3 4" xfId="3721"/>
    <cellStyle name="Normal 2 11 3 3 4" xfId="3722"/>
    <cellStyle name="Normal 2 11 3 3 4 2" xfId="3723"/>
    <cellStyle name="Normal 2 11 3 3 4 2 2" xfId="3724"/>
    <cellStyle name="Normal 2 11 3 3 4 3" xfId="3725"/>
    <cellStyle name="Normal 2 11 3 3 4 4" xfId="3726"/>
    <cellStyle name="Normal 2 11 3 3 5" xfId="3727"/>
    <cellStyle name="Normal 2 11 3 3 5 2" xfId="3728"/>
    <cellStyle name="Normal 2 11 3 3 6" xfId="3729"/>
    <cellStyle name="Normal 2 11 3 3 7" xfId="3730"/>
    <cellStyle name="Normal 2 11 3 4" xfId="506"/>
    <cellStyle name="Normal 2 11 3 4 2" xfId="3731"/>
    <cellStyle name="Normal 2 11 3 4 2 2" xfId="3732"/>
    <cellStyle name="Normal 2 11 3 4 2 2 2" xfId="3733"/>
    <cellStyle name="Normal 2 11 3 4 2 2 2 2" xfId="3734"/>
    <cellStyle name="Normal 2 11 3 4 2 2 3" xfId="3735"/>
    <cellStyle name="Normal 2 11 3 4 2 2 4" xfId="3736"/>
    <cellStyle name="Normal 2 11 3 4 2 3" xfId="3737"/>
    <cellStyle name="Normal 2 11 3 4 2 3 2" xfId="3738"/>
    <cellStyle name="Normal 2 11 3 4 2 4" xfId="3739"/>
    <cellStyle name="Normal 2 11 3 4 2 5" xfId="3740"/>
    <cellStyle name="Normal 2 11 3 4 3" xfId="3741"/>
    <cellStyle name="Normal 2 11 3 4 3 2" xfId="3742"/>
    <cellStyle name="Normal 2 11 3 4 3 2 2" xfId="3743"/>
    <cellStyle name="Normal 2 11 3 4 3 3" xfId="3744"/>
    <cellStyle name="Normal 2 11 3 4 3 4" xfId="3745"/>
    <cellStyle name="Normal 2 11 3 4 4" xfId="3746"/>
    <cellStyle name="Normal 2 11 3 4 4 2" xfId="3747"/>
    <cellStyle name="Normal 2 11 3 4 4 2 2" xfId="3748"/>
    <cellStyle name="Normal 2 11 3 4 4 3" xfId="3749"/>
    <cellStyle name="Normal 2 11 3 4 4 4" xfId="3750"/>
    <cellStyle name="Normal 2 11 3 4 5" xfId="3751"/>
    <cellStyle name="Normal 2 11 3 4 5 2" xfId="3752"/>
    <cellStyle name="Normal 2 11 3 4 6" xfId="3753"/>
    <cellStyle name="Normal 2 11 3 4 7" xfId="3754"/>
    <cellStyle name="Normal 2 11 3 5" xfId="3755"/>
    <cellStyle name="Normal 2 11 3 5 2" xfId="3756"/>
    <cellStyle name="Normal 2 11 3 5 2 2" xfId="3757"/>
    <cellStyle name="Normal 2 11 3 5 2 2 2" xfId="3758"/>
    <cellStyle name="Normal 2 11 3 5 2 3" xfId="3759"/>
    <cellStyle name="Normal 2 11 3 5 2 4" xfId="3760"/>
    <cellStyle name="Normal 2 11 3 5 3" xfId="3761"/>
    <cellStyle name="Normal 2 11 3 5 3 2" xfId="3762"/>
    <cellStyle name="Normal 2 11 3 5 4" xfId="3763"/>
    <cellStyle name="Normal 2 11 3 5 5" xfId="3764"/>
    <cellStyle name="Normal 2 11 3 6" xfId="3765"/>
    <cellStyle name="Normal 2 11 3 6 2" xfId="3766"/>
    <cellStyle name="Normal 2 11 3 6 2 2" xfId="3767"/>
    <cellStyle name="Normal 2 11 3 6 3" xfId="3768"/>
    <cellStyle name="Normal 2 11 3 6 4" xfId="3769"/>
    <cellStyle name="Normal 2 11 3 7" xfId="3770"/>
    <cellStyle name="Normal 2 11 3 7 2" xfId="3771"/>
    <cellStyle name="Normal 2 11 3 7 2 2" xfId="3772"/>
    <cellStyle name="Normal 2 11 3 7 3" xfId="3773"/>
    <cellStyle name="Normal 2 11 3 7 4" xfId="3774"/>
    <cellStyle name="Normal 2 11 3 8" xfId="3775"/>
    <cellStyle name="Normal 2 11 3 8 2" xfId="3776"/>
    <cellStyle name="Normal 2 11 3 9" xfId="3777"/>
    <cellStyle name="Normal 2 11 3_Tab1" xfId="3778"/>
    <cellStyle name="Normal 2 11 4" xfId="507"/>
    <cellStyle name="Normal 2 11 4 2" xfId="508"/>
    <cellStyle name="Normal 2 11 4 2 2" xfId="3779"/>
    <cellStyle name="Normal 2 11 4 2 2 2" xfId="3780"/>
    <cellStyle name="Normal 2 11 4 2 2 2 2" xfId="3781"/>
    <cellStyle name="Normal 2 11 4 2 2 2 2 2" xfId="3782"/>
    <cellStyle name="Normal 2 11 4 2 2 2 3" xfId="3783"/>
    <cellStyle name="Normal 2 11 4 2 2 2 4" xfId="3784"/>
    <cellStyle name="Normal 2 11 4 2 2 3" xfId="3785"/>
    <cellStyle name="Normal 2 11 4 2 2 3 2" xfId="3786"/>
    <cellStyle name="Normal 2 11 4 2 2 4" xfId="3787"/>
    <cellStyle name="Normal 2 11 4 2 2 5" xfId="3788"/>
    <cellStyle name="Normal 2 11 4 2 3" xfId="3789"/>
    <cellStyle name="Normal 2 11 4 2 3 2" xfId="3790"/>
    <cellStyle name="Normal 2 11 4 2 3 2 2" xfId="3791"/>
    <cellStyle name="Normal 2 11 4 2 3 3" xfId="3792"/>
    <cellStyle name="Normal 2 11 4 2 3 4" xfId="3793"/>
    <cellStyle name="Normal 2 11 4 2 4" xfId="3794"/>
    <cellStyle name="Normal 2 11 4 2 4 2" xfId="3795"/>
    <cellStyle name="Normal 2 11 4 2 4 2 2" xfId="3796"/>
    <cellStyle name="Normal 2 11 4 2 4 3" xfId="3797"/>
    <cellStyle name="Normal 2 11 4 2 4 4" xfId="3798"/>
    <cellStyle name="Normal 2 11 4 2 5" xfId="3799"/>
    <cellStyle name="Normal 2 11 4 2 5 2" xfId="3800"/>
    <cellStyle name="Normal 2 11 4 2 6" xfId="3801"/>
    <cellStyle name="Normal 2 11 4 2 7" xfId="3802"/>
    <cellStyle name="Normal 2 11 4 3" xfId="509"/>
    <cellStyle name="Normal 2 11 4 3 2" xfId="3803"/>
    <cellStyle name="Normal 2 11 4 3 2 2" xfId="3804"/>
    <cellStyle name="Normal 2 11 4 3 2 2 2" xfId="3805"/>
    <cellStyle name="Normal 2 11 4 3 2 2 2 2" xfId="3806"/>
    <cellStyle name="Normal 2 11 4 3 2 2 3" xfId="3807"/>
    <cellStyle name="Normal 2 11 4 3 2 2 4" xfId="3808"/>
    <cellStyle name="Normal 2 11 4 3 2 3" xfId="3809"/>
    <cellStyle name="Normal 2 11 4 3 2 3 2" xfId="3810"/>
    <cellStyle name="Normal 2 11 4 3 2 4" xfId="3811"/>
    <cellStyle name="Normal 2 11 4 3 2 5" xfId="3812"/>
    <cellStyle name="Normal 2 11 4 3 3" xfId="3813"/>
    <cellStyle name="Normal 2 11 4 3 3 2" xfId="3814"/>
    <cellStyle name="Normal 2 11 4 3 3 2 2" xfId="3815"/>
    <cellStyle name="Normal 2 11 4 3 3 3" xfId="3816"/>
    <cellStyle name="Normal 2 11 4 3 3 4" xfId="3817"/>
    <cellStyle name="Normal 2 11 4 3 4" xfId="3818"/>
    <cellStyle name="Normal 2 11 4 3 4 2" xfId="3819"/>
    <cellStyle name="Normal 2 11 4 3 4 2 2" xfId="3820"/>
    <cellStyle name="Normal 2 11 4 3 4 3" xfId="3821"/>
    <cellStyle name="Normal 2 11 4 3 4 4" xfId="3822"/>
    <cellStyle name="Normal 2 11 4 3 5" xfId="3823"/>
    <cellStyle name="Normal 2 11 4 3 5 2" xfId="3824"/>
    <cellStyle name="Normal 2 11 4 3 6" xfId="3825"/>
    <cellStyle name="Normal 2 11 4 3 7" xfId="3826"/>
    <cellStyle name="Normal 2 11 4 4" xfId="3827"/>
    <cellStyle name="Normal 2 11 4 4 2" xfId="3828"/>
    <cellStyle name="Normal 2 11 4 4 2 2" xfId="3829"/>
    <cellStyle name="Normal 2 11 4 4 2 2 2" xfId="3830"/>
    <cellStyle name="Normal 2 11 4 4 2 3" xfId="3831"/>
    <cellStyle name="Normal 2 11 4 4 2 4" xfId="3832"/>
    <cellStyle name="Normal 2 11 4 4 3" xfId="3833"/>
    <cellStyle name="Normal 2 11 4 4 3 2" xfId="3834"/>
    <cellStyle name="Normal 2 11 4 4 4" xfId="3835"/>
    <cellStyle name="Normal 2 11 4 4 5" xfId="3836"/>
    <cellStyle name="Normal 2 11 4 5" xfId="3837"/>
    <cellStyle name="Normal 2 11 4 5 2" xfId="3838"/>
    <cellStyle name="Normal 2 11 4 5 2 2" xfId="3839"/>
    <cellStyle name="Normal 2 11 4 5 3" xfId="3840"/>
    <cellStyle name="Normal 2 11 4 5 4" xfId="3841"/>
    <cellStyle name="Normal 2 11 4 6" xfId="3842"/>
    <cellStyle name="Normal 2 11 4 6 2" xfId="3843"/>
    <cellStyle name="Normal 2 11 4 6 2 2" xfId="3844"/>
    <cellStyle name="Normal 2 11 4 6 3" xfId="3845"/>
    <cellStyle name="Normal 2 11 4 6 4" xfId="3846"/>
    <cellStyle name="Normal 2 11 4 7" xfId="3847"/>
    <cellStyle name="Normal 2 11 4 7 2" xfId="3848"/>
    <cellStyle name="Normal 2 11 4 8" xfId="3849"/>
    <cellStyle name="Normal 2 11 4 9" xfId="3850"/>
    <cellStyle name="Normal 2 11 4_Tab1" xfId="3851"/>
    <cellStyle name="Normal 2 11 5" xfId="510"/>
    <cellStyle name="Normal 2 11 5 2" xfId="3852"/>
    <cellStyle name="Normal 2 11 5 2 2" xfId="3853"/>
    <cellStyle name="Normal 2 11 5 2 2 2" xfId="3854"/>
    <cellStyle name="Normal 2 11 5 2 2 2 2" xfId="3855"/>
    <cellStyle name="Normal 2 11 5 2 2 3" xfId="3856"/>
    <cellStyle name="Normal 2 11 5 2 2 4" xfId="3857"/>
    <cellStyle name="Normal 2 11 5 2 3" xfId="3858"/>
    <cellStyle name="Normal 2 11 5 2 3 2" xfId="3859"/>
    <cellStyle name="Normal 2 11 5 2 4" xfId="3860"/>
    <cellStyle name="Normal 2 11 5 2 5" xfId="3861"/>
    <cellStyle name="Normal 2 11 5 3" xfId="3862"/>
    <cellStyle name="Normal 2 11 5 3 2" xfId="3863"/>
    <cellStyle name="Normal 2 11 5 3 2 2" xfId="3864"/>
    <cellStyle name="Normal 2 11 5 3 3" xfId="3865"/>
    <cellStyle name="Normal 2 11 5 3 4" xfId="3866"/>
    <cellStyle name="Normal 2 11 5 4" xfId="3867"/>
    <cellStyle name="Normal 2 11 5 4 2" xfId="3868"/>
    <cellStyle name="Normal 2 11 5 4 2 2" xfId="3869"/>
    <cellStyle name="Normal 2 11 5 4 3" xfId="3870"/>
    <cellStyle name="Normal 2 11 5 4 4" xfId="3871"/>
    <cellStyle name="Normal 2 11 5 5" xfId="3872"/>
    <cellStyle name="Normal 2 11 5 5 2" xfId="3873"/>
    <cellStyle name="Normal 2 11 5 6" xfId="3874"/>
    <cellStyle name="Normal 2 11 5 7" xfId="3875"/>
    <cellStyle name="Normal 2 11 6" xfId="511"/>
    <cellStyle name="Normal 2 11 6 2" xfId="3876"/>
    <cellStyle name="Normal 2 11 6 2 2" xfId="3877"/>
    <cellStyle name="Normal 2 11 6 2 2 2" xfId="3878"/>
    <cellStyle name="Normal 2 11 6 2 2 2 2" xfId="3879"/>
    <cellStyle name="Normal 2 11 6 2 2 3" xfId="3880"/>
    <cellStyle name="Normal 2 11 6 2 2 4" xfId="3881"/>
    <cellStyle name="Normal 2 11 6 2 3" xfId="3882"/>
    <cellStyle name="Normal 2 11 6 2 3 2" xfId="3883"/>
    <cellStyle name="Normal 2 11 6 2 4" xfId="3884"/>
    <cellStyle name="Normal 2 11 6 2 5" xfId="3885"/>
    <cellStyle name="Normal 2 11 6 3" xfId="3886"/>
    <cellStyle name="Normal 2 11 6 3 2" xfId="3887"/>
    <cellStyle name="Normal 2 11 6 3 2 2" xfId="3888"/>
    <cellStyle name="Normal 2 11 6 3 3" xfId="3889"/>
    <cellStyle name="Normal 2 11 6 3 4" xfId="3890"/>
    <cellStyle name="Normal 2 11 6 4" xfId="3891"/>
    <cellStyle name="Normal 2 11 6 4 2" xfId="3892"/>
    <cellStyle name="Normal 2 11 6 4 2 2" xfId="3893"/>
    <cellStyle name="Normal 2 11 6 4 3" xfId="3894"/>
    <cellStyle name="Normal 2 11 6 4 4" xfId="3895"/>
    <cellStyle name="Normal 2 11 6 5" xfId="3896"/>
    <cellStyle name="Normal 2 11 6 5 2" xfId="3897"/>
    <cellStyle name="Normal 2 11 6 6" xfId="3898"/>
    <cellStyle name="Normal 2 11 6 7" xfId="3899"/>
    <cellStyle name="Normal 2 11 7" xfId="3900"/>
    <cellStyle name="Normal 2 11 7 2" xfId="3901"/>
    <cellStyle name="Normal 2 11 7 2 2" xfId="3902"/>
    <cellStyle name="Normal 2 11 7 2 2 2" xfId="3903"/>
    <cellStyle name="Normal 2 11 7 2 3" xfId="3904"/>
    <cellStyle name="Normal 2 11 7 2 4" xfId="3905"/>
    <cellStyle name="Normal 2 11 7 3" xfId="3906"/>
    <cellStyle name="Normal 2 11 7 3 2" xfId="3907"/>
    <cellStyle name="Normal 2 11 7 4" xfId="3908"/>
    <cellStyle name="Normal 2 11 7 5" xfId="3909"/>
    <cellStyle name="Normal 2 11 8" xfId="3910"/>
    <cellStyle name="Normal 2 11 8 2" xfId="3911"/>
    <cellStyle name="Normal 2 11 8 2 2" xfId="3912"/>
    <cellStyle name="Normal 2 11 8 3" xfId="3913"/>
    <cellStyle name="Normal 2 11 8 4" xfId="3914"/>
    <cellStyle name="Normal 2 11 9" xfId="3915"/>
    <cellStyle name="Normal 2 11 9 2" xfId="3916"/>
    <cellStyle name="Normal 2 11 9 2 2" xfId="3917"/>
    <cellStyle name="Normal 2 11 9 3" xfId="3918"/>
    <cellStyle name="Normal 2 11 9 4" xfId="3919"/>
    <cellStyle name="Normal 2 11_Tab1" xfId="3920"/>
    <cellStyle name="Normal 2 12" xfId="512"/>
    <cellStyle name="Normal 2 12 10" xfId="3921"/>
    <cellStyle name="Normal 2 12 11" xfId="3922"/>
    <cellStyle name="Normal 2 12 2" xfId="513"/>
    <cellStyle name="Normal 2 12 2 10" xfId="3923"/>
    <cellStyle name="Normal 2 12 2 2" xfId="514"/>
    <cellStyle name="Normal 2 12 2 2 2" xfId="515"/>
    <cellStyle name="Normal 2 12 2 2 2 2" xfId="3924"/>
    <cellStyle name="Normal 2 12 2 2 2 2 2" xfId="3925"/>
    <cellStyle name="Normal 2 12 2 2 2 2 2 2" xfId="3926"/>
    <cellStyle name="Normal 2 12 2 2 2 2 2 2 2" xfId="3927"/>
    <cellStyle name="Normal 2 12 2 2 2 2 2 3" xfId="3928"/>
    <cellStyle name="Normal 2 12 2 2 2 2 2 4" xfId="3929"/>
    <cellStyle name="Normal 2 12 2 2 2 2 3" xfId="3930"/>
    <cellStyle name="Normal 2 12 2 2 2 2 3 2" xfId="3931"/>
    <cellStyle name="Normal 2 12 2 2 2 2 4" xfId="3932"/>
    <cellStyle name="Normal 2 12 2 2 2 2 5" xfId="3933"/>
    <cellStyle name="Normal 2 12 2 2 2 3" xfId="3934"/>
    <cellStyle name="Normal 2 12 2 2 2 3 2" xfId="3935"/>
    <cellStyle name="Normal 2 12 2 2 2 3 2 2" xfId="3936"/>
    <cellStyle name="Normal 2 12 2 2 2 3 3" xfId="3937"/>
    <cellStyle name="Normal 2 12 2 2 2 3 4" xfId="3938"/>
    <cellStyle name="Normal 2 12 2 2 2 4" xfId="3939"/>
    <cellStyle name="Normal 2 12 2 2 2 4 2" xfId="3940"/>
    <cellStyle name="Normal 2 12 2 2 2 4 2 2" xfId="3941"/>
    <cellStyle name="Normal 2 12 2 2 2 4 3" xfId="3942"/>
    <cellStyle name="Normal 2 12 2 2 2 4 4" xfId="3943"/>
    <cellStyle name="Normal 2 12 2 2 2 5" xfId="3944"/>
    <cellStyle name="Normal 2 12 2 2 2 5 2" xfId="3945"/>
    <cellStyle name="Normal 2 12 2 2 2 6" xfId="3946"/>
    <cellStyle name="Normal 2 12 2 2 2 7" xfId="3947"/>
    <cellStyle name="Normal 2 12 2 2 3" xfId="516"/>
    <cellStyle name="Normal 2 12 2 2 3 2" xfId="3948"/>
    <cellStyle name="Normal 2 12 2 2 3 2 2" xfId="3949"/>
    <cellStyle name="Normal 2 12 2 2 3 2 2 2" xfId="3950"/>
    <cellStyle name="Normal 2 12 2 2 3 2 2 2 2" xfId="3951"/>
    <cellStyle name="Normal 2 12 2 2 3 2 2 3" xfId="3952"/>
    <cellStyle name="Normal 2 12 2 2 3 2 2 4" xfId="3953"/>
    <cellStyle name="Normal 2 12 2 2 3 2 3" xfId="3954"/>
    <cellStyle name="Normal 2 12 2 2 3 2 3 2" xfId="3955"/>
    <cellStyle name="Normal 2 12 2 2 3 2 4" xfId="3956"/>
    <cellStyle name="Normal 2 12 2 2 3 2 5" xfId="3957"/>
    <cellStyle name="Normal 2 12 2 2 3 3" xfId="3958"/>
    <cellStyle name="Normal 2 12 2 2 3 3 2" xfId="3959"/>
    <cellStyle name="Normal 2 12 2 2 3 3 2 2" xfId="3960"/>
    <cellStyle name="Normal 2 12 2 2 3 3 3" xfId="3961"/>
    <cellStyle name="Normal 2 12 2 2 3 3 4" xfId="3962"/>
    <cellStyle name="Normal 2 12 2 2 3 4" xfId="3963"/>
    <cellStyle name="Normal 2 12 2 2 3 4 2" xfId="3964"/>
    <cellStyle name="Normal 2 12 2 2 3 4 2 2" xfId="3965"/>
    <cellStyle name="Normal 2 12 2 2 3 4 3" xfId="3966"/>
    <cellStyle name="Normal 2 12 2 2 3 4 4" xfId="3967"/>
    <cellStyle name="Normal 2 12 2 2 3 5" xfId="3968"/>
    <cellStyle name="Normal 2 12 2 2 3 5 2" xfId="3969"/>
    <cellStyle name="Normal 2 12 2 2 3 6" xfId="3970"/>
    <cellStyle name="Normal 2 12 2 2 3 7" xfId="3971"/>
    <cellStyle name="Normal 2 12 2 2 4" xfId="3972"/>
    <cellStyle name="Normal 2 12 2 2 4 2" xfId="3973"/>
    <cellStyle name="Normal 2 12 2 2 4 2 2" xfId="3974"/>
    <cellStyle name="Normal 2 12 2 2 4 2 2 2" xfId="3975"/>
    <cellStyle name="Normal 2 12 2 2 4 2 3" xfId="3976"/>
    <cellStyle name="Normal 2 12 2 2 4 2 4" xfId="3977"/>
    <cellStyle name="Normal 2 12 2 2 4 3" xfId="3978"/>
    <cellStyle name="Normal 2 12 2 2 4 3 2" xfId="3979"/>
    <cellStyle name="Normal 2 12 2 2 4 4" xfId="3980"/>
    <cellStyle name="Normal 2 12 2 2 4 5" xfId="3981"/>
    <cellStyle name="Normal 2 12 2 2 5" xfId="3982"/>
    <cellStyle name="Normal 2 12 2 2 5 2" xfId="3983"/>
    <cellStyle name="Normal 2 12 2 2 5 2 2" xfId="3984"/>
    <cellStyle name="Normal 2 12 2 2 5 3" xfId="3985"/>
    <cellStyle name="Normal 2 12 2 2 5 4" xfId="3986"/>
    <cellStyle name="Normal 2 12 2 2 6" xfId="3987"/>
    <cellStyle name="Normal 2 12 2 2 6 2" xfId="3988"/>
    <cellStyle name="Normal 2 12 2 2 6 2 2" xfId="3989"/>
    <cellStyle name="Normal 2 12 2 2 6 3" xfId="3990"/>
    <cellStyle name="Normal 2 12 2 2 6 4" xfId="3991"/>
    <cellStyle name="Normal 2 12 2 2 7" xfId="3992"/>
    <cellStyle name="Normal 2 12 2 2 7 2" xfId="3993"/>
    <cellStyle name="Normal 2 12 2 2 8" xfId="3994"/>
    <cellStyle name="Normal 2 12 2 2 9" xfId="3995"/>
    <cellStyle name="Normal 2 12 2 2_Tab1" xfId="3996"/>
    <cellStyle name="Normal 2 12 2 3" xfId="517"/>
    <cellStyle name="Normal 2 12 2 3 2" xfId="3997"/>
    <cellStyle name="Normal 2 12 2 3 2 2" xfId="3998"/>
    <cellStyle name="Normal 2 12 2 3 2 2 2" xfId="3999"/>
    <cellStyle name="Normal 2 12 2 3 2 2 2 2" xfId="4000"/>
    <cellStyle name="Normal 2 12 2 3 2 2 3" xfId="4001"/>
    <cellStyle name="Normal 2 12 2 3 2 2 4" xfId="4002"/>
    <cellStyle name="Normal 2 12 2 3 2 3" xfId="4003"/>
    <cellStyle name="Normal 2 12 2 3 2 3 2" xfId="4004"/>
    <cellStyle name="Normal 2 12 2 3 2 4" xfId="4005"/>
    <cellStyle name="Normal 2 12 2 3 2 5" xfId="4006"/>
    <cellStyle name="Normal 2 12 2 3 3" xfId="4007"/>
    <cellStyle name="Normal 2 12 2 3 3 2" xfId="4008"/>
    <cellStyle name="Normal 2 12 2 3 3 2 2" xfId="4009"/>
    <cellStyle name="Normal 2 12 2 3 3 3" xfId="4010"/>
    <cellStyle name="Normal 2 12 2 3 3 4" xfId="4011"/>
    <cellStyle name="Normal 2 12 2 3 4" xfId="4012"/>
    <cellStyle name="Normal 2 12 2 3 4 2" xfId="4013"/>
    <cellStyle name="Normal 2 12 2 3 4 2 2" xfId="4014"/>
    <cellStyle name="Normal 2 12 2 3 4 3" xfId="4015"/>
    <cellStyle name="Normal 2 12 2 3 4 4" xfId="4016"/>
    <cellStyle name="Normal 2 12 2 3 5" xfId="4017"/>
    <cellStyle name="Normal 2 12 2 3 5 2" xfId="4018"/>
    <cellStyle name="Normal 2 12 2 3 6" xfId="4019"/>
    <cellStyle name="Normal 2 12 2 3 7" xfId="4020"/>
    <cellStyle name="Normal 2 12 2 4" xfId="518"/>
    <cellStyle name="Normal 2 12 2 4 2" xfId="4021"/>
    <cellStyle name="Normal 2 12 2 4 2 2" xfId="4022"/>
    <cellStyle name="Normal 2 12 2 4 2 2 2" xfId="4023"/>
    <cellStyle name="Normal 2 12 2 4 2 2 2 2" xfId="4024"/>
    <cellStyle name="Normal 2 12 2 4 2 2 3" xfId="4025"/>
    <cellStyle name="Normal 2 12 2 4 2 2 4" xfId="4026"/>
    <cellStyle name="Normal 2 12 2 4 2 3" xfId="4027"/>
    <cellStyle name="Normal 2 12 2 4 2 3 2" xfId="4028"/>
    <cellStyle name="Normal 2 12 2 4 2 4" xfId="4029"/>
    <cellStyle name="Normal 2 12 2 4 2 5" xfId="4030"/>
    <cellStyle name="Normal 2 12 2 4 3" xfId="4031"/>
    <cellStyle name="Normal 2 12 2 4 3 2" xfId="4032"/>
    <cellStyle name="Normal 2 12 2 4 3 2 2" xfId="4033"/>
    <cellStyle name="Normal 2 12 2 4 3 3" xfId="4034"/>
    <cellStyle name="Normal 2 12 2 4 3 4" xfId="4035"/>
    <cellStyle name="Normal 2 12 2 4 4" xfId="4036"/>
    <cellStyle name="Normal 2 12 2 4 4 2" xfId="4037"/>
    <cellStyle name="Normal 2 12 2 4 4 2 2" xfId="4038"/>
    <cellStyle name="Normal 2 12 2 4 4 3" xfId="4039"/>
    <cellStyle name="Normal 2 12 2 4 4 4" xfId="4040"/>
    <cellStyle name="Normal 2 12 2 4 5" xfId="4041"/>
    <cellStyle name="Normal 2 12 2 4 5 2" xfId="4042"/>
    <cellStyle name="Normal 2 12 2 4 6" xfId="4043"/>
    <cellStyle name="Normal 2 12 2 4 7" xfId="4044"/>
    <cellStyle name="Normal 2 12 2 5" xfId="4045"/>
    <cellStyle name="Normal 2 12 2 5 2" xfId="4046"/>
    <cellStyle name="Normal 2 12 2 5 2 2" xfId="4047"/>
    <cellStyle name="Normal 2 12 2 5 2 2 2" xfId="4048"/>
    <cellStyle name="Normal 2 12 2 5 2 3" xfId="4049"/>
    <cellStyle name="Normal 2 12 2 5 2 4" xfId="4050"/>
    <cellStyle name="Normal 2 12 2 5 3" xfId="4051"/>
    <cellStyle name="Normal 2 12 2 5 3 2" xfId="4052"/>
    <cellStyle name="Normal 2 12 2 5 4" xfId="4053"/>
    <cellStyle name="Normal 2 12 2 5 5" xfId="4054"/>
    <cellStyle name="Normal 2 12 2 6" xfId="4055"/>
    <cellStyle name="Normal 2 12 2 6 2" xfId="4056"/>
    <cellStyle name="Normal 2 12 2 6 2 2" xfId="4057"/>
    <cellStyle name="Normal 2 12 2 6 3" xfId="4058"/>
    <cellStyle name="Normal 2 12 2 6 4" xfId="4059"/>
    <cellStyle name="Normal 2 12 2 7" xfId="4060"/>
    <cellStyle name="Normal 2 12 2 7 2" xfId="4061"/>
    <cellStyle name="Normal 2 12 2 7 2 2" xfId="4062"/>
    <cellStyle name="Normal 2 12 2 7 3" xfId="4063"/>
    <cellStyle name="Normal 2 12 2 7 4" xfId="4064"/>
    <cellStyle name="Normal 2 12 2 8" xfId="4065"/>
    <cellStyle name="Normal 2 12 2 8 2" xfId="4066"/>
    <cellStyle name="Normal 2 12 2 9" xfId="4067"/>
    <cellStyle name="Normal 2 12 2_Tab1" xfId="4068"/>
    <cellStyle name="Normal 2 12 3" xfId="519"/>
    <cellStyle name="Normal 2 12 3 2" xfId="520"/>
    <cellStyle name="Normal 2 12 3 2 2" xfId="4069"/>
    <cellStyle name="Normal 2 12 3 2 2 2" xfId="4070"/>
    <cellStyle name="Normal 2 12 3 2 2 2 2" xfId="4071"/>
    <cellStyle name="Normal 2 12 3 2 2 2 2 2" xfId="4072"/>
    <cellStyle name="Normal 2 12 3 2 2 2 3" xfId="4073"/>
    <cellStyle name="Normal 2 12 3 2 2 2 4" xfId="4074"/>
    <cellStyle name="Normal 2 12 3 2 2 3" xfId="4075"/>
    <cellStyle name="Normal 2 12 3 2 2 3 2" xfId="4076"/>
    <cellStyle name="Normal 2 12 3 2 2 4" xfId="4077"/>
    <cellStyle name="Normal 2 12 3 2 2 5" xfId="4078"/>
    <cellStyle name="Normal 2 12 3 2 3" xfId="4079"/>
    <cellStyle name="Normal 2 12 3 2 3 2" xfId="4080"/>
    <cellStyle name="Normal 2 12 3 2 3 2 2" xfId="4081"/>
    <cellStyle name="Normal 2 12 3 2 3 3" xfId="4082"/>
    <cellStyle name="Normal 2 12 3 2 3 4" xfId="4083"/>
    <cellStyle name="Normal 2 12 3 2 4" xfId="4084"/>
    <cellStyle name="Normal 2 12 3 2 4 2" xfId="4085"/>
    <cellStyle name="Normal 2 12 3 2 4 2 2" xfId="4086"/>
    <cellStyle name="Normal 2 12 3 2 4 3" xfId="4087"/>
    <cellStyle name="Normal 2 12 3 2 4 4" xfId="4088"/>
    <cellStyle name="Normal 2 12 3 2 5" xfId="4089"/>
    <cellStyle name="Normal 2 12 3 2 5 2" xfId="4090"/>
    <cellStyle name="Normal 2 12 3 2 6" xfId="4091"/>
    <cellStyle name="Normal 2 12 3 2 7" xfId="4092"/>
    <cellStyle name="Normal 2 12 3 3" xfId="521"/>
    <cellStyle name="Normal 2 12 3 3 2" xfId="4093"/>
    <cellStyle name="Normal 2 12 3 3 2 2" xfId="4094"/>
    <cellStyle name="Normal 2 12 3 3 2 2 2" xfId="4095"/>
    <cellStyle name="Normal 2 12 3 3 2 2 2 2" xfId="4096"/>
    <cellStyle name="Normal 2 12 3 3 2 2 3" xfId="4097"/>
    <cellStyle name="Normal 2 12 3 3 2 2 4" xfId="4098"/>
    <cellStyle name="Normal 2 12 3 3 2 3" xfId="4099"/>
    <cellStyle name="Normal 2 12 3 3 2 3 2" xfId="4100"/>
    <cellStyle name="Normal 2 12 3 3 2 4" xfId="4101"/>
    <cellStyle name="Normal 2 12 3 3 2 5" xfId="4102"/>
    <cellStyle name="Normal 2 12 3 3 3" xfId="4103"/>
    <cellStyle name="Normal 2 12 3 3 3 2" xfId="4104"/>
    <cellStyle name="Normal 2 12 3 3 3 2 2" xfId="4105"/>
    <cellStyle name="Normal 2 12 3 3 3 3" xfId="4106"/>
    <cellStyle name="Normal 2 12 3 3 3 4" xfId="4107"/>
    <cellStyle name="Normal 2 12 3 3 4" xfId="4108"/>
    <cellStyle name="Normal 2 12 3 3 4 2" xfId="4109"/>
    <cellStyle name="Normal 2 12 3 3 4 2 2" xfId="4110"/>
    <cellStyle name="Normal 2 12 3 3 4 3" xfId="4111"/>
    <cellStyle name="Normal 2 12 3 3 4 4" xfId="4112"/>
    <cellStyle name="Normal 2 12 3 3 5" xfId="4113"/>
    <cellStyle name="Normal 2 12 3 3 5 2" xfId="4114"/>
    <cellStyle name="Normal 2 12 3 3 6" xfId="4115"/>
    <cellStyle name="Normal 2 12 3 3 7" xfId="4116"/>
    <cellStyle name="Normal 2 12 3 4" xfId="4117"/>
    <cellStyle name="Normal 2 12 3 4 2" xfId="4118"/>
    <cellStyle name="Normal 2 12 3 4 2 2" xfId="4119"/>
    <cellStyle name="Normal 2 12 3 4 2 2 2" xfId="4120"/>
    <cellStyle name="Normal 2 12 3 4 2 3" xfId="4121"/>
    <cellStyle name="Normal 2 12 3 4 2 4" xfId="4122"/>
    <cellStyle name="Normal 2 12 3 4 3" xfId="4123"/>
    <cellStyle name="Normal 2 12 3 4 3 2" xfId="4124"/>
    <cellStyle name="Normal 2 12 3 4 4" xfId="4125"/>
    <cellStyle name="Normal 2 12 3 4 5" xfId="4126"/>
    <cellStyle name="Normal 2 12 3 5" xfId="4127"/>
    <cellStyle name="Normal 2 12 3 5 2" xfId="4128"/>
    <cellStyle name="Normal 2 12 3 5 2 2" xfId="4129"/>
    <cellStyle name="Normal 2 12 3 5 3" xfId="4130"/>
    <cellStyle name="Normal 2 12 3 5 4" xfId="4131"/>
    <cellStyle name="Normal 2 12 3 6" xfId="4132"/>
    <cellStyle name="Normal 2 12 3 6 2" xfId="4133"/>
    <cellStyle name="Normal 2 12 3 6 2 2" xfId="4134"/>
    <cellStyle name="Normal 2 12 3 6 3" xfId="4135"/>
    <cellStyle name="Normal 2 12 3 6 4" xfId="4136"/>
    <cellStyle name="Normal 2 12 3 7" xfId="4137"/>
    <cellStyle name="Normal 2 12 3 7 2" xfId="4138"/>
    <cellStyle name="Normal 2 12 3 8" xfId="4139"/>
    <cellStyle name="Normal 2 12 3 9" xfId="4140"/>
    <cellStyle name="Normal 2 12 3_Tab1" xfId="4141"/>
    <cellStyle name="Normal 2 12 4" xfId="522"/>
    <cellStyle name="Normal 2 12 4 2" xfId="4142"/>
    <cellStyle name="Normal 2 12 4 2 2" xfId="4143"/>
    <cellStyle name="Normal 2 12 4 2 2 2" xfId="4144"/>
    <cellStyle name="Normal 2 12 4 2 2 2 2" xfId="4145"/>
    <cellStyle name="Normal 2 12 4 2 2 3" xfId="4146"/>
    <cellStyle name="Normal 2 12 4 2 2 4" xfId="4147"/>
    <cellStyle name="Normal 2 12 4 2 3" xfId="4148"/>
    <cellStyle name="Normal 2 12 4 2 3 2" xfId="4149"/>
    <cellStyle name="Normal 2 12 4 2 4" xfId="4150"/>
    <cellStyle name="Normal 2 12 4 2 5" xfId="4151"/>
    <cellStyle name="Normal 2 12 4 3" xfId="4152"/>
    <cellStyle name="Normal 2 12 4 3 2" xfId="4153"/>
    <cellStyle name="Normal 2 12 4 3 2 2" xfId="4154"/>
    <cellStyle name="Normal 2 12 4 3 3" xfId="4155"/>
    <cellStyle name="Normal 2 12 4 3 4" xfId="4156"/>
    <cellStyle name="Normal 2 12 4 4" xfId="4157"/>
    <cellStyle name="Normal 2 12 4 4 2" xfId="4158"/>
    <cellStyle name="Normal 2 12 4 4 2 2" xfId="4159"/>
    <cellStyle name="Normal 2 12 4 4 3" xfId="4160"/>
    <cellStyle name="Normal 2 12 4 4 4" xfId="4161"/>
    <cellStyle name="Normal 2 12 4 5" xfId="4162"/>
    <cellStyle name="Normal 2 12 4 5 2" xfId="4163"/>
    <cellStyle name="Normal 2 12 4 6" xfId="4164"/>
    <cellStyle name="Normal 2 12 4 7" xfId="4165"/>
    <cellStyle name="Normal 2 12 5" xfId="523"/>
    <cellStyle name="Normal 2 12 5 2" xfId="4166"/>
    <cellStyle name="Normal 2 12 5 2 2" xfId="4167"/>
    <cellStyle name="Normal 2 12 5 2 2 2" xfId="4168"/>
    <cellStyle name="Normal 2 12 5 2 2 2 2" xfId="4169"/>
    <cellStyle name="Normal 2 12 5 2 2 3" xfId="4170"/>
    <cellStyle name="Normal 2 12 5 2 2 4" xfId="4171"/>
    <cellStyle name="Normal 2 12 5 2 3" xfId="4172"/>
    <cellStyle name="Normal 2 12 5 2 3 2" xfId="4173"/>
    <cellStyle name="Normal 2 12 5 2 4" xfId="4174"/>
    <cellStyle name="Normal 2 12 5 2 5" xfId="4175"/>
    <cellStyle name="Normal 2 12 5 3" xfId="4176"/>
    <cellStyle name="Normal 2 12 5 3 2" xfId="4177"/>
    <cellStyle name="Normal 2 12 5 3 2 2" xfId="4178"/>
    <cellStyle name="Normal 2 12 5 3 3" xfId="4179"/>
    <cellStyle name="Normal 2 12 5 3 4" xfId="4180"/>
    <cellStyle name="Normal 2 12 5 4" xfId="4181"/>
    <cellStyle name="Normal 2 12 5 4 2" xfId="4182"/>
    <cellStyle name="Normal 2 12 5 4 2 2" xfId="4183"/>
    <cellStyle name="Normal 2 12 5 4 3" xfId="4184"/>
    <cellStyle name="Normal 2 12 5 4 4" xfId="4185"/>
    <cellStyle name="Normal 2 12 5 5" xfId="4186"/>
    <cellStyle name="Normal 2 12 5 5 2" xfId="4187"/>
    <cellStyle name="Normal 2 12 5 6" xfId="4188"/>
    <cellStyle name="Normal 2 12 5 7" xfId="4189"/>
    <cellStyle name="Normal 2 12 6" xfId="4190"/>
    <cellStyle name="Normal 2 12 6 2" xfId="4191"/>
    <cellStyle name="Normal 2 12 6 2 2" xfId="4192"/>
    <cellStyle name="Normal 2 12 6 2 2 2" xfId="4193"/>
    <cellStyle name="Normal 2 12 6 2 3" xfId="4194"/>
    <cellStyle name="Normal 2 12 6 2 4" xfId="4195"/>
    <cellStyle name="Normal 2 12 6 3" xfId="4196"/>
    <cellStyle name="Normal 2 12 6 3 2" xfId="4197"/>
    <cellStyle name="Normal 2 12 6 4" xfId="4198"/>
    <cellStyle name="Normal 2 12 6 5" xfId="4199"/>
    <cellStyle name="Normal 2 12 7" xfId="4200"/>
    <cellStyle name="Normal 2 12 7 2" xfId="4201"/>
    <cellStyle name="Normal 2 12 7 2 2" xfId="4202"/>
    <cellStyle name="Normal 2 12 7 3" xfId="4203"/>
    <cellStyle name="Normal 2 12 7 4" xfId="4204"/>
    <cellStyle name="Normal 2 12 8" xfId="4205"/>
    <cellStyle name="Normal 2 12 8 2" xfId="4206"/>
    <cellStyle name="Normal 2 12 8 2 2" xfId="4207"/>
    <cellStyle name="Normal 2 12 8 3" xfId="4208"/>
    <cellStyle name="Normal 2 12 8 4" xfId="4209"/>
    <cellStyle name="Normal 2 12 9" xfId="4210"/>
    <cellStyle name="Normal 2 12 9 2" xfId="4211"/>
    <cellStyle name="Normal 2 12_Tab1" xfId="4212"/>
    <cellStyle name="Normal 2 13" xfId="524"/>
    <cellStyle name="Normal 2 13 10" xfId="4213"/>
    <cellStyle name="Normal 2 13 11" xfId="4214"/>
    <cellStyle name="Normal 2 13 2" xfId="525"/>
    <cellStyle name="Normal 2 13 2 10" xfId="4215"/>
    <cellStyle name="Normal 2 13 2 2" xfId="526"/>
    <cellStyle name="Normal 2 13 2 2 2" xfId="527"/>
    <cellStyle name="Normal 2 13 2 2 2 2" xfId="4216"/>
    <cellStyle name="Normal 2 13 2 2 2 2 2" xfId="4217"/>
    <cellStyle name="Normal 2 13 2 2 2 2 2 2" xfId="4218"/>
    <cellStyle name="Normal 2 13 2 2 2 2 2 2 2" xfId="4219"/>
    <cellStyle name="Normal 2 13 2 2 2 2 2 3" xfId="4220"/>
    <cellStyle name="Normal 2 13 2 2 2 2 2 4" xfId="4221"/>
    <cellStyle name="Normal 2 13 2 2 2 2 3" xfId="4222"/>
    <cellStyle name="Normal 2 13 2 2 2 2 3 2" xfId="4223"/>
    <cellStyle name="Normal 2 13 2 2 2 2 4" xfId="4224"/>
    <cellStyle name="Normal 2 13 2 2 2 2 5" xfId="4225"/>
    <cellStyle name="Normal 2 13 2 2 2 3" xfId="4226"/>
    <cellStyle name="Normal 2 13 2 2 2 3 2" xfId="4227"/>
    <cellStyle name="Normal 2 13 2 2 2 3 2 2" xfId="4228"/>
    <cellStyle name="Normal 2 13 2 2 2 3 3" xfId="4229"/>
    <cellStyle name="Normal 2 13 2 2 2 3 4" xfId="4230"/>
    <cellStyle name="Normal 2 13 2 2 2 4" xfId="4231"/>
    <cellStyle name="Normal 2 13 2 2 2 4 2" xfId="4232"/>
    <cellStyle name="Normal 2 13 2 2 2 4 2 2" xfId="4233"/>
    <cellStyle name="Normal 2 13 2 2 2 4 3" xfId="4234"/>
    <cellStyle name="Normal 2 13 2 2 2 4 4" xfId="4235"/>
    <cellStyle name="Normal 2 13 2 2 2 5" xfId="4236"/>
    <cellStyle name="Normal 2 13 2 2 2 5 2" xfId="4237"/>
    <cellStyle name="Normal 2 13 2 2 2 6" xfId="4238"/>
    <cellStyle name="Normal 2 13 2 2 2 7" xfId="4239"/>
    <cellStyle name="Normal 2 13 2 2 3" xfId="528"/>
    <cellStyle name="Normal 2 13 2 2 3 2" xfId="4240"/>
    <cellStyle name="Normal 2 13 2 2 3 2 2" xfId="4241"/>
    <cellStyle name="Normal 2 13 2 2 3 2 2 2" xfId="4242"/>
    <cellStyle name="Normal 2 13 2 2 3 2 2 2 2" xfId="4243"/>
    <cellStyle name="Normal 2 13 2 2 3 2 2 3" xfId="4244"/>
    <cellStyle name="Normal 2 13 2 2 3 2 2 4" xfId="4245"/>
    <cellStyle name="Normal 2 13 2 2 3 2 3" xfId="4246"/>
    <cellStyle name="Normal 2 13 2 2 3 2 3 2" xfId="4247"/>
    <cellStyle name="Normal 2 13 2 2 3 2 4" xfId="4248"/>
    <cellStyle name="Normal 2 13 2 2 3 2 5" xfId="4249"/>
    <cellStyle name="Normal 2 13 2 2 3 3" xfId="4250"/>
    <cellStyle name="Normal 2 13 2 2 3 3 2" xfId="4251"/>
    <cellStyle name="Normal 2 13 2 2 3 3 2 2" xfId="4252"/>
    <cellStyle name="Normal 2 13 2 2 3 3 3" xfId="4253"/>
    <cellStyle name="Normal 2 13 2 2 3 3 4" xfId="4254"/>
    <cellStyle name="Normal 2 13 2 2 3 4" xfId="4255"/>
    <cellStyle name="Normal 2 13 2 2 3 4 2" xfId="4256"/>
    <cellStyle name="Normal 2 13 2 2 3 4 2 2" xfId="4257"/>
    <cellStyle name="Normal 2 13 2 2 3 4 3" xfId="4258"/>
    <cellStyle name="Normal 2 13 2 2 3 4 4" xfId="4259"/>
    <cellStyle name="Normal 2 13 2 2 3 5" xfId="4260"/>
    <cellStyle name="Normal 2 13 2 2 3 5 2" xfId="4261"/>
    <cellStyle name="Normal 2 13 2 2 3 6" xfId="4262"/>
    <cellStyle name="Normal 2 13 2 2 3 7" xfId="4263"/>
    <cellStyle name="Normal 2 13 2 2 4" xfId="4264"/>
    <cellStyle name="Normal 2 13 2 2 4 2" xfId="4265"/>
    <cellStyle name="Normal 2 13 2 2 4 2 2" xfId="4266"/>
    <cellStyle name="Normal 2 13 2 2 4 2 2 2" xfId="4267"/>
    <cellStyle name="Normal 2 13 2 2 4 2 3" xfId="4268"/>
    <cellStyle name="Normal 2 13 2 2 4 2 4" xfId="4269"/>
    <cellStyle name="Normal 2 13 2 2 4 3" xfId="4270"/>
    <cellStyle name="Normal 2 13 2 2 4 3 2" xfId="4271"/>
    <cellStyle name="Normal 2 13 2 2 4 4" xfId="4272"/>
    <cellStyle name="Normal 2 13 2 2 4 5" xfId="4273"/>
    <cellStyle name="Normal 2 13 2 2 5" xfId="4274"/>
    <cellStyle name="Normal 2 13 2 2 5 2" xfId="4275"/>
    <cellStyle name="Normal 2 13 2 2 5 2 2" xfId="4276"/>
    <cellStyle name="Normal 2 13 2 2 5 3" xfId="4277"/>
    <cellStyle name="Normal 2 13 2 2 5 4" xfId="4278"/>
    <cellStyle name="Normal 2 13 2 2 6" xfId="4279"/>
    <cellStyle name="Normal 2 13 2 2 6 2" xfId="4280"/>
    <cellStyle name="Normal 2 13 2 2 6 2 2" xfId="4281"/>
    <cellStyle name="Normal 2 13 2 2 6 3" xfId="4282"/>
    <cellStyle name="Normal 2 13 2 2 6 4" xfId="4283"/>
    <cellStyle name="Normal 2 13 2 2 7" xfId="4284"/>
    <cellStyle name="Normal 2 13 2 2 7 2" xfId="4285"/>
    <cellStyle name="Normal 2 13 2 2 8" xfId="4286"/>
    <cellStyle name="Normal 2 13 2 2 9" xfId="4287"/>
    <cellStyle name="Normal 2 13 2 2_Tab1" xfId="4288"/>
    <cellStyle name="Normal 2 13 2 3" xfId="529"/>
    <cellStyle name="Normal 2 13 2 3 2" xfId="4289"/>
    <cellStyle name="Normal 2 13 2 3 2 2" xfId="4290"/>
    <cellStyle name="Normal 2 13 2 3 2 2 2" xfId="4291"/>
    <cellStyle name="Normal 2 13 2 3 2 2 2 2" xfId="4292"/>
    <cellStyle name="Normal 2 13 2 3 2 2 3" xfId="4293"/>
    <cellStyle name="Normal 2 13 2 3 2 2 4" xfId="4294"/>
    <cellStyle name="Normal 2 13 2 3 2 3" xfId="4295"/>
    <cellStyle name="Normal 2 13 2 3 2 3 2" xfId="4296"/>
    <cellStyle name="Normal 2 13 2 3 2 4" xfId="4297"/>
    <cellStyle name="Normal 2 13 2 3 2 5" xfId="4298"/>
    <cellStyle name="Normal 2 13 2 3 3" xfId="4299"/>
    <cellStyle name="Normal 2 13 2 3 3 2" xfId="4300"/>
    <cellStyle name="Normal 2 13 2 3 3 2 2" xfId="4301"/>
    <cellStyle name="Normal 2 13 2 3 3 3" xfId="4302"/>
    <cellStyle name="Normal 2 13 2 3 3 4" xfId="4303"/>
    <cellStyle name="Normal 2 13 2 3 4" xfId="4304"/>
    <cellStyle name="Normal 2 13 2 3 4 2" xfId="4305"/>
    <cellStyle name="Normal 2 13 2 3 4 2 2" xfId="4306"/>
    <cellStyle name="Normal 2 13 2 3 4 3" xfId="4307"/>
    <cellStyle name="Normal 2 13 2 3 4 4" xfId="4308"/>
    <cellStyle name="Normal 2 13 2 3 5" xfId="4309"/>
    <cellStyle name="Normal 2 13 2 3 5 2" xfId="4310"/>
    <cellStyle name="Normal 2 13 2 3 6" xfId="4311"/>
    <cellStyle name="Normal 2 13 2 3 7" xfId="4312"/>
    <cellStyle name="Normal 2 13 2 4" xfId="530"/>
    <cellStyle name="Normal 2 13 2 4 2" xfId="4313"/>
    <cellStyle name="Normal 2 13 2 4 2 2" xfId="4314"/>
    <cellStyle name="Normal 2 13 2 4 2 2 2" xfId="4315"/>
    <cellStyle name="Normal 2 13 2 4 2 2 2 2" xfId="4316"/>
    <cellStyle name="Normal 2 13 2 4 2 2 3" xfId="4317"/>
    <cellStyle name="Normal 2 13 2 4 2 2 4" xfId="4318"/>
    <cellStyle name="Normal 2 13 2 4 2 3" xfId="4319"/>
    <cellStyle name="Normal 2 13 2 4 2 3 2" xfId="4320"/>
    <cellStyle name="Normal 2 13 2 4 2 4" xfId="4321"/>
    <cellStyle name="Normal 2 13 2 4 2 5" xfId="4322"/>
    <cellStyle name="Normal 2 13 2 4 3" xfId="4323"/>
    <cellStyle name="Normal 2 13 2 4 3 2" xfId="4324"/>
    <cellStyle name="Normal 2 13 2 4 3 2 2" xfId="4325"/>
    <cellStyle name="Normal 2 13 2 4 3 3" xfId="4326"/>
    <cellStyle name="Normal 2 13 2 4 3 4" xfId="4327"/>
    <cellStyle name="Normal 2 13 2 4 4" xfId="4328"/>
    <cellStyle name="Normal 2 13 2 4 4 2" xfId="4329"/>
    <cellStyle name="Normal 2 13 2 4 4 2 2" xfId="4330"/>
    <cellStyle name="Normal 2 13 2 4 4 3" xfId="4331"/>
    <cellStyle name="Normal 2 13 2 4 4 4" xfId="4332"/>
    <cellStyle name="Normal 2 13 2 4 5" xfId="4333"/>
    <cellStyle name="Normal 2 13 2 4 5 2" xfId="4334"/>
    <cellStyle name="Normal 2 13 2 4 6" xfId="4335"/>
    <cellStyle name="Normal 2 13 2 4 7" xfId="4336"/>
    <cellStyle name="Normal 2 13 2 5" xfId="4337"/>
    <cellStyle name="Normal 2 13 2 5 2" xfId="4338"/>
    <cellStyle name="Normal 2 13 2 5 2 2" xfId="4339"/>
    <cellStyle name="Normal 2 13 2 5 2 2 2" xfId="4340"/>
    <cellStyle name="Normal 2 13 2 5 2 3" xfId="4341"/>
    <cellStyle name="Normal 2 13 2 5 2 4" xfId="4342"/>
    <cellStyle name="Normal 2 13 2 5 3" xfId="4343"/>
    <cellStyle name="Normal 2 13 2 5 3 2" xfId="4344"/>
    <cellStyle name="Normal 2 13 2 5 4" xfId="4345"/>
    <cellStyle name="Normal 2 13 2 5 5" xfId="4346"/>
    <cellStyle name="Normal 2 13 2 6" xfId="4347"/>
    <cellStyle name="Normal 2 13 2 6 2" xfId="4348"/>
    <cellStyle name="Normal 2 13 2 6 2 2" xfId="4349"/>
    <cellStyle name="Normal 2 13 2 6 3" xfId="4350"/>
    <cellStyle name="Normal 2 13 2 6 4" xfId="4351"/>
    <cellStyle name="Normal 2 13 2 7" xfId="4352"/>
    <cellStyle name="Normal 2 13 2 7 2" xfId="4353"/>
    <cellStyle name="Normal 2 13 2 7 2 2" xfId="4354"/>
    <cellStyle name="Normal 2 13 2 7 3" xfId="4355"/>
    <cellStyle name="Normal 2 13 2 7 4" xfId="4356"/>
    <cellStyle name="Normal 2 13 2 8" xfId="4357"/>
    <cellStyle name="Normal 2 13 2 8 2" xfId="4358"/>
    <cellStyle name="Normal 2 13 2 9" xfId="4359"/>
    <cellStyle name="Normal 2 13 2_Tab1" xfId="4360"/>
    <cellStyle name="Normal 2 13 3" xfId="531"/>
    <cellStyle name="Normal 2 13 3 2" xfId="532"/>
    <cellStyle name="Normal 2 13 3 2 2" xfId="4361"/>
    <cellStyle name="Normal 2 13 3 2 2 2" xfId="4362"/>
    <cellStyle name="Normal 2 13 3 2 2 2 2" xfId="4363"/>
    <cellStyle name="Normal 2 13 3 2 2 2 2 2" xfId="4364"/>
    <cellStyle name="Normal 2 13 3 2 2 2 3" xfId="4365"/>
    <cellStyle name="Normal 2 13 3 2 2 2 4" xfId="4366"/>
    <cellStyle name="Normal 2 13 3 2 2 3" xfId="4367"/>
    <cellStyle name="Normal 2 13 3 2 2 3 2" xfId="4368"/>
    <cellStyle name="Normal 2 13 3 2 2 4" xfId="4369"/>
    <cellStyle name="Normal 2 13 3 2 2 5" xfId="4370"/>
    <cellStyle name="Normal 2 13 3 2 3" xfId="4371"/>
    <cellStyle name="Normal 2 13 3 2 3 2" xfId="4372"/>
    <cellStyle name="Normal 2 13 3 2 3 2 2" xfId="4373"/>
    <cellStyle name="Normal 2 13 3 2 3 3" xfId="4374"/>
    <cellStyle name="Normal 2 13 3 2 3 4" xfId="4375"/>
    <cellStyle name="Normal 2 13 3 2 4" xfId="4376"/>
    <cellStyle name="Normal 2 13 3 2 4 2" xfId="4377"/>
    <cellStyle name="Normal 2 13 3 2 4 2 2" xfId="4378"/>
    <cellStyle name="Normal 2 13 3 2 4 3" xfId="4379"/>
    <cellStyle name="Normal 2 13 3 2 4 4" xfId="4380"/>
    <cellStyle name="Normal 2 13 3 2 5" xfId="4381"/>
    <cellStyle name="Normal 2 13 3 2 5 2" xfId="4382"/>
    <cellStyle name="Normal 2 13 3 2 6" xfId="4383"/>
    <cellStyle name="Normal 2 13 3 2 7" xfId="4384"/>
    <cellStyle name="Normal 2 13 3 3" xfId="533"/>
    <cellStyle name="Normal 2 13 3 3 2" xfId="4385"/>
    <cellStyle name="Normal 2 13 3 3 2 2" xfId="4386"/>
    <cellStyle name="Normal 2 13 3 3 2 2 2" xfId="4387"/>
    <cellStyle name="Normal 2 13 3 3 2 2 2 2" xfId="4388"/>
    <cellStyle name="Normal 2 13 3 3 2 2 3" xfId="4389"/>
    <cellStyle name="Normal 2 13 3 3 2 2 4" xfId="4390"/>
    <cellStyle name="Normal 2 13 3 3 2 3" xfId="4391"/>
    <cellStyle name="Normal 2 13 3 3 2 3 2" xfId="4392"/>
    <cellStyle name="Normal 2 13 3 3 2 4" xfId="4393"/>
    <cellStyle name="Normal 2 13 3 3 2 5" xfId="4394"/>
    <cellStyle name="Normal 2 13 3 3 3" xfId="4395"/>
    <cellStyle name="Normal 2 13 3 3 3 2" xfId="4396"/>
    <cellStyle name="Normal 2 13 3 3 3 2 2" xfId="4397"/>
    <cellStyle name="Normal 2 13 3 3 3 3" xfId="4398"/>
    <cellStyle name="Normal 2 13 3 3 3 4" xfId="4399"/>
    <cellStyle name="Normal 2 13 3 3 4" xfId="4400"/>
    <cellStyle name="Normal 2 13 3 3 4 2" xfId="4401"/>
    <cellStyle name="Normal 2 13 3 3 4 2 2" xfId="4402"/>
    <cellStyle name="Normal 2 13 3 3 4 3" xfId="4403"/>
    <cellStyle name="Normal 2 13 3 3 4 4" xfId="4404"/>
    <cellStyle name="Normal 2 13 3 3 5" xfId="4405"/>
    <cellStyle name="Normal 2 13 3 3 5 2" xfId="4406"/>
    <cellStyle name="Normal 2 13 3 3 6" xfId="4407"/>
    <cellStyle name="Normal 2 13 3 3 7" xfId="4408"/>
    <cellStyle name="Normal 2 13 3 4" xfId="4409"/>
    <cellStyle name="Normal 2 13 3 4 2" xfId="4410"/>
    <cellStyle name="Normal 2 13 3 4 2 2" xfId="4411"/>
    <cellStyle name="Normal 2 13 3 4 2 2 2" xfId="4412"/>
    <cellStyle name="Normal 2 13 3 4 2 3" xfId="4413"/>
    <cellStyle name="Normal 2 13 3 4 2 4" xfId="4414"/>
    <cellStyle name="Normal 2 13 3 4 3" xfId="4415"/>
    <cellStyle name="Normal 2 13 3 4 3 2" xfId="4416"/>
    <cellStyle name="Normal 2 13 3 4 4" xfId="4417"/>
    <cellStyle name="Normal 2 13 3 4 5" xfId="4418"/>
    <cellStyle name="Normal 2 13 3 5" xfId="4419"/>
    <cellStyle name="Normal 2 13 3 5 2" xfId="4420"/>
    <cellStyle name="Normal 2 13 3 5 2 2" xfId="4421"/>
    <cellStyle name="Normal 2 13 3 5 3" xfId="4422"/>
    <cellStyle name="Normal 2 13 3 5 4" xfId="4423"/>
    <cellStyle name="Normal 2 13 3 6" xfId="4424"/>
    <cellStyle name="Normal 2 13 3 6 2" xfId="4425"/>
    <cellStyle name="Normal 2 13 3 6 2 2" xfId="4426"/>
    <cellStyle name="Normal 2 13 3 6 3" xfId="4427"/>
    <cellStyle name="Normal 2 13 3 6 4" xfId="4428"/>
    <cellStyle name="Normal 2 13 3 7" xfId="4429"/>
    <cellStyle name="Normal 2 13 3 7 2" xfId="4430"/>
    <cellStyle name="Normal 2 13 3 8" xfId="4431"/>
    <cellStyle name="Normal 2 13 3 9" xfId="4432"/>
    <cellStyle name="Normal 2 13 3_Tab1" xfId="4433"/>
    <cellStyle name="Normal 2 13 4" xfId="534"/>
    <cellStyle name="Normal 2 13 4 2" xfId="4434"/>
    <cellStyle name="Normal 2 13 4 2 2" xfId="4435"/>
    <cellStyle name="Normal 2 13 4 2 2 2" xfId="4436"/>
    <cellStyle name="Normal 2 13 4 2 2 2 2" xfId="4437"/>
    <cellStyle name="Normal 2 13 4 2 2 3" xfId="4438"/>
    <cellStyle name="Normal 2 13 4 2 2 4" xfId="4439"/>
    <cellStyle name="Normal 2 13 4 2 3" xfId="4440"/>
    <cellStyle name="Normal 2 13 4 2 3 2" xfId="4441"/>
    <cellStyle name="Normal 2 13 4 2 4" xfId="4442"/>
    <cellStyle name="Normal 2 13 4 2 5" xfId="4443"/>
    <cellStyle name="Normal 2 13 4 3" xfId="4444"/>
    <cellStyle name="Normal 2 13 4 3 2" xfId="4445"/>
    <cellStyle name="Normal 2 13 4 3 2 2" xfId="4446"/>
    <cellStyle name="Normal 2 13 4 3 3" xfId="4447"/>
    <cellStyle name="Normal 2 13 4 3 4" xfId="4448"/>
    <cellStyle name="Normal 2 13 4 4" xfId="4449"/>
    <cellStyle name="Normal 2 13 4 4 2" xfId="4450"/>
    <cellStyle name="Normal 2 13 4 4 2 2" xfId="4451"/>
    <cellStyle name="Normal 2 13 4 4 3" xfId="4452"/>
    <cellStyle name="Normal 2 13 4 4 4" xfId="4453"/>
    <cellStyle name="Normal 2 13 4 5" xfId="4454"/>
    <cellStyle name="Normal 2 13 4 5 2" xfId="4455"/>
    <cellStyle name="Normal 2 13 4 6" xfId="4456"/>
    <cellStyle name="Normal 2 13 4 7" xfId="4457"/>
    <cellStyle name="Normal 2 13 5" xfId="535"/>
    <cellStyle name="Normal 2 13 5 2" xfId="4458"/>
    <cellStyle name="Normal 2 13 5 2 2" xfId="4459"/>
    <cellStyle name="Normal 2 13 5 2 2 2" xfId="4460"/>
    <cellStyle name="Normal 2 13 5 2 2 2 2" xfId="4461"/>
    <cellStyle name="Normal 2 13 5 2 2 3" xfId="4462"/>
    <cellStyle name="Normal 2 13 5 2 2 4" xfId="4463"/>
    <cellStyle name="Normal 2 13 5 2 3" xfId="4464"/>
    <cellStyle name="Normal 2 13 5 2 3 2" xfId="4465"/>
    <cellStyle name="Normal 2 13 5 2 4" xfId="4466"/>
    <cellStyle name="Normal 2 13 5 2 5" xfId="4467"/>
    <cellStyle name="Normal 2 13 5 3" xfId="4468"/>
    <cellStyle name="Normal 2 13 5 3 2" xfId="4469"/>
    <cellStyle name="Normal 2 13 5 3 2 2" xfId="4470"/>
    <cellStyle name="Normal 2 13 5 3 3" xfId="4471"/>
    <cellStyle name="Normal 2 13 5 3 4" xfId="4472"/>
    <cellStyle name="Normal 2 13 5 4" xfId="4473"/>
    <cellStyle name="Normal 2 13 5 4 2" xfId="4474"/>
    <cellStyle name="Normal 2 13 5 4 2 2" xfId="4475"/>
    <cellStyle name="Normal 2 13 5 4 3" xfId="4476"/>
    <cellStyle name="Normal 2 13 5 4 4" xfId="4477"/>
    <cellStyle name="Normal 2 13 5 5" xfId="4478"/>
    <cellStyle name="Normal 2 13 5 5 2" xfId="4479"/>
    <cellStyle name="Normal 2 13 5 6" xfId="4480"/>
    <cellStyle name="Normal 2 13 5 7" xfId="4481"/>
    <cellStyle name="Normal 2 13 6" xfId="4482"/>
    <cellStyle name="Normal 2 13 6 2" xfId="4483"/>
    <cellStyle name="Normal 2 13 6 2 2" xfId="4484"/>
    <cellStyle name="Normal 2 13 6 2 2 2" xfId="4485"/>
    <cellStyle name="Normal 2 13 6 2 3" xfId="4486"/>
    <cellStyle name="Normal 2 13 6 2 4" xfId="4487"/>
    <cellStyle name="Normal 2 13 6 3" xfId="4488"/>
    <cellStyle name="Normal 2 13 6 3 2" xfId="4489"/>
    <cellStyle name="Normal 2 13 6 4" xfId="4490"/>
    <cellStyle name="Normal 2 13 6 5" xfId="4491"/>
    <cellStyle name="Normal 2 13 7" xfId="4492"/>
    <cellStyle name="Normal 2 13 7 2" xfId="4493"/>
    <cellStyle name="Normal 2 13 7 2 2" xfId="4494"/>
    <cellStyle name="Normal 2 13 7 3" xfId="4495"/>
    <cellStyle name="Normal 2 13 7 4" xfId="4496"/>
    <cellStyle name="Normal 2 13 8" xfId="4497"/>
    <cellStyle name="Normal 2 13 8 2" xfId="4498"/>
    <cellStyle name="Normal 2 13 8 2 2" xfId="4499"/>
    <cellStyle name="Normal 2 13 8 3" xfId="4500"/>
    <cellStyle name="Normal 2 13 8 4" xfId="4501"/>
    <cellStyle name="Normal 2 13 9" xfId="4502"/>
    <cellStyle name="Normal 2 13 9 2" xfId="4503"/>
    <cellStyle name="Normal 2 13_Tab1" xfId="4504"/>
    <cellStyle name="Normal 2 14" xfId="536"/>
    <cellStyle name="Normal 2 14 10" xfId="4505"/>
    <cellStyle name="Normal 2 14 11" xfId="4506"/>
    <cellStyle name="Normal 2 14 2" xfId="537"/>
    <cellStyle name="Normal 2 14 2 10" xfId="4507"/>
    <cellStyle name="Normal 2 14 2 2" xfId="538"/>
    <cellStyle name="Normal 2 14 2 2 2" xfId="539"/>
    <cellStyle name="Normal 2 14 2 2 2 2" xfId="4508"/>
    <cellStyle name="Normal 2 14 2 2 2 2 2" xfId="4509"/>
    <cellStyle name="Normal 2 14 2 2 2 2 2 2" xfId="4510"/>
    <cellStyle name="Normal 2 14 2 2 2 2 2 2 2" xfId="4511"/>
    <cellStyle name="Normal 2 14 2 2 2 2 2 3" xfId="4512"/>
    <cellStyle name="Normal 2 14 2 2 2 2 2 4" xfId="4513"/>
    <cellStyle name="Normal 2 14 2 2 2 2 3" xfId="4514"/>
    <cellStyle name="Normal 2 14 2 2 2 2 3 2" xfId="4515"/>
    <cellStyle name="Normal 2 14 2 2 2 2 4" xfId="4516"/>
    <cellStyle name="Normal 2 14 2 2 2 2 5" xfId="4517"/>
    <cellStyle name="Normal 2 14 2 2 2 3" xfId="4518"/>
    <cellStyle name="Normal 2 14 2 2 2 3 2" xfId="4519"/>
    <cellStyle name="Normal 2 14 2 2 2 3 2 2" xfId="4520"/>
    <cellStyle name="Normal 2 14 2 2 2 3 3" xfId="4521"/>
    <cellStyle name="Normal 2 14 2 2 2 3 4" xfId="4522"/>
    <cellStyle name="Normal 2 14 2 2 2 4" xfId="4523"/>
    <cellStyle name="Normal 2 14 2 2 2 4 2" xfId="4524"/>
    <cellStyle name="Normal 2 14 2 2 2 4 2 2" xfId="4525"/>
    <cellStyle name="Normal 2 14 2 2 2 4 3" xfId="4526"/>
    <cellStyle name="Normal 2 14 2 2 2 4 4" xfId="4527"/>
    <cellStyle name="Normal 2 14 2 2 2 5" xfId="4528"/>
    <cellStyle name="Normal 2 14 2 2 2 5 2" xfId="4529"/>
    <cellStyle name="Normal 2 14 2 2 2 6" xfId="4530"/>
    <cellStyle name="Normal 2 14 2 2 2 7" xfId="4531"/>
    <cellStyle name="Normal 2 14 2 2 3" xfId="540"/>
    <cellStyle name="Normal 2 14 2 2 3 2" xfId="4532"/>
    <cellStyle name="Normal 2 14 2 2 3 2 2" xfId="4533"/>
    <cellStyle name="Normal 2 14 2 2 3 2 2 2" xfId="4534"/>
    <cellStyle name="Normal 2 14 2 2 3 2 2 2 2" xfId="4535"/>
    <cellStyle name="Normal 2 14 2 2 3 2 2 3" xfId="4536"/>
    <cellStyle name="Normal 2 14 2 2 3 2 2 4" xfId="4537"/>
    <cellStyle name="Normal 2 14 2 2 3 2 3" xfId="4538"/>
    <cellStyle name="Normal 2 14 2 2 3 2 3 2" xfId="4539"/>
    <cellStyle name="Normal 2 14 2 2 3 2 4" xfId="4540"/>
    <cellStyle name="Normal 2 14 2 2 3 2 5" xfId="4541"/>
    <cellStyle name="Normal 2 14 2 2 3 3" xfId="4542"/>
    <cellStyle name="Normal 2 14 2 2 3 3 2" xfId="4543"/>
    <cellStyle name="Normal 2 14 2 2 3 3 2 2" xfId="4544"/>
    <cellStyle name="Normal 2 14 2 2 3 3 3" xfId="4545"/>
    <cellStyle name="Normal 2 14 2 2 3 3 4" xfId="4546"/>
    <cellStyle name="Normal 2 14 2 2 3 4" xfId="4547"/>
    <cellStyle name="Normal 2 14 2 2 3 4 2" xfId="4548"/>
    <cellStyle name="Normal 2 14 2 2 3 4 2 2" xfId="4549"/>
    <cellStyle name="Normal 2 14 2 2 3 4 3" xfId="4550"/>
    <cellStyle name="Normal 2 14 2 2 3 4 4" xfId="4551"/>
    <cellStyle name="Normal 2 14 2 2 3 5" xfId="4552"/>
    <cellStyle name="Normal 2 14 2 2 3 5 2" xfId="4553"/>
    <cellStyle name="Normal 2 14 2 2 3 6" xfId="4554"/>
    <cellStyle name="Normal 2 14 2 2 3 7" xfId="4555"/>
    <cellStyle name="Normal 2 14 2 2 4" xfId="4556"/>
    <cellStyle name="Normal 2 14 2 2 4 2" xfId="4557"/>
    <cellStyle name="Normal 2 14 2 2 4 2 2" xfId="4558"/>
    <cellStyle name="Normal 2 14 2 2 4 2 2 2" xfId="4559"/>
    <cellStyle name="Normal 2 14 2 2 4 2 3" xfId="4560"/>
    <cellStyle name="Normal 2 14 2 2 4 2 4" xfId="4561"/>
    <cellStyle name="Normal 2 14 2 2 4 3" xfId="4562"/>
    <cellStyle name="Normal 2 14 2 2 4 3 2" xfId="4563"/>
    <cellStyle name="Normal 2 14 2 2 4 4" xfId="4564"/>
    <cellStyle name="Normal 2 14 2 2 4 5" xfId="4565"/>
    <cellStyle name="Normal 2 14 2 2 5" xfId="4566"/>
    <cellStyle name="Normal 2 14 2 2 5 2" xfId="4567"/>
    <cellStyle name="Normal 2 14 2 2 5 2 2" xfId="4568"/>
    <cellStyle name="Normal 2 14 2 2 5 3" xfId="4569"/>
    <cellStyle name="Normal 2 14 2 2 5 4" xfId="4570"/>
    <cellStyle name="Normal 2 14 2 2 6" xfId="4571"/>
    <cellStyle name="Normal 2 14 2 2 6 2" xfId="4572"/>
    <cellStyle name="Normal 2 14 2 2 6 2 2" xfId="4573"/>
    <cellStyle name="Normal 2 14 2 2 6 3" xfId="4574"/>
    <cellStyle name="Normal 2 14 2 2 6 4" xfId="4575"/>
    <cellStyle name="Normal 2 14 2 2 7" xfId="4576"/>
    <cellStyle name="Normal 2 14 2 2 7 2" xfId="4577"/>
    <cellStyle name="Normal 2 14 2 2 8" xfId="4578"/>
    <cellStyle name="Normal 2 14 2 2 9" xfId="4579"/>
    <cellStyle name="Normal 2 14 2 2_Tab1" xfId="4580"/>
    <cellStyle name="Normal 2 14 2 3" xfId="541"/>
    <cellStyle name="Normal 2 14 2 3 2" xfId="4581"/>
    <cellStyle name="Normal 2 14 2 3 2 2" xfId="4582"/>
    <cellStyle name="Normal 2 14 2 3 2 2 2" xfId="4583"/>
    <cellStyle name="Normal 2 14 2 3 2 2 2 2" xfId="4584"/>
    <cellStyle name="Normal 2 14 2 3 2 2 3" xfId="4585"/>
    <cellStyle name="Normal 2 14 2 3 2 2 4" xfId="4586"/>
    <cellStyle name="Normal 2 14 2 3 2 3" xfId="4587"/>
    <cellStyle name="Normal 2 14 2 3 2 3 2" xfId="4588"/>
    <cellStyle name="Normal 2 14 2 3 2 4" xfId="4589"/>
    <cellStyle name="Normal 2 14 2 3 2 5" xfId="4590"/>
    <cellStyle name="Normal 2 14 2 3 3" xfId="4591"/>
    <cellStyle name="Normal 2 14 2 3 3 2" xfId="4592"/>
    <cellStyle name="Normal 2 14 2 3 3 2 2" xfId="4593"/>
    <cellStyle name="Normal 2 14 2 3 3 3" xfId="4594"/>
    <cellStyle name="Normal 2 14 2 3 3 4" xfId="4595"/>
    <cellStyle name="Normal 2 14 2 3 4" xfId="4596"/>
    <cellStyle name="Normal 2 14 2 3 4 2" xfId="4597"/>
    <cellStyle name="Normal 2 14 2 3 4 2 2" xfId="4598"/>
    <cellStyle name="Normal 2 14 2 3 4 3" xfId="4599"/>
    <cellStyle name="Normal 2 14 2 3 4 4" xfId="4600"/>
    <cellStyle name="Normal 2 14 2 3 5" xfId="4601"/>
    <cellStyle name="Normal 2 14 2 3 5 2" xfId="4602"/>
    <cellStyle name="Normal 2 14 2 3 6" xfId="4603"/>
    <cellStyle name="Normal 2 14 2 3 7" xfId="4604"/>
    <cellStyle name="Normal 2 14 2 4" xfId="542"/>
    <cellStyle name="Normal 2 14 2 4 2" xfId="4605"/>
    <cellStyle name="Normal 2 14 2 4 2 2" xfId="4606"/>
    <cellStyle name="Normal 2 14 2 4 2 2 2" xfId="4607"/>
    <cellStyle name="Normal 2 14 2 4 2 2 2 2" xfId="4608"/>
    <cellStyle name="Normal 2 14 2 4 2 2 3" xfId="4609"/>
    <cellStyle name="Normal 2 14 2 4 2 2 4" xfId="4610"/>
    <cellStyle name="Normal 2 14 2 4 2 3" xfId="4611"/>
    <cellStyle name="Normal 2 14 2 4 2 3 2" xfId="4612"/>
    <cellStyle name="Normal 2 14 2 4 2 4" xfId="4613"/>
    <cellStyle name="Normal 2 14 2 4 2 5" xfId="4614"/>
    <cellStyle name="Normal 2 14 2 4 3" xfId="4615"/>
    <cellStyle name="Normal 2 14 2 4 3 2" xfId="4616"/>
    <cellStyle name="Normal 2 14 2 4 3 2 2" xfId="4617"/>
    <cellStyle name="Normal 2 14 2 4 3 3" xfId="4618"/>
    <cellStyle name="Normal 2 14 2 4 3 4" xfId="4619"/>
    <cellStyle name="Normal 2 14 2 4 4" xfId="4620"/>
    <cellStyle name="Normal 2 14 2 4 4 2" xfId="4621"/>
    <cellStyle name="Normal 2 14 2 4 4 2 2" xfId="4622"/>
    <cellStyle name="Normal 2 14 2 4 4 3" xfId="4623"/>
    <cellStyle name="Normal 2 14 2 4 4 4" xfId="4624"/>
    <cellStyle name="Normal 2 14 2 4 5" xfId="4625"/>
    <cellStyle name="Normal 2 14 2 4 5 2" xfId="4626"/>
    <cellStyle name="Normal 2 14 2 4 6" xfId="4627"/>
    <cellStyle name="Normal 2 14 2 4 7" xfId="4628"/>
    <cellStyle name="Normal 2 14 2 5" xfId="4629"/>
    <cellStyle name="Normal 2 14 2 5 2" xfId="4630"/>
    <cellStyle name="Normal 2 14 2 5 2 2" xfId="4631"/>
    <cellStyle name="Normal 2 14 2 5 2 2 2" xfId="4632"/>
    <cellStyle name="Normal 2 14 2 5 2 3" xfId="4633"/>
    <cellStyle name="Normal 2 14 2 5 2 4" xfId="4634"/>
    <cellStyle name="Normal 2 14 2 5 3" xfId="4635"/>
    <cellStyle name="Normal 2 14 2 5 3 2" xfId="4636"/>
    <cellStyle name="Normal 2 14 2 5 4" xfId="4637"/>
    <cellStyle name="Normal 2 14 2 5 5" xfId="4638"/>
    <cellStyle name="Normal 2 14 2 6" xfId="4639"/>
    <cellStyle name="Normal 2 14 2 6 2" xfId="4640"/>
    <cellStyle name="Normal 2 14 2 6 2 2" xfId="4641"/>
    <cellStyle name="Normal 2 14 2 6 3" xfId="4642"/>
    <cellStyle name="Normal 2 14 2 6 4" xfId="4643"/>
    <cellStyle name="Normal 2 14 2 7" xfId="4644"/>
    <cellStyle name="Normal 2 14 2 7 2" xfId="4645"/>
    <cellStyle name="Normal 2 14 2 7 2 2" xfId="4646"/>
    <cellStyle name="Normal 2 14 2 7 3" xfId="4647"/>
    <cellStyle name="Normal 2 14 2 7 4" xfId="4648"/>
    <cellStyle name="Normal 2 14 2 8" xfId="4649"/>
    <cellStyle name="Normal 2 14 2 8 2" xfId="4650"/>
    <cellStyle name="Normal 2 14 2 9" xfId="4651"/>
    <cellStyle name="Normal 2 14 2_Tab1" xfId="4652"/>
    <cellStyle name="Normal 2 14 3" xfId="543"/>
    <cellStyle name="Normal 2 14 3 2" xfId="544"/>
    <cellStyle name="Normal 2 14 3 2 2" xfId="4653"/>
    <cellStyle name="Normal 2 14 3 2 2 2" xfId="4654"/>
    <cellStyle name="Normal 2 14 3 2 2 2 2" xfId="4655"/>
    <cellStyle name="Normal 2 14 3 2 2 2 2 2" xfId="4656"/>
    <cellStyle name="Normal 2 14 3 2 2 2 3" xfId="4657"/>
    <cellStyle name="Normal 2 14 3 2 2 2 4" xfId="4658"/>
    <cellStyle name="Normal 2 14 3 2 2 3" xfId="4659"/>
    <cellStyle name="Normal 2 14 3 2 2 3 2" xfId="4660"/>
    <cellStyle name="Normal 2 14 3 2 2 4" xfId="4661"/>
    <cellStyle name="Normal 2 14 3 2 2 5" xfId="4662"/>
    <cellStyle name="Normal 2 14 3 2 3" xfId="4663"/>
    <cellStyle name="Normal 2 14 3 2 3 2" xfId="4664"/>
    <cellStyle name="Normal 2 14 3 2 3 2 2" xfId="4665"/>
    <cellStyle name="Normal 2 14 3 2 3 3" xfId="4666"/>
    <cellStyle name="Normal 2 14 3 2 3 4" xfId="4667"/>
    <cellStyle name="Normal 2 14 3 2 4" xfId="4668"/>
    <cellStyle name="Normal 2 14 3 2 4 2" xfId="4669"/>
    <cellStyle name="Normal 2 14 3 2 4 2 2" xfId="4670"/>
    <cellStyle name="Normal 2 14 3 2 4 3" xfId="4671"/>
    <cellStyle name="Normal 2 14 3 2 4 4" xfId="4672"/>
    <cellStyle name="Normal 2 14 3 2 5" xfId="4673"/>
    <cellStyle name="Normal 2 14 3 2 5 2" xfId="4674"/>
    <cellStyle name="Normal 2 14 3 2 6" xfId="4675"/>
    <cellStyle name="Normal 2 14 3 2 7" xfId="4676"/>
    <cellStyle name="Normal 2 14 3 3" xfId="545"/>
    <cellStyle name="Normal 2 14 3 3 2" xfId="4677"/>
    <cellStyle name="Normal 2 14 3 3 2 2" xfId="4678"/>
    <cellStyle name="Normal 2 14 3 3 2 2 2" xfId="4679"/>
    <cellStyle name="Normal 2 14 3 3 2 2 2 2" xfId="4680"/>
    <cellStyle name="Normal 2 14 3 3 2 2 3" xfId="4681"/>
    <cellStyle name="Normal 2 14 3 3 2 2 4" xfId="4682"/>
    <cellStyle name="Normal 2 14 3 3 2 3" xfId="4683"/>
    <cellStyle name="Normal 2 14 3 3 2 3 2" xfId="4684"/>
    <cellStyle name="Normal 2 14 3 3 2 4" xfId="4685"/>
    <cellStyle name="Normal 2 14 3 3 2 5" xfId="4686"/>
    <cellStyle name="Normal 2 14 3 3 3" xfId="4687"/>
    <cellStyle name="Normal 2 14 3 3 3 2" xfId="4688"/>
    <cellStyle name="Normal 2 14 3 3 3 2 2" xfId="4689"/>
    <cellStyle name="Normal 2 14 3 3 3 3" xfId="4690"/>
    <cellStyle name="Normal 2 14 3 3 3 4" xfId="4691"/>
    <cellStyle name="Normal 2 14 3 3 4" xfId="4692"/>
    <cellStyle name="Normal 2 14 3 3 4 2" xfId="4693"/>
    <cellStyle name="Normal 2 14 3 3 4 2 2" xfId="4694"/>
    <cellStyle name="Normal 2 14 3 3 4 3" xfId="4695"/>
    <cellStyle name="Normal 2 14 3 3 4 4" xfId="4696"/>
    <cellStyle name="Normal 2 14 3 3 5" xfId="4697"/>
    <cellStyle name="Normal 2 14 3 3 5 2" xfId="4698"/>
    <cellStyle name="Normal 2 14 3 3 6" xfId="4699"/>
    <cellStyle name="Normal 2 14 3 3 7" xfId="4700"/>
    <cellStyle name="Normal 2 14 3 4" xfId="4701"/>
    <cellStyle name="Normal 2 14 3 4 2" xfId="4702"/>
    <cellStyle name="Normal 2 14 3 4 2 2" xfId="4703"/>
    <cellStyle name="Normal 2 14 3 4 2 2 2" xfId="4704"/>
    <cellStyle name="Normal 2 14 3 4 2 3" xfId="4705"/>
    <cellStyle name="Normal 2 14 3 4 2 4" xfId="4706"/>
    <cellStyle name="Normal 2 14 3 4 3" xfId="4707"/>
    <cellStyle name="Normal 2 14 3 4 3 2" xfId="4708"/>
    <cellStyle name="Normal 2 14 3 4 4" xfId="4709"/>
    <cellStyle name="Normal 2 14 3 4 5" xfId="4710"/>
    <cellStyle name="Normal 2 14 3 5" xfId="4711"/>
    <cellStyle name="Normal 2 14 3 5 2" xfId="4712"/>
    <cellStyle name="Normal 2 14 3 5 2 2" xfId="4713"/>
    <cellStyle name="Normal 2 14 3 5 3" xfId="4714"/>
    <cellStyle name="Normal 2 14 3 5 4" xfId="4715"/>
    <cellStyle name="Normal 2 14 3 6" xfId="4716"/>
    <cellStyle name="Normal 2 14 3 6 2" xfId="4717"/>
    <cellStyle name="Normal 2 14 3 6 2 2" xfId="4718"/>
    <cellStyle name="Normal 2 14 3 6 3" xfId="4719"/>
    <cellStyle name="Normal 2 14 3 6 4" xfId="4720"/>
    <cellStyle name="Normal 2 14 3 7" xfId="4721"/>
    <cellStyle name="Normal 2 14 3 7 2" xfId="4722"/>
    <cellStyle name="Normal 2 14 3 8" xfId="4723"/>
    <cellStyle name="Normal 2 14 3 9" xfId="4724"/>
    <cellStyle name="Normal 2 14 3_Tab1" xfId="4725"/>
    <cellStyle name="Normal 2 14 4" xfId="546"/>
    <cellStyle name="Normal 2 14 4 2" xfId="4726"/>
    <cellStyle name="Normal 2 14 4 2 2" xfId="4727"/>
    <cellStyle name="Normal 2 14 4 2 2 2" xfId="4728"/>
    <cellStyle name="Normal 2 14 4 2 2 2 2" xfId="4729"/>
    <cellStyle name="Normal 2 14 4 2 2 3" xfId="4730"/>
    <cellStyle name="Normal 2 14 4 2 2 4" xfId="4731"/>
    <cellStyle name="Normal 2 14 4 2 3" xfId="4732"/>
    <cellStyle name="Normal 2 14 4 2 3 2" xfId="4733"/>
    <cellStyle name="Normal 2 14 4 2 4" xfId="4734"/>
    <cellStyle name="Normal 2 14 4 2 5" xfId="4735"/>
    <cellStyle name="Normal 2 14 4 3" xfId="4736"/>
    <cellStyle name="Normal 2 14 4 3 2" xfId="4737"/>
    <cellStyle name="Normal 2 14 4 3 2 2" xfId="4738"/>
    <cellStyle name="Normal 2 14 4 3 3" xfId="4739"/>
    <cellStyle name="Normal 2 14 4 3 4" xfId="4740"/>
    <cellStyle name="Normal 2 14 4 4" xfId="4741"/>
    <cellStyle name="Normal 2 14 4 4 2" xfId="4742"/>
    <cellStyle name="Normal 2 14 4 4 2 2" xfId="4743"/>
    <cellStyle name="Normal 2 14 4 4 3" xfId="4744"/>
    <cellStyle name="Normal 2 14 4 4 4" xfId="4745"/>
    <cellStyle name="Normal 2 14 4 5" xfId="4746"/>
    <cellStyle name="Normal 2 14 4 5 2" xfId="4747"/>
    <cellStyle name="Normal 2 14 4 6" xfId="4748"/>
    <cellStyle name="Normal 2 14 4 7" xfId="4749"/>
    <cellStyle name="Normal 2 14 5" xfId="547"/>
    <cellStyle name="Normal 2 14 5 2" xfId="4750"/>
    <cellStyle name="Normal 2 14 5 2 2" xfId="4751"/>
    <cellStyle name="Normal 2 14 5 2 2 2" xfId="4752"/>
    <cellStyle name="Normal 2 14 5 2 2 2 2" xfId="4753"/>
    <cellStyle name="Normal 2 14 5 2 2 3" xfId="4754"/>
    <cellStyle name="Normal 2 14 5 2 2 4" xfId="4755"/>
    <cellStyle name="Normal 2 14 5 2 3" xfId="4756"/>
    <cellStyle name="Normal 2 14 5 2 3 2" xfId="4757"/>
    <cellStyle name="Normal 2 14 5 2 4" xfId="4758"/>
    <cellStyle name="Normal 2 14 5 2 5" xfId="4759"/>
    <cellStyle name="Normal 2 14 5 3" xfId="4760"/>
    <cellStyle name="Normal 2 14 5 3 2" xfId="4761"/>
    <cellStyle name="Normal 2 14 5 3 2 2" xfId="4762"/>
    <cellStyle name="Normal 2 14 5 3 3" xfId="4763"/>
    <cellStyle name="Normal 2 14 5 3 4" xfId="4764"/>
    <cellStyle name="Normal 2 14 5 4" xfId="4765"/>
    <cellStyle name="Normal 2 14 5 4 2" xfId="4766"/>
    <cellStyle name="Normal 2 14 5 4 2 2" xfId="4767"/>
    <cellStyle name="Normal 2 14 5 4 3" xfId="4768"/>
    <cellStyle name="Normal 2 14 5 4 4" xfId="4769"/>
    <cellStyle name="Normal 2 14 5 5" xfId="4770"/>
    <cellStyle name="Normal 2 14 5 5 2" xfId="4771"/>
    <cellStyle name="Normal 2 14 5 6" xfId="4772"/>
    <cellStyle name="Normal 2 14 5 7" xfId="4773"/>
    <cellStyle name="Normal 2 14 6" xfId="4774"/>
    <cellStyle name="Normal 2 14 6 2" xfId="4775"/>
    <cellStyle name="Normal 2 14 6 2 2" xfId="4776"/>
    <cellStyle name="Normal 2 14 6 2 2 2" xfId="4777"/>
    <cellStyle name="Normal 2 14 6 2 3" xfId="4778"/>
    <cellStyle name="Normal 2 14 6 2 4" xfId="4779"/>
    <cellStyle name="Normal 2 14 6 3" xfId="4780"/>
    <cellStyle name="Normal 2 14 6 3 2" xfId="4781"/>
    <cellStyle name="Normal 2 14 6 4" xfId="4782"/>
    <cellStyle name="Normal 2 14 6 5" xfId="4783"/>
    <cellStyle name="Normal 2 14 7" xfId="4784"/>
    <cellStyle name="Normal 2 14 7 2" xfId="4785"/>
    <cellStyle name="Normal 2 14 7 2 2" xfId="4786"/>
    <cellStyle name="Normal 2 14 7 3" xfId="4787"/>
    <cellStyle name="Normal 2 14 7 4" xfId="4788"/>
    <cellStyle name="Normal 2 14 8" xfId="4789"/>
    <cellStyle name="Normal 2 14 8 2" xfId="4790"/>
    <cellStyle name="Normal 2 14 8 2 2" xfId="4791"/>
    <cellStyle name="Normal 2 14 8 3" xfId="4792"/>
    <cellStyle name="Normal 2 14 8 4" xfId="4793"/>
    <cellStyle name="Normal 2 14 9" xfId="4794"/>
    <cellStyle name="Normal 2 14 9 2" xfId="4795"/>
    <cellStyle name="Normal 2 14_Tab1" xfId="4796"/>
    <cellStyle name="Normal 2 15" xfId="548"/>
    <cellStyle name="Normal 2 15 10" xfId="4797"/>
    <cellStyle name="Normal 2 15 2" xfId="549"/>
    <cellStyle name="Normal 2 15 2 2" xfId="550"/>
    <cellStyle name="Normal 2 15 2 2 2" xfId="4798"/>
    <cellStyle name="Normal 2 15 2 2 2 2" xfId="4799"/>
    <cellStyle name="Normal 2 15 2 2 2 2 2" xfId="4800"/>
    <cellStyle name="Normal 2 15 2 2 2 2 2 2" xfId="4801"/>
    <cellStyle name="Normal 2 15 2 2 2 2 3" xfId="4802"/>
    <cellStyle name="Normal 2 15 2 2 2 2 4" xfId="4803"/>
    <cellStyle name="Normal 2 15 2 2 2 3" xfId="4804"/>
    <cellStyle name="Normal 2 15 2 2 2 3 2" xfId="4805"/>
    <cellStyle name="Normal 2 15 2 2 2 4" xfId="4806"/>
    <cellStyle name="Normal 2 15 2 2 2 5" xfId="4807"/>
    <cellStyle name="Normal 2 15 2 2 3" xfId="4808"/>
    <cellStyle name="Normal 2 15 2 2 3 2" xfId="4809"/>
    <cellStyle name="Normal 2 15 2 2 3 2 2" xfId="4810"/>
    <cellStyle name="Normal 2 15 2 2 3 3" xfId="4811"/>
    <cellStyle name="Normal 2 15 2 2 3 4" xfId="4812"/>
    <cellStyle name="Normal 2 15 2 2 4" xfId="4813"/>
    <cellStyle name="Normal 2 15 2 2 4 2" xfId="4814"/>
    <cellStyle name="Normal 2 15 2 2 4 2 2" xfId="4815"/>
    <cellStyle name="Normal 2 15 2 2 4 3" xfId="4816"/>
    <cellStyle name="Normal 2 15 2 2 4 4" xfId="4817"/>
    <cellStyle name="Normal 2 15 2 2 5" xfId="4818"/>
    <cellStyle name="Normal 2 15 2 2 5 2" xfId="4819"/>
    <cellStyle name="Normal 2 15 2 2 6" xfId="4820"/>
    <cellStyle name="Normal 2 15 2 2 7" xfId="4821"/>
    <cellStyle name="Normal 2 15 2 3" xfId="551"/>
    <cellStyle name="Normal 2 15 2 3 2" xfId="4822"/>
    <cellStyle name="Normal 2 15 2 3 2 2" xfId="4823"/>
    <cellStyle name="Normal 2 15 2 3 2 2 2" xfId="4824"/>
    <cellStyle name="Normal 2 15 2 3 2 2 2 2" xfId="4825"/>
    <cellStyle name="Normal 2 15 2 3 2 2 3" xfId="4826"/>
    <cellStyle name="Normal 2 15 2 3 2 2 4" xfId="4827"/>
    <cellStyle name="Normal 2 15 2 3 2 3" xfId="4828"/>
    <cellStyle name="Normal 2 15 2 3 2 3 2" xfId="4829"/>
    <cellStyle name="Normal 2 15 2 3 2 4" xfId="4830"/>
    <cellStyle name="Normal 2 15 2 3 2 5" xfId="4831"/>
    <cellStyle name="Normal 2 15 2 3 3" xfId="4832"/>
    <cellStyle name="Normal 2 15 2 3 3 2" xfId="4833"/>
    <cellStyle name="Normal 2 15 2 3 3 2 2" xfId="4834"/>
    <cellStyle name="Normal 2 15 2 3 3 3" xfId="4835"/>
    <cellStyle name="Normal 2 15 2 3 3 4" xfId="4836"/>
    <cellStyle name="Normal 2 15 2 3 4" xfId="4837"/>
    <cellStyle name="Normal 2 15 2 3 4 2" xfId="4838"/>
    <cellStyle name="Normal 2 15 2 3 4 2 2" xfId="4839"/>
    <cellStyle name="Normal 2 15 2 3 4 3" xfId="4840"/>
    <cellStyle name="Normal 2 15 2 3 4 4" xfId="4841"/>
    <cellStyle name="Normal 2 15 2 3 5" xfId="4842"/>
    <cellStyle name="Normal 2 15 2 3 5 2" xfId="4843"/>
    <cellStyle name="Normal 2 15 2 3 6" xfId="4844"/>
    <cellStyle name="Normal 2 15 2 3 7" xfId="4845"/>
    <cellStyle name="Normal 2 15 2 4" xfId="4846"/>
    <cellStyle name="Normal 2 15 2 4 2" xfId="4847"/>
    <cellStyle name="Normal 2 15 2 4 2 2" xfId="4848"/>
    <cellStyle name="Normal 2 15 2 4 2 2 2" xfId="4849"/>
    <cellStyle name="Normal 2 15 2 4 2 3" xfId="4850"/>
    <cellStyle name="Normal 2 15 2 4 2 4" xfId="4851"/>
    <cellStyle name="Normal 2 15 2 4 3" xfId="4852"/>
    <cellStyle name="Normal 2 15 2 4 3 2" xfId="4853"/>
    <cellStyle name="Normal 2 15 2 4 4" xfId="4854"/>
    <cellStyle name="Normal 2 15 2 4 5" xfId="4855"/>
    <cellStyle name="Normal 2 15 2 5" xfId="4856"/>
    <cellStyle name="Normal 2 15 2 5 2" xfId="4857"/>
    <cellStyle name="Normal 2 15 2 5 2 2" xfId="4858"/>
    <cellStyle name="Normal 2 15 2 5 3" xfId="4859"/>
    <cellStyle name="Normal 2 15 2 5 4" xfId="4860"/>
    <cellStyle name="Normal 2 15 2 6" xfId="4861"/>
    <cellStyle name="Normal 2 15 2 6 2" xfId="4862"/>
    <cellStyle name="Normal 2 15 2 6 2 2" xfId="4863"/>
    <cellStyle name="Normal 2 15 2 6 3" xfId="4864"/>
    <cellStyle name="Normal 2 15 2 6 4" xfId="4865"/>
    <cellStyle name="Normal 2 15 2 7" xfId="4866"/>
    <cellStyle name="Normal 2 15 2 7 2" xfId="4867"/>
    <cellStyle name="Normal 2 15 2 8" xfId="4868"/>
    <cellStyle name="Normal 2 15 2 9" xfId="4869"/>
    <cellStyle name="Normal 2 15 2_Tab1" xfId="4870"/>
    <cellStyle name="Normal 2 15 3" xfId="552"/>
    <cellStyle name="Normal 2 15 3 2" xfId="4871"/>
    <cellStyle name="Normal 2 15 3 2 2" xfId="4872"/>
    <cellStyle name="Normal 2 15 3 2 2 2" xfId="4873"/>
    <cellStyle name="Normal 2 15 3 2 2 2 2" xfId="4874"/>
    <cellStyle name="Normal 2 15 3 2 2 3" xfId="4875"/>
    <cellStyle name="Normal 2 15 3 2 2 4" xfId="4876"/>
    <cellStyle name="Normal 2 15 3 2 3" xfId="4877"/>
    <cellStyle name="Normal 2 15 3 2 3 2" xfId="4878"/>
    <cellStyle name="Normal 2 15 3 2 4" xfId="4879"/>
    <cellStyle name="Normal 2 15 3 2 5" xfId="4880"/>
    <cellStyle name="Normal 2 15 3 3" xfId="4881"/>
    <cellStyle name="Normal 2 15 3 3 2" xfId="4882"/>
    <cellStyle name="Normal 2 15 3 3 2 2" xfId="4883"/>
    <cellStyle name="Normal 2 15 3 3 3" xfId="4884"/>
    <cellStyle name="Normal 2 15 3 3 4" xfId="4885"/>
    <cellStyle name="Normal 2 15 3 4" xfId="4886"/>
    <cellStyle name="Normal 2 15 3 4 2" xfId="4887"/>
    <cellStyle name="Normal 2 15 3 4 2 2" xfId="4888"/>
    <cellStyle name="Normal 2 15 3 4 3" xfId="4889"/>
    <cellStyle name="Normal 2 15 3 4 4" xfId="4890"/>
    <cellStyle name="Normal 2 15 3 5" xfId="4891"/>
    <cellStyle name="Normal 2 15 3 5 2" xfId="4892"/>
    <cellStyle name="Normal 2 15 3 6" xfId="4893"/>
    <cellStyle name="Normal 2 15 3 7" xfId="4894"/>
    <cellStyle name="Normal 2 15 4" xfId="553"/>
    <cellStyle name="Normal 2 15 4 2" xfId="4895"/>
    <cellStyle name="Normal 2 15 4 2 2" xfId="4896"/>
    <cellStyle name="Normal 2 15 4 2 2 2" xfId="4897"/>
    <cellStyle name="Normal 2 15 4 2 2 2 2" xfId="4898"/>
    <cellStyle name="Normal 2 15 4 2 2 3" xfId="4899"/>
    <cellStyle name="Normal 2 15 4 2 2 4" xfId="4900"/>
    <cellStyle name="Normal 2 15 4 2 3" xfId="4901"/>
    <cellStyle name="Normal 2 15 4 2 3 2" xfId="4902"/>
    <cellStyle name="Normal 2 15 4 2 4" xfId="4903"/>
    <cellStyle name="Normal 2 15 4 2 5" xfId="4904"/>
    <cellStyle name="Normal 2 15 4 3" xfId="4905"/>
    <cellStyle name="Normal 2 15 4 3 2" xfId="4906"/>
    <cellStyle name="Normal 2 15 4 3 2 2" xfId="4907"/>
    <cellStyle name="Normal 2 15 4 3 3" xfId="4908"/>
    <cellStyle name="Normal 2 15 4 3 4" xfId="4909"/>
    <cellStyle name="Normal 2 15 4 4" xfId="4910"/>
    <cellStyle name="Normal 2 15 4 4 2" xfId="4911"/>
    <cellStyle name="Normal 2 15 4 4 2 2" xfId="4912"/>
    <cellStyle name="Normal 2 15 4 4 3" xfId="4913"/>
    <cellStyle name="Normal 2 15 4 4 4" xfId="4914"/>
    <cellStyle name="Normal 2 15 4 5" xfId="4915"/>
    <cellStyle name="Normal 2 15 4 5 2" xfId="4916"/>
    <cellStyle name="Normal 2 15 4 6" xfId="4917"/>
    <cellStyle name="Normal 2 15 4 7" xfId="4918"/>
    <cellStyle name="Normal 2 15 5" xfId="4919"/>
    <cellStyle name="Normal 2 15 5 2" xfId="4920"/>
    <cellStyle name="Normal 2 15 5 2 2" xfId="4921"/>
    <cellStyle name="Normal 2 15 5 2 2 2" xfId="4922"/>
    <cellStyle name="Normal 2 15 5 2 3" xfId="4923"/>
    <cellStyle name="Normal 2 15 5 2 4" xfId="4924"/>
    <cellStyle name="Normal 2 15 5 3" xfId="4925"/>
    <cellStyle name="Normal 2 15 5 3 2" xfId="4926"/>
    <cellStyle name="Normal 2 15 5 4" xfId="4927"/>
    <cellStyle name="Normal 2 15 5 5" xfId="4928"/>
    <cellStyle name="Normal 2 15 6" xfId="4929"/>
    <cellStyle name="Normal 2 15 6 2" xfId="4930"/>
    <cellStyle name="Normal 2 15 6 2 2" xfId="4931"/>
    <cellStyle name="Normal 2 15 6 3" xfId="4932"/>
    <cellStyle name="Normal 2 15 6 4" xfId="4933"/>
    <cellStyle name="Normal 2 15 7" xfId="4934"/>
    <cellStyle name="Normal 2 15 7 2" xfId="4935"/>
    <cellStyle name="Normal 2 15 7 2 2" xfId="4936"/>
    <cellStyle name="Normal 2 15 7 3" xfId="4937"/>
    <cellStyle name="Normal 2 15 7 4" xfId="4938"/>
    <cellStyle name="Normal 2 15 8" xfId="4939"/>
    <cellStyle name="Normal 2 15 8 2" xfId="4940"/>
    <cellStyle name="Normal 2 15 9" xfId="4941"/>
    <cellStyle name="Normal 2 15_Tab1" xfId="4942"/>
    <cellStyle name="Normal 2 16" xfId="554"/>
    <cellStyle name="Normal 2 16 2" xfId="555"/>
    <cellStyle name="Normal 2 16 2 2" xfId="4943"/>
    <cellStyle name="Normal 2 16 2 2 2" xfId="4944"/>
    <cellStyle name="Normal 2 16 2 2 2 2" xfId="4945"/>
    <cellStyle name="Normal 2 16 2 2 2 2 2" xfId="4946"/>
    <cellStyle name="Normal 2 16 2 2 2 3" xfId="4947"/>
    <cellStyle name="Normal 2 16 2 2 2 4" xfId="4948"/>
    <cellStyle name="Normal 2 16 2 2 3" xfId="4949"/>
    <cellStyle name="Normal 2 16 2 2 3 2" xfId="4950"/>
    <cellStyle name="Normal 2 16 2 2 4" xfId="4951"/>
    <cellStyle name="Normal 2 16 2 2 5" xfId="4952"/>
    <cellStyle name="Normal 2 16 2 3" xfId="4953"/>
    <cellStyle name="Normal 2 16 2 3 2" xfId="4954"/>
    <cellStyle name="Normal 2 16 2 3 2 2" xfId="4955"/>
    <cellStyle name="Normal 2 16 2 3 3" xfId="4956"/>
    <cellStyle name="Normal 2 16 2 3 4" xfId="4957"/>
    <cellStyle name="Normal 2 16 2 4" xfId="4958"/>
    <cellStyle name="Normal 2 16 2 4 2" xfId="4959"/>
    <cellStyle name="Normal 2 16 2 4 2 2" xfId="4960"/>
    <cellStyle name="Normal 2 16 2 4 3" xfId="4961"/>
    <cellStyle name="Normal 2 16 2 4 4" xfId="4962"/>
    <cellStyle name="Normal 2 16 2 5" xfId="4963"/>
    <cellStyle name="Normal 2 16 2 5 2" xfId="4964"/>
    <cellStyle name="Normal 2 16 2 6" xfId="4965"/>
    <cellStyle name="Normal 2 16 2 7" xfId="4966"/>
    <cellStyle name="Normal 2 16 3" xfId="556"/>
    <cellStyle name="Normal 2 16 3 2" xfId="4967"/>
    <cellStyle name="Normal 2 16 3 2 2" xfId="4968"/>
    <cellStyle name="Normal 2 16 3 2 2 2" xfId="4969"/>
    <cellStyle name="Normal 2 16 3 2 2 2 2" xfId="4970"/>
    <cellStyle name="Normal 2 16 3 2 2 3" xfId="4971"/>
    <cellStyle name="Normal 2 16 3 2 2 4" xfId="4972"/>
    <cellStyle name="Normal 2 16 3 2 3" xfId="4973"/>
    <cellStyle name="Normal 2 16 3 2 3 2" xfId="4974"/>
    <cellStyle name="Normal 2 16 3 2 4" xfId="4975"/>
    <cellStyle name="Normal 2 16 3 2 5" xfId="4976"/>
    <cellStyle name="Normal 2 16 3 3" xfId="4977"/>
    <cellStyle name="Normal 2 16 3 3 2" xfId="4978"/>
    <cellStyle name="Normal 2 16 3 3 2 2" xfId="4979"/>
    <cellStyle name="Normal 2 16 3 3 3" xfId="4980"/>
    <cellStyle name="Normal 2 16 3 3 4" xfId="4981"/>
    <cellStyle name="Normal 2 16 3 4" xfId="4982"/>
    <cellStyle name="Normal 2 16 3 4 2" xfId="4983"/>
    <cellStyle name="Normal 2 16 3 4 2 2" xfId="4984"/>
    <cellStyle name="Normal 2 16 3 4 3" xfId="4985"/>
    <cellStyle name="Normal 2 16 3 4 4" xfId="4986"/>
    <cellStyle name="Normal 2 16 3 5" xfId="4987"/>
    <cellStyle name="Normal 2 16 3 5 2" xfId="4988"/>
    <cellStyle name="Normal 2 16 3 6" xfId="4989"/>
    <cellStyle name="Normal 2 16 3 7" xfId="4990"/>
    <cellStyle name="Normal 2 16 4" xfId="4991"/>
    <cellStyle name="Normal 2 16 4 2" xfId="4992"/>
    <cellStyle name="Normal 2 16 4 2 2" xfId="4993"/>
    <cellStyle name="Normal 2 16 4 2 2 2" xfId="4994"/>
    <cellStyle name="Normal 2 16 4 2 3" xfId="4995"/>
    <cellStyle name="Normal 2 16 4 2 4" xfId="4996"/>
    <cellStyle name="Normal 2 16 4 3" xfId="4997"/>
    <cellStyle name="Normal 2 16 4 3 2" xfId="4998"/>
    <cellStyle name="Normal 2 16 4 4" xfId="4999"/>
    <cellStyle name="Normal 2 16 4 5" xfId="5000"/>
    <cellStyle name="Normal 2 16 5" xfId="5001"/>
    <cellStyle name="Normal 2 16 5 2" xfId="5002"/>
    <cellStyle name="Normal 2 16 5 2 2" xfId="5003"/>
    <cellStyle name="Normal 2 16 5 3" xfId="5004"/>
    <cellStyle name="Normal 2 16 5 4" xfId="5005"/>
    <cellStyle name="Normal 2 16 6" xfId="5006"/>
    <cellStyle name="Normal 2 16 6 2" xfId="5007"/>
    <cellStyle name="Normal 2 16 6 2 2" xfId="5008"/>
    <cellStyle name="Normal 2 16 6 3" xfId="5009"/>
    <cellStyle name="Normal 2 16 6 4" xfId="5010"/>
    <cellStyle name="Normal 2 16 7" xfId="5011"/>
    <cellStyle name="Normal 2 16 7 2" xfId="5012"/>
    <cellStyle name="Normal 2 16 8" xfId="5013"/>
    <cellStyle name="Normal 2 16 9" xfId="5014"/>
    <cellStyle name="Normal 2 16_Tab1" xfId="5015"/>
    <cellStyle name="Normal 2 17" xfId="557"/>
    <cellStyle name="Normal 2 17 2" xfId="5016"/>
    <cellStyle name="Normal 2 17 2 2" xfId="5017"/>
    <cellStyle name="Normal 2 17 2 2 2" xfId="5018"/>
    <cellStyle name="Normal 2 17 2 2 2 2" xfId="5019"/>
    <cellStyle name="Normal 2 17 2 2 3" xfId="5020"/>
    <cellStyle name="Normal 2 17 2 2 4" xfId="5021"/>
    <cellStyle name="Normal 2 17 2 3" xfId="5022"/>
    <cellStyle name="Normal 2 17 2 3 2" xfId="5023"/>
    <cellStyle name="Normal 2 17 2 4" xfId="5024"/>
    <cellStyle name="Normal 2 17 2 5" xfId="5025"/>
    <cellStyle name="Normal 2 17 3" xfId="5026"/>
    <cellStyle name="Normal 2 17 3 2" xfId="5027"/>
    <cellStyle name="Normal 2 17 3 2 2" xfId="5028"/>
    <cellStyle name="Normal 2 17 3 3" xfId="5029"/>
    <cellStyle name="Normal 2 17 3 4" xfId="5030"/>
    <cellStyle name="Normal 2 17 4" xfId="5031"/>
    <cellStyle name="Normal 2 17 4 2" xfId="5032"/>
    <cellStyle name="Normal 2 17 4 2 2" xfId="5033"/>
    <cellStyle name="Normal 2 17 4 3" xfId="5034"/>
    <cellStyle name="Normal 2 17 4 4" xfId="5035"/>
    <cellStyle name="Normal 2 17 5" xfId="5036"/>
    <cellStyle name="Normal 2 17 5 2" xfId="5037"/>
    <cellStyle name="Normal 2 17 6" xfId="5038"/>
    <cellStyle name="Normal 2 17 7" xfId="5039"/>
    <cellStyle name="Normal 2 18" xfId="558"/>
    <cellStyle name="Normal 2 18 2" xfId="5040"/>
    <cellStyle name="Normal 2 18 2 2" xfId="5041"/>
    <cellStyle name="Normal 2 18 2 2 2" xfId="5042"/>
    <cellStyle name="Normal 2 18 2 2 2 2" xfId="5043"/>
    <cellStyle name="Normal 2 18 2 2 3" xfId="5044"/>
    <cellStyle name="Normal 2 18 2 2 4" xfId="5045"/>
    <cellStyle name="Normal 2 18 2 3" xfId="5046"/>
    <cellStyle name="Normal 2 18 2 3 2" xfId="5047"/>
    <cellStyle name="Normal 2 18 2 4" xfId="5048"/>
    <cellStyle name="Normal 2 18 2 5" xfId="5049"/>
    <cellStyle name="Normal 2 18 3" xfId="5050"/>
    <cellStyle name="Normal 2 18 3 2" xfId="5051"/>
    <cellStyle name="Normal 2 18 3 2 2" xfId="5052"/>
    <cellStyle name="Normal 2 18 3 3" xfId="5053"/>
    <cellStyle name="Normal 2 18 3 4" xfId="5054"/>
    <cellStyle name="Normal 2 18 4" xfId="5055"/>
    <cellStyle name="Normal 2 18 4 2" xfId="5056"/>
    <cellStyle name="Normal 2 18 4 2 2" xfId="5057"/>
    <cellStyle name="Normal 2 18 4 3" xfId="5058"/>
    <cellStyle name="Normal 2 18 4 4" xfId="5059"/>
    <cellStyle name="Normal 2 18 5" xfId="5060"/>
    <cellStyle name="Normal 2 18 5 2" xfId="5061"/>
    <cellStyle name="Normal 2 18 6" xfId="5062"/>
    <cellStyle name="Normal 2 18 7" xfId="5063"/>
    <cellStyle name="Normal 2 19" xfId="5064"/>
    <cellStyle name="Normal 2 19 2" xfId="5065"/>
    <cellStyle name="Normal 2 19 2 2" xfId="5066"/>
    <cellStyle name="Normal 2 19 2 2 2" xfId="5067"/>
    <cellStyle name="Normal 2 19 2 3" xfId="5068"/>
    <cellStyle name="Normal 2 19 2 4" xfId="5069"/>
    <cellStyle name="Normal 2 19 3" xfId="5070"/>
    <cellStyle name="Normal 2 19 3 2" xfId="5071"/>
    <cellStyle name="Normal 2 19 4" xfId="5072"/>
    <cellStyle name="Normal 2 19 5" xfId="5073"/>
    <cellStyle name="Normal 2 19 6" xfId="5074"/>
    <cellStyle name="Normal 2 19 6 2" xfId="19166"/>
    <cellStyle name="Normal 2 19 6 3" xfId="17521"/>
    <cellStyle name="Normal 2 19 7" xfId="18384"/>
    <cellStyle name="Normal 2 2" xfId="559"/>
    <cellStyle name="Normal 2 2 10" xfId="560"/>
    <cellStyle name="Normal 2 2 10 10" xfId="5075"/>
    <cellStyle name="Normal 2 2 10 10 2" xfId="5076"/>
    <cellStyle name="Normal 2 2 10 11" xfId="5077"/>
    <cellStyle name="Normal 2 2 10 12" xfId="5078"/>
    <cellStyle name="Normal 2 2 10 2" xfId="561"/>
    <cellStyle name="Normal 2 2 10 2 10" xfId="5079"/>
    <cellStyle name="Normal 2 2 10 2 11" xfId="5080"/>
    <cellStyle name="Normal 2 2 10 2 2" xfId="562"/>
    <cellStyle name="Normal 2 2 10 2 2 10" xfId="5081"/>
    <cellStyle name="Normal 2 2 10 2 2 2" xfId="563"/>
    <cellStyle name="Normal 2 2 10 2 2 2 2" xfId="564"/>
    <cellStyle name="Normal 2 2 10 2 2 2 2 2" xfId="5082"/>
    <cellStyle name="Normal 2 2 10 2 2 2 2 2 2" xfId="5083"/>
    <cellStyle name="Normal 2 2 10 2 2 2 2 2 2 2" xfId="5084"/>
    <cellStyle name="Normal 2 2 10 2 2 2 2 2 2 2 2" xfId="5085"/>
    <cellStyle name="Normal 2 2 10 2 2 2 2 2 2 3" xfId="5086"/>
    <cellStyle name="Normal 2 2 10 2 2 2 2 2 2 4" xfId="5087"/>
    <cellStyle name="Normal 2 2 10 2 2 2 2 2 3" xfId="5088"/>
    <cellStyle name="Normal 2 2 10 2 2 2 2 2 3 2" xfId="5089"/>
    <cellStyle name="Normal 2 2 10 2 2 2 2 2 4" xfId="5090"/>
    <cellStyle name="Normal 2 2 10 2 2 2 2 2 5" xfId="5091"/>
    <cellStyle name="Normal 2 2 10 2 2 2 2 3" xfId="5092"/>
    <cellStyle name="Normal 2 2 10 2 2 2 2 3 2" xfId="5093"/>
    <cellStyle name="Normal 2 2 10 2 2 2 2 3 2 2" xfId="5094"/>
    <cellStyle name="Normal 2 2 10 2 2 2 2 3 3" xfId="5095"/>
    <cellStyle name="Normal 2 2 10 2 2 2 2 3 4" xfId="5096"/>
    <cellStyle name="Normal 2 2 10 2 2 2 2 4" xfId="5097"/>
    <cellStyle name="Normal 2 2 10 2 2 2 2 4 2" xfId="5098"/>
    <cellStyle name="Normal 2 2 10 2 2 2 2 4 2 2" xfId="5099"/>
    <cellStyle name="Normal 2 2 10 2 2 2 2 4 3" xfId="5100"/>
    <cellStyle name="Normal 2 2 10 2 2 2 2 4 4" xfId="5101"/>
    <cellStyle name="Normal 2 2 10 2 2 2 2 5" xfId="5102"/>
    <cellStyle name="Normal 2 2 10 2 2 2 2 5 2" xfId="5103"/>
    <cellStyle name="Normal 2 2 10 2 2 2 2 6" xfId="5104"/>
    <cellStyle name="Normal 2 2 10 2 2 2 2 7" xfId="5105"/>
    <cellStyle name="Normal 2 2 10 2 2 2 3" xfId="565"/>
    <cellStyle name="Normal 2 2 10 2 2 2 3 2" xfId="5106"/>
    <cellStyle name="Normal 2 2 10 2 2 2 3 2 2" xfId="5107"/>
    <cellStyle name="Normal 2 2 10 2 2 2 3 2 2 2" xfId="5108"/>
    <cellStyle name="Normal 2 2 10 2 2 2 3 2 2 2 2" xfId="5109"/>
    <cellStyle name="Normal 2 2 10 2 2 2 3 2 2 3" xfId="5110"/>
    <cellStyle name="Normal 2 2 10 2 2 2 3 2 2 4" xfId="5111"/>
    <cellStyle name="Normal 2 2 10 2 2 2 3 2 3" xfId="5112"/>
    <cellStyle name="Normal 2 2 10 2 2 2 3 2 3 2" xfId="5113"/>
    <cellStyle name="Normal 2 2 10 2 2 2 3 2 4" xfId="5114"/>
    <cellStyle name="Normal 2 2 10 2 2 2 3 2 5" xfId="5115"/>
    <cellStyle name="Normal 2 2 10 2 2 2 3 3" xfId="5116"/>
    <cellStyle name="Normal 2 2 10 2 2 2 3 3 2" xfId="5117"/>
    <cellStyle name="Normal 2 2 10 2 2 2 3 3 2 2" xfId="5118"/>
    <cellStyle name="Normal 2 2 10 2 2 2 3 3 3" xfId="5119"/>
    <cellStyle name="Normal 2 2 10 2 2 2 3 3 4" xfId="5120"/>
    <cellStyle name="Normal 2 2 10 2 2 2 3 4" xfId="5121"/>
    <cellStyle name="Normal 2 2 10 2 2 2 3 4 2" xfId="5122"/>
    <cellStyle name="Normal 2 2 10 2 2 2 3 4 2 2" xfId="5123"/>
    <cellStyle name="Normal 2 2 10 2 2 2 3 4 3" xfId="5124"/>
    <cellStyle name="Normal 2 2 10 2 2 2 3 4 4" xfId="5125"/>
    <cellStyle name="Normal 2 2 10 2 2 2 3 5" xfId="5126"/>
    <cellStyle name="Normal 2 2 10 2 2 2 3 5 2" xfId="5127"/>
    <cellStyle name="Normal 2 2 10 2 2 2 3 6" xfId="5128"/>
    <cellStyle name="Normal 2 2 10 2 2 2 3 7" xfId="5129"/>
    <cellStyle name="Normal 2 2 10 2 2 2 4" xfId="5130"/>
    <cellStyle name="Normal 2 2 10 2 2 2 4 2" xfId="5131"/>
    <cellStyle name="Normal 2 2 10 2 2 2 4 2 2" xfId="5132"/>
    <cellStyle name="Normal 2 2 10 2 2 2 4 2 2 2" xfId="5133"/>
    <cellStyle name="Normal 2 2 10 2 2 2 4 2 3" xfId="5134"/>
    <cellStyle name="Normal 2 2 10 2 2 2 4 2 4" xfId="5135"/>
    <cellStyle name="Normal 2 2 10 2 2 2 4 3" xfId="5136"/>
    <cellStyle name="Normal 2 2 10 2 2 2 4 3 2" xfId="5137"/>
    <cellStyle name="Normal 2 2 10 2 2 2 4 4" xfId="5138"/>
    <cellStyle name="Normal 2 2 10 2 2 2 4 5" xfId="5139"/>
    <cellStyle name="Normal 2 2 10 2 2 2 5" xfId="5140"/>
    <cellStyle name="Normal 2 2 10 2 2 2 5 2" xfId="5141"/>
    <cellStyle name="Normal 2 2 10 2 2 2 5 2 2" xfId="5142"/>
    <cellStyle name="Normal 2 2 10 2 2 2 5 3" xfId="5143"/>
    <cellStyle name="Normal 2 2 10 2 2 2 5 4" xfId="5144"/>
    <cellStyle name="Normal 2 2 10 2 2 2 6" xfId="5145"/>
    <cellStyle name="Normal 2 2 10 2 2 2 6 2" xfId="5146"/>
    <cellStyle name="Normal 2 2 10 2 2 2 6 2 2" xfId="5147"/>
    <cellStyle name="Normal 2 2 10 2 2 2 6 3" xfId="5148"/>
    <cellStyle name="Normal 2 2 10 2 2 2 6 4" xfId="5149"/>
    <cellStyle name="Normal 2 2 10 2 2 2 7" xfId="5150"/>
    <cellStyle name="Normal 2 2 10 2 2 2 7 2" xfId="5151"/>
    <cellStyle name="Normal 2 2 10 2 2 2 8" xfId="5152"/>
    <cellStyle name="Normal 2 2 10 2 2 2 9" xfId="5153"/>
    <cellStyle name="Normal 2 2 10 2 2 2_Tab1" xfId="5154"/>
    <cellStyle name="Normal 2 2 10 2 2 3" xfId="566"/>
    <cellStyle name="Normal 2 2 10 2 2 3 2" xfId="5155"/>
    <cellStyle name="Normal 2 2 10 2 2 3 2 2" xfId="5156"/>
    <cellStyle name="Normal 2 2 10 2 2 3 2 2 2" xfId="5157"/>
    <cellStyle name="Normal 2 2 10 2 2 3 2 2 2 2" xfId="5158"/>
    <cellStyle name="Normal 2 2 10 2 2 3 2 2 3" xfId="5159"/>
    <cellStyle name="Normal 2 2 10 2 2 3 2 2 4" xfId="5160"/>
    <cellStyle name="Normal 2 2 10 2 2 3 2 3" xfId="5161"/>
    <cellStyle name="Normal 2 2 10 2 2 3 2 3 2" xfId="5162"/>
    <cellStyle name="Normal 2 2 10 2 2 3 2 4" xfId="5163"/>
    <cellStyle name="Normal 2 2 10 2 2 3 2 5" xfId="5164"/>
    <cellStyle name="Normal 2 2 10 2 2 3 3" xfId="5165"/>
    <cellStyle name="Normal 2 2 10 2 2 3 3 2" xfId="5166"/>
    <cellStyle name="Normal 2 2 10 2 2 3 3 2 2" xfId="5167"/>
    <cellStyle name="Normal 2 2 10 2 2 3 3 3" xfId="5168"/>
    <cellStyle name="Normal 2 2 10 2 2 3 3 4" xfId="5169"/>
    <cellStyle name="Normal 2 2 10 2 2 3 4" xfId="5170"/>
    <cellStyle name="Normal 2 2 10 2 2 3 4 2" xfId="5171"/>
    <cellStyle name="Normal 2 2 10 2 2 3 4 2 2" xfId="5172"/>
    <cellStyle name="Normal 2 2 10 2 2 3 4 3" xfId="5173"/>
    <cellStyle name="Normal 2 2 10 2 2 3 4 4" xfId="5174"/>
    <cellStyle name="Normal 2 2 10 2 2 3 5" xfId="5175"/>
    <cellStyle name="Normal 2 2 10 2 2 3 5 2" xfId="5176"/>
    <cellStyle name="Normal 2 2 10 2 2 3 6" xfId="5177"/>
    <cellStyle name="Normal 2 2 10 2 2 3 7" xfId="5178"/>
    <cellStyle name="Normal 2 2 10 2 2 4" xfId="567"/>
    <cellStyle name="Normal 2 2 10 2 2 4 2" xfId="5179"/>
    <cellStyle name="Normal 2 2 10 2 2 4 2 2" xfId="5180"/>
    <cellStyle name="Normal 2 2 10 2 2 4 2 2 2" xfId="5181"/>
    <cellStyle name="Normal 2 2 10 2 2 4 2 2 2 2" xfId="5182"/>
    <cellStyle name="Normal 2 2 10 2 2 4 2 2 3" xfId="5183"/>
    <cellStyle name="Normal 2 2 10 2 2 4 2 2 4" xfId="5184"/>
    <cellStyle name="Normal 2 2 10 2 2 4 2 3" xfId="5185"/>
    <cellStyle name="Normal 2 2 10 2 2 4 2 3 2" xfId="5186"/>
    <cellStyle name="Normal 2 2 10 2 2 4 2 4" xfId="5187"/>
    <cellStyle name="Normal 2 2 10 2 2 4 2 5" xfId="5188"/>
    <cellStyle name="Normal 2 2 10 2 2 4 3" xfId="5189"/>
    <cellStyle name="Normal 2 2 10 2 2 4 3 2" xfId="5190"/>
    <cellStyle name="Normal 2 2 10 2 2 4 3 2 2" xfId="5191"/>
    <cellStyle name="Normal 2 2 10 2 2 4 3 3" xfId="5192"/>
    <cellStyle name="Normal 2 2 10 2 2 4 3 4" xfId="5193"/>
    <cellStyle name="Normal 2 2 10 2 2 4 4" xfId="5194"/>
    <cellStyle name="Normal 2 2 10 2 2 4 4 2" xfId="5195"/>
    <cellStyle name="Normal 2 2 10 2 2 4 4 2 2" xfId="5196"/>
    <cellStyle name="Normal 2 2 10 2 2 4 4 3" xfId="5197"/>
    <cellStyle name="Normal 2 2 10 2 2 4 4 4" xfId="5198"/>
    <cellStyle name="Normal 2 2 10 2 2 4 5" xfId="5199"/>
    <cellStyle name="Normal 2 2 10 2 2 4 5 2" xfId="5200"/>
    <cellStyle name="Normal 2 2 10 2 2 4 6" xfId="5201"/>
    <cellStyle name="Normal 2 2 10 2 2 4 7" xfId="5202"/>
    <cellStyle name="Normal 2 2 10 2 2 5" xfId="5203"/>
    <cellStyle name="Normal 2 2 10 2 2 5 2" xfId="5204"/>
    <cellStyle name="Normal 2 2 10 2 2 5 2 2" xfId="5205"/>
    <cellStyle name="Normal 2 2 10 2 2 5 2 2 2" xfId="5206"/>
    <cellStyle name="Normal 2 2 10 2 2 5 2 3" xfId="5207"/>
    <cellStyle name="Normal 2 2 10 2 2 5 2 4" xfId="5208"/>
    <cellStyle name="Normal 2 2 10 2 2 5 3" xfId="5209"/>
    <cellStyle name="Normal 2 2 10 2 2 5 3 2" xfId="5210"/>
    <cellStyle name="Normal 2 2 10 2 2 5 4" xfId="5211"/>
    <cellStyle name="Normal 2 2 10 2 2 5 5" xfId="5212"/>
    <cellStyle name="Normal 2 2 10 2 2 6" xfId="5213"/>
    <cellStyle name="Normal 2 2 10 2 2 6 2" xfId="5214"/>
    <cellStyle name="Normal 2 2 10 2 2 6 2 2" xfId="5215"/>
    <cellStyle name="Normal 2 2 10 2 2 6 3" xfId="5216"/>
    <cellStyle name="Normal 2 2 10 2 2 6 4" xfId="5217"/>
    <cellStyle name="Normal 2 2 10 2 2 7" xfId="5218"/>
    <cellStyle name="Normal 2 2 10 2 2 7 2" xfId="5219"/>
    <cellStyle name="Normal 2 2 10 2 2 7 2 2" xfId="5220"/>
    <cellStyle name="Normal 2 2 10 2 2 7 3" xfId="5221"/>
    <cellStyle name="Normal 2 2 10 2 2 7 4" xfId="5222"/>
    <cellStyle name="Normal 2 2 10 2 2 8" xfId="5223"/>
    <cellStyle name="Normal 2 2 10 2 2 8 2" xfId="5224"/>
    <cellStyle name="Normal 2 2 10 2 2 9" xfId="5225"/>
    <cellStyle name="Normal 2 2 10 2 2_Tab1" xfId="5226"/>
    <cellStyle name="Normal 2 2 10 2 3" xfId="568"/>
    <cellStyle name="Normal 2 2 10 2 3 2" xfId="569"/>
    <cellStyle name="Normal 2 2 10 2 3 2 2" xfId="5227"/>
    <cellStyle name="Normal 2 2 10 2 3 2 2 2" xfId="5228"/>
    <cellStyle name="Normal 2 2 10 2 3 2 2 2 2" xfId="5229"/>
    <cellStyle name="Normal 2 2 10 2 3 2 2 2 2 2" xfId="5230"/>
    <cellStyle name="Normal 2 2 10 2 3 2 2 2 3" xfId="5231"/>
    <cellStyle name="Normal 2 2 10 2 3 2 2 2 4" xfId="5232"/>
    <cellStyle name="Normal 2 2 10 2 3 2 2 3" xfId="5233"/>
    <cellStyle name="Normal 2 2 10 2 3 2 2 3 2" xfId="5234"/>
    <cellStyle name="Normal 2 2 10 2 3 2 2 4" xfId="5235"/>
    <cellStyle name="Normal 2 2 10 2 3 2 2 5" xfId="5236"/>
    <cellStyle name="Normal 2 2 10 2 3 2 3" xfId="5237"/>
    <cellStyle name="Normal 2 2 10 2 3 2 3 2" xfId="5238"/>
    <cellStyle name="Normal 2 2 10 2 3 2 3 2 2" xfId="5239"/>
    <cellStyle name="Normal 2 2 10 2 3 2 3 3" xfId="5240"/>
    <cellStyle name="Normal 2 2 10 2 3 2 3 4" xfId="5241"/>
    <cellStyle name="Normal 2 2 10 2 3 2 4" xfId="5242"/>
    <cellStyle name="Normal 2 2 10 2 3 2 4 2" xfId="5243"/>
    <cellStyle name="Normal 2 2 10 2 3 2 4 2 2" xfId="5244"/>
    <cellStyle name="Normal 2 2 10 2 3 2 4 3" xfId="5245"/>
    <cellStyle name="Normal 2 2 10 2 3 2 4 4" xfId="5246"/>
    <cellStyle name="Normal 2 2 10 2 3 2 5" xfId="5247"/>
    <cellStyle name="Normal 2 2 10 2 3 2 5 2" xfId="5248"/>
    <cellStyle name="Normal 2 2 10 2 3 2 6" xfId="5249"/>
    <cellStyle name="Normal 2 2 10 2 3 2 7" xfId="5250"/>
    <cellStyle name="Normal 2 2 10 2 3 3" xfId="570"/>
    <cellStyle name="Normal 2 2 10 2 3 3 2" xfId="5251"/>
    <cellStyle name="Normal 2 2 10 2 3 3 2 2" xfId="5252"/>
    <cellStyle name="Normal 2 2 10 2 3 3 2 2 2" xfId="5253"/>
    <cellStyle name="Normal 2 2 10 2 3 3 2 2 2 2" xfId="5254"/>
    <cellStyle name="Normal 2 2 10 2 3 3 2 2 3" xfId="5255"/>
    <cellStyle name="Normal 2 2 10 2 3 3 2 2 4" xfId="5256"/>
    <cellStyle name="Normal 2 2 10 2 3 3 2 3" xfId="5257"/>
    <cellStyle name="Normal 2 2 10 2 3 3 2 3 2" xfId="5258"/>
    <cellStyle name="Normal 2 2 10 2 3 3 2 4" xfId="5259"/>
    <cellStyle name="Normal 2 2 10 2 3 3 2 5" xfId="5260"/>
    <cellStyle name="Normal 2 2 10 2 3 3 3" xfId="5261"/>
    <cellStyle name="Normal 2 2 10 2 3 3 3 2" xfId="5262"/>
    <cellStyle name="Normal 2 2 10 2 3 3 3 2 2" xfId="5263"/>
    <cellStyle name="Normal 2 2 10 2 3 3 3 3" xfId="5264"/>
    <cellStyle name="Normal 2 2 10 2 3 3 3 4" xfId="5265"/>
    <cellStyle name="Normal 2 2 10 2 3 3 4" xfId="5266"/>
    <cellStyle name="Normal 2 2 10 2 3 3 4 2" xfId="5267"/>
    <cellStyle name="Normal 2 2 10 2 3 3 4 2 2" xfId="5268"/>
    <cellStyle name="Normal 2 2 10 2 3 3 4 3" xfId="5269"/>
    <cellStyle name="Normal 2 2 10 2 3 3 4 4" xfId="5270"/>
    <cellStyle name="Normal 2 2 10 2 3 3 5" xfId="5271"/>
    <cellStyle name="Normal 2 2 10 2 3 3 5 2" xfId="5272"/>
    <cellStyle name="Normal 2 2 10 2 3 3 6" xfId="5273"/>
    <cellStyle name="Normal 2 2 10 2 3 3 7" xfId="5274"/>
    <cellStyle name="Normal 2 2 10 2 3 4" xfId="5275"/>
    <cellStyle name="Normal 2 2 10 2 3 4 2" xfId="5276"/>
    <cellStyle name="Normal 2 2 10 2 3 4 2 2" xfId="5277"/>
    <cellStyle name="Normal 2 2 10 2 3 4 2 2 2" xfId="5278"/>
    <cellStyle name="Normal 2 2 10 2 3 4 2 3" xfId="5279"/>
    <cellStyle name="Normal 2 2 10 2 3 4 2 4" xfId="5280"/>
    <cellStyle name="Normal 2 2 10 2 3 4 3" xfId="5281"/>
    <cellStyle name="Normal 2 2 10 2 3 4 3 2" xfId="5282"/>
    <cellStyle name="Normal 2 2 10 2 3 4 4" xfId="5283"/>
    <cellStyle name="Normal 2 2 10 2 3 4 5" xfId="5284"/>
    <cellStyle name="Normal 2 2 10 2 3 5" xfId="5285"/>
    <cellStyle name="Normal 2 2 10 2 3 5 2" xfId="5286"/>
    <cellStyle name="Normal 2 2 10 2 3 5 2 2" xfId="5287"/>
    <cellStyle name="Normal 2 2 10 2 3 5 3" xfId="5288"/>
    <cellStyle name="Normal 2 2 10 2 3 5 4" xfId="5289"/>
    <cellStyle name="Normal 2 2 10 2 3 6" xfId="5290"/>
    <cellStyle name="Normal 2 2 10 2 3 6 2" xfId="5291"/>
    <cellStyle name="Normal 2 2 10 2 3 6 2 2" xfId="5292"/>
    <cellStyle name="Normal 2 2 10 2 3 6 3" xfId="5293"/>
    <cellStyle name="Normal 2 2 10 2 3 6 4" xfId="5294"/>
    <cellStyle name="Normal 2 2 10 2 3 7" xfId="5295"/>
    <cellStyle name="Normal 2 2 10 2 3 7 2" xfId="5296"/>
    <cellStyle name="Normal 2 2 10 2 3 8" xfId="5297"/>
    <cellStyle name="Normal 2 2 10 2 3 9" xfId="5298"/>
    <cellStyle name="Normal 2 2 10 2 3_Tab1" xfId="5299"/>
    <cellStyle name="Normal 2 2 10 2 4" xfId="571"/>
    <cellStyle name="Normal 2 2 10 2 4 2" xfId="5300"/>
    <cellStyle name="Normal 2 2 10 2 4 2 2" xfId="5301"/>
    <cellStyle name="Normal 2 2 10 2 4 2 2 2" xfId="5302"/>
    <cellStyle name="Normal 2 2 10 2 4 2 2 2 2" xfId="5303"/>
    <cellStyle name="Normal 2 2 10 2 4 2 2 3" xfId="5304"/>
    <cellStyle name="Normal 2 2 10 2 4 2 2 4" xfId="5305"/>
    <cellStyle name="Normal 2 2 10 2 4 2 3" xfId="5306"/>
    <cellStyle name="Normal 2 2 10 2 4 2 3 2" xfId="5307"/>
    <cellStyle name="Normal 2 2 10 2 4 2 4" xfId="5308"/>
    <cellStyle name="Normal 2 2 10 2 4 2 5" xfId="5309"/>
    <cellStyle name="Normal 2 2 10 2 4 3" xfId="5310"/>
    <cellStyle name="Normal 2 2 10 2 4 3 2" xfId="5311"/>
    <cellStyle name="Normal 2 2 10 2 4 3 2 2" xfId="5312"/>
    <cellStyle name="Normal 2 2 10 2 4 3 3" xfId="5313"/>
    <cellStyle name="Normal 2 2 10 2 4 3 4" xfId="5314"/>
    <cellStyle name="Normal 2 2 10 2 4 4" xfId="5315"/>
    <cellStyle name="Normal 2 2 10 2 4 4 2" xfId="5316"/>
    <cellStyle name="Normal 2 2 10 2 4 4 2 2" xfId="5317"/>
    <cellStyle name="Normal 2 2 10 2 4 4 3" xfId="5318"/>
    <cellStyle name="Normal 2 2 10 2 4 4 4" xfId="5319"/>
    <cellStyle name="Normal 2 2 10 2 4 5" xfId="5320"/>
    <cellStyle name="Normal 2 2 10 2 4 5 2" xfId="5321"/>
    <cellStyle name="Normal 2 2 10 2 4 6" xfId="5322"/>
    <cellStyle name="Normal 2 2 10 2 4 7" xfId="5323"/>
    <cellStyle name="Normal 2 2 10 2 5" xfId="572"/>
    <cellStyle name="Normal 2 2 10 2 5 2" xfId="5324"/>
    <cellStyle name="Normal 2 2 10 2 5 2 2" xfId="5325"/>
    <cellStyle name="Normal 2 2 10 2 5 2 2 2" xfId="5326"/>
    <cellStyle name="Normal 2 2 10 2 5 2 2 2 2" xfId="5327"/>
    <cellStyle name="Normal 2 2 10 2 5 2 2 3" xfId="5328"/>
    <cellStyle name="Normal 2 2 10 2 5 2 2 4" xfId="5329"/>
    <cellStyle name="Normal 2 2 10 2 5 2 3" xfId="5330"/>
    <cellStyle name="Normal 2 2 10 2 5 2 3 2" xfId="5331"/>
    <cellStyle name="Normal 2 2 10 2 5 2 4" xfId="5332"/>
    <cellStyle name="Normal 2 2 10 2 5 2 5" xfId="5333"/>
    <cellStyle name="Normal 2 2 10 2 5 3" xfId="5334"/>
    <cellStyle name="Normal 2 2 10 2 5 3 2" xfId="5335"/>
    <cellStyle name="Normal 2 2 10 2 5 3 2 2" xfId="5336"/>
    <cellStyle name="Normal 2 2 10 2 5 3 3" xfId="5337"/>
    <cellStyle name="Normal 2 2 10 2 5 3 4" xfId="5338"/>
    <cellStyle name="Normal 2 2 10 2 5 4" xfId="5339"/>
    <cellStyle name="Normal 2 2 10 2 5 4 2" xfId="5340"/>
    <cellStyle name="Normal 2 2 10 2 5 4 2 2" xfId="5341"/>
    <cellStyle name="Normal 2 2 10 2 5 4 3" xfId="5342"/>
    <cellStyle name="Normal 2 2 10 2 5 4 4" xfId="5343"/>
    <cellStyle name="Normal 2 2 10 2 5 5" xfId="5344"/>
    <cellStyle name="Normal 2 2 10 2 5 5 2" xfId="5345"/>
    <cellStyle name="Normal 2 2 10 2 5 6" xfId="5346"/>
    <cellStyle name="Normal 2 2 10 2 5 7" xfId="5347"/>
    <cellStyle name="Normal 2 2 10 2 6" xfId="5348"/>
    <cellStyle name="Normal 2 2 10 2 6 2" xfId="5349"/>
    <cellStyle name="Normal 2 2 10 2 6 2 2" xfId="5350"/>
    <cellStyle name="Normal 2 2 10 2 6 2 2 2" xfId="5351"/>
    <cellStyle name="Normal 2 2 10 2 6 2 3" xfId="5352"/>
    <cellStyle name="Normal 2 2 10 2 6 2 4" xfId="5353"/>
    <cellStyle name="Normal 2 2 10 2 6 3" xfId="5354"/>
    <cellStyle name="Normal 2 2 10 2 6 3 2" xfId="5355"/>
    <cellStyle name="Normal 2 2 10 2 6 4" xfId="5356"/>
    <cellStyle name="Normal 2 2 10 2 6 5" xfId="5357"/>
    <cellStyle name="Normal 2 2 10 2 7" xfId="5358"/>
    <cellStyle name="Normal 2 2 10 2 7 2" xfId="5359"/>
    <cellStyle name="Normal 2 2 10 2 7 2 2" xfId="5360"/>
    <cellStyle name="Normal 2 2 10 2 7 3" xfId="5361"/>
    <cellStyle name="Normal 2 2 10 2 7 4" xfId="5362"/>
    <cellStyle name="Normal 2 2 10 2 8" xfId="5363"/>
    <cellStyle name="Normal 2 2 10 2 8 2" xfId="5364"/>
    <cellStyle name="Normal 2 2 10 2 8 2 2" xfId="5365"/>
    <cellStyle name="Normal 2 2 10 2 8 3" xfId="5366"/>
    <cellStyle name="Normal 2 2 10 2 8 4" xfId="5367"/>
    <cellStyle name="Normal 2 2 10 2 9" xfId="5368"/>
    <cellStyle name="Normal 2 2 10 2 9 2" xfId="5369"/>
    <cellStyle name="Normal 2 2 10 2_Tab1" xfId="5370"/>
    <cellStyle name="Normal 2 2 10 3" xfId="573"/>
    <cellStyle name="Normal 2 2 10 3 10" xfId="5371"/>
    <cellStyle name="Normal 2 2 10 3 2" xfId="574"/>
    <cellStyle name="Normal 2 2 10 3 2 2" xfId="575"/>
    <cellStyle name="Normal 2 2 10 3 2 2 2" xfId="5372"/>
    <cellStyle name="Normal 2 2 10 3 2 2 2 2" xfId="5373"/>
    <cellStyle name="Normal 2 2 10 3 2 2 2 2 2" xfId="5374"/>
    <cellStyle name="Normal 2 2 10 3 2 2 2 2 2 2" xfId="5375"/>
    <cellStyle name="Normal 2 2 10 3 2 2 2 2 3" xfId="5376"/>
    <cellStyle name="Normal 2 2 10 3 2 2 2 2 4" xfId="5377"/>
    <cellStyle name="Normal 2 2 10 3 2 2 2 3" xfId="5378"/>
    <cellStyle name="Normal 2 2 10 3 2 2 2 3 2" xfId="5379"/>
    <cellStyle name="Normal 2 2 10 3 2 2 2 4" xfId="5380"/>
    <cellStyle name="Normal 2 2 10 3 2 2 2 5" xfId="5381"/>
    <cellStyle name="Normal 2 2 10 3 2 2 3" xfId="5382"/>
    <cellStyle name="Normal 2 2 10 3 2 2 3 2" xfId="5383"/>
    <cellStyle name="Normal 2 2 10 3 2 2 3 2 2" xfId="5384"/>
    <cellStyle name="Normal 2 2 10 3 2 2 3 3" xfId="5385"/>
    <cellStyle name="Normal 2 2 10 3 2 2 3 4" xfId="5386"/>
    <cellStyle name="Normal 2 2 10 3 2 2 4" xfId="5387"/>
    <cellStyle name="Normal 2 2 10 3 2 2 4 2" xfId="5388"/>
    <cellStyle name="Normal 2 2 10 3 2 2 4 2 2" xfId="5389"/>
    <cellStyle name="Normal 2 2 10 3 2 2 4 3" xfId="5390"/>
    <cellStyle name="Normal 2 2 10 3 2 2 4 4" xfId="5391"/>
    <cellStyle name="Normal 2 2 10 3 2 2 5" xfId="5392"/>
    <cellStyle name="Normal 2 2 10 3 2 2 5 2" xfId="5393"/>
    <cellStyle name="Normal 2 2 10 3 2 2 6" xfId="5394"/>
    <cellStyle name="Normal 2 2 10 3 2 2 7" xfId="5395"/>
    <cellStyle name="Normal 2 2 10 3 2 3" xfId="576"/>
    <cellStyle name="Normal 2 2 10 3 2 3 2" xfId="5396"/>
    <cellStyle name="Normal 2 2 10 3 2 3 2 2" xfId="5397"/>
    <cellStyle name="Normal 2 2 10 3 2 3 2 2 2" xfId="5398"/>
    <cellStyle name="Normal 2 2 10 3 2 3 2 2 2 2" xfId="5399"/>
    <cellStyle name="Normal 2 2 10 3 2 3 2 2 3" xfId="5400"/>
    <cellStyle name="Normal 2 2 10 3 2 3 2 2 4" xfId="5401"/>
    <cellStyle name="Normal 2 2 10 3 2 3 2 3" xfId="5402"/>
    <cellStyle name="Normal 2 2 10 3 2 3 2 3 2" xfId="5403"/>
    <cellStyle name="Normal 2 2 10 3 2 3 2 4" xfId="5404"/>
    <cellStyle name="Normal 2 2 10 3 2 3 2 5" xfId="5405"/>
    <cellStyle name="Normal 2 2 10 3 2 3 3" xfId="5406"/>
    <cellStyle name="Normal 2 2 10 3 2 3 3 2" xfId="5407"/>
    <cellStyle name="Normal 2 2 10 3 2 3 3 2 2" xfId="5408"/>
    <cellStyle name="Normal 2 2 10 3 2 3 3 3" xfId="5409"/>
    <cellStyle name="Normal 2 2 10 3 2 3 3 4" xfId="5410"/>
    <cellStyle name="Normal 2 2 10 3 2 3 4" xfId="5411"/>
    <cellStyle name="Normal 2 2 10 3 2 3 4 2" xfId="5412"/>
    <cellStyle name="Normal 2 2 10 3 2 3 4 2 2" xfId="5413"/>
    <cellStyle name="Normal 2 2 10 3 2 3 4 3" xfId="5414"/>
    <cellStyle name="Normal 2 2 10 3 2 3 4 4" xfId="5415"/>
    <cellStyle name="Normal 2 2 10 3 2 3 5" xfId="5416"/>
    <cellStyle name="Normal 2 2 10 3 2 3 5 2" xfId="5417"/>
    <cellStyle name="Normal 2 2 10 3 2 3 6" xfId="5418"/>
    <cellStyle name="Normal 2 2 10 3 2 3 7" xfId="5419"/>
    <cellStyle name="Normal 2 2 10 3 2 4" xfId="5420"/>
    <cellStyle name="Normal 2 2 10 3 2 4 2" xfId="5421"/>
    <cellStyle name="Normal 2 2 10 3 2 4 2 2" xfId="5422"/>
    <cellStyle name="Normal 2 2 10 3 2 4 2 2 2" xfId="5423"/>
    <cellStyle name="Normal 2 2 10 3 2 4 2 3" xfId="5424"/>
    <cellStyle name="Normal 2 2 10 3 2 4 2 4" xfId="5425"/>
    <cellStyle name="Normal 2 2 10 3 2 4 3" xfId="5426"/>
    <cellStyle name="Normal 2 2 10 3 2 4 3 2" xfId="5427"/>
    <cellStyle name="Normal 2 2 10 3 2 4 4" xfId="5428"/>
    <cellStyle name="Normal 2 2 10 3 2 4 5" xfId="5429"/>
    <cellStyle name="Normal 2 2 10 3 2 5" xfId="5430"/>
    <cellStyle name="Normal 2 2 10 3 2 5 2" xfId="5431"/>
    <cellStyle name="Normal 2 2 10 3 2 5 2 2" xfId="5432"/>
    <cellStyle name="Normal 2 2 10 3 2 5 3" xfId="5433"/>
    <cellStyle name="Normal 2 2 10 3 2 5 4" xfId="5434"/>
    <cellStyle name="Normal 2 2 10 3 2 6" xfId="5435"/>
    <cellStyle name="Normal 2 2 10 3 2 6 2" xfId="5436"/>
    <cellStyle name="Normal 2 2 10 3 2 6 2 2" xfId="5437"/>
    <cellStyle name="Normal 2 2 10 3 2 6 3" xfId="5438"/>
    <cellStyle name="Normal 2 2 10 3 2 6 4" xfId="5439"/>
    <cellStyle name="Normal 2 2 10 3 2 7" xfId="5440"/>
    <cellStyle name="Normal 2 2 10 3 2 7 2" xfId="5441"/>
    <cellStyle name="Normal 2 2 10 3 2 8" xfId="5442"/>
    <cellStyle name="Normal 2 2 10 3 2 9" xfId="5443"/>
    <cellStyle name="Normal 2 2 10 3 2_Tab1" xfId="5444"/>
    <cellStyle name="Normal 2 2 10 3 3" xfId="577"/>
    <cellStyle name="Normal 2 2 10 3 3 2" xfId="5445"/>
    <cellStyle name="Normal 2 2 10 3 3 2 2" xfId="5446"/>
    <cellStyle name="Normal 2 2 10 3 3 2 2 2" xfId="5447"/>
    <cellStyle name="Normal 2 2 10 3 3 2 2 2 2" xfId="5448"/>
    <cellStyle name="Normal 2 2 10 3 3 2 2 3" xfId="5449"/>
    <cellStyle name="Normal 2 2 10 3 3 2 2 4" xfId="5450"/>
    <cellStyle name="Normal 2 2 10 3 3 2 3" xfId="5451"/>
    <cellStyle name="Normal 2 2 10 3 3 2 3 2" xfId="5452"/>
    <cellStyle name="Normal 2 2 10 3 3 2 4" xfId="5453"/>
    <cellStyle name="Normal 2 2 10 3 3 2 5" xfId="5454"/>
    <cellStyle name="Normal 2 2 10 3 3 3" xfId="5455"/>
    <cellStyle name="Normal 2 2 10 3 3 3 2" xfId="5456"/>
    <cellStyle name="Normal 2 2 10 3 3 3 2 2" xfId="5457"/>
    <cellStyle name="Normal 2 2 10 3 3 3 3" xfId="5458"/>
    <cellStyle name="Normal 2 2 10 3 3 3 4" xfId="5459"/>
    <cellStyle name="Normal 2 2 10 3 3 4" xfId="5460"/>
    <cellStyle name="Normal 2 2 10 3 3 4 2" xfId="5461"/>
    <cellStyle name="Normal 2 2 10 3 3 4 2 2" xfId="5462"/>
    <cellStyle name="Normal 2 2 10 3 3 4 3" xfId="5463"/>
    <cellStyle name="Normal 2 2 10 3 3 4 4" xfId="5464"/>
    <cellStyle name="Normal 2 2 10 3 3 5" xfId="5465"/>
    <cellStyle name="Normal 2 2 10 3 3 5 2" xfId="5466"/>
    <cellStyle name="Normal 2 2 10 3 3 6" xfId="5467"/>
    <cellStyle name="Normal 2 2 10 3 3 7" xfId="5468"/>
    <cellStyle name="Normal 2 2 10 3 4" xfId="578"/>
    <cellStyle name="Normal 2 2 10 3 4 2" xfId="5469"/>
    <cellStyle name="Normal 2 2 10 3 4 2 2" xfId="5470"/>
    <cellStyle name="Normal 2 2 10 3 4 2 2 2" xfId="5471"/>
    <cellStyle name="Normal 2 2 10 3 4 2 2 2 2" xfId="5472"/>
    <cellStyle name="Normal 2 2 10 3 4 2 2 3" xfId="5473"/>
    <cellStyle name="Normal 2 2 10 3 4 2 2 4" xfId="5474"/>
    <cellStyle name="Normal 2 2 10 3 4 2 3" xfId="5475"/>
    <cellStyle name="Normal 2 2 10 3 4 2 3 2" xfId="5476"/>
    <cellStyle name="Normal 2 2 10 3 4 2 4" xfId="5477"/>
    <cellStyle name="Normal 2 2 10 3 4 2 5" xfId="5478"/>
    <cellStyle name="Normal 2 2 10 3 4 3" xfId="5479"/>
    <cellStyle name="Normal 2 2 10 3 4 3 2" xfId="5480"/>
    <cellStyle name="Normal 2 2 10 3 4 3 2 2" xfId="5481"/>
    <cellStyle name="Normal 2 2 10 3 4 3 3" xfId="5482"/>
    <cellStyle name="Normal 2 2 10 3 4 3 4" xfId="5483"/>
    <cellStyle name="Normal 2 2 10 3 4 4" xfId="5484"/>
    <cellStyle name="Normal 2 2 10 3 4 4 2" xfId="5485"/>
    <cellStyle name="Normal 2 2 10 3 4 4 2 2" xfId="5486"/>
    <cellStyle name="Normal 2 2 10 3 4 4 3" xfId="5487"/>
    <cellStyle name="Normal 2 2 10 3 4 4 4" xfId="5488"/>
    <cellStyle name="Normal 2 2 10 3 4 5" xfId="5489"/>
    <cellStyle name="Normal 2 2 10 3 4 5 2" xfId="5490"/>
    <cellStyle name="Normal 2 2 10 3 4 6" xfId="5491"/>
    <cellStyle name="Normal 2 2 10 3 4 7" xfId="5492"/>
    <cellStyle name="Normal 2 2 10 3 5" xfId="5493"/>
    <cellStyle name="Normal 2 2 10 3 5 2" xfId="5494"/>
    <cellStyle name="Normal 2 2 10 3 5 2 2" xfId="5495"/>
    <cellStyle name="Normal 2 2 10 3 5 2 2 2" xfId="5496"/>
    <cellStyle name="Normal 2 2 10 3 5 2 3" xfId="5497"/>
    <cellStyle name="Normal 2 2 10 3 5 2 4" xfId="5498"/>
    <cellStyle name="Normal 2 2 10 3 5 3" xfId="5499"/>
    <cellStyle name="Normal 2 2 10 3 5 3 2" xfId="5500"/>
    <cellStyle name="Normal 2 2 10 3 5 4" xfId="5501"/>
    <cellStyle name="Normal 2 2 10 3 5 5" xfId="5502"/>
    <cellStyle name="Normal 2 2 10 3 6" xfId="5503"/>
    <cellStyle name="Normal 2 2 10 3 6 2" xfId="5504"/>
    <cellStyle name="Normal 2 2 10 3 6 2 2" xfId="5505"/>
    <cellStyle name="Normal 2 2 10 3 6 3" xfId="5506"/>
    <cellStyle name="Normal 2 2 10 3 6 4" xfId="5507"/>
    <cellStyle name="Normal 2 2 10 3 7" xfId="5508"/>
    <cellStyle name="Normal 2 2 10 3 7 2" xfId="5509"/>
    <cellStyle name="Normal 2 2 10 3 7 2 2" xfId="5510"/>
    <cellStyle name="Normal 2 2 10 3 7 3" xfId="5511"/>
    <cellStyle name="Normal 2 2 10 3 7 4" xfId="5512"/>
    <cellStyle name="Normal 2 2 10 3 8" xfId="5513"/>
    <cellStyle name="Normal 2 2 10 3 8 2" xfId="5514"/>
    <cellStyle name="Normal 2 2 10 3 9" xfId="5515"/>
    <cellStyle name="Normal 2 2 10 3_Tab1" xfId="5516"/>
    <cellStyle name="Normal 2 2 10 4" xfId="579"/>
    <cellStyle name="Normal 2 2 10 4 2" xfId="580"/>
    <cellStyle name="Normal 2 2 10 4 2 2" xfId="5517"/>
    <cellStyle name="Normal 2 2 10 4 2 2 2" xfId="5518"/>
    <cellStyle name="Normal 2 2 10 4 2 2 2 2" xfId="5519"/>
    <cellStyle name="Normal 2 2 10 4 2 2 2 2 2" xfId="5520"/>
    <cellStyle name="Normal 2 2 10 4 2 2 2 3" xfId="5521"/>
    <cellStyle name="Normal 2 2 10 4 2 2 2 4" xfId="5522"/>
    <cellStyle name="Normal 2 2 10 4 2 2 3" xfId="5523"/>
    <cellStyle name="Normal 2 2 10 4 2 2 3 2" xfId="5524"/>
    <cellStyle name="Normal 2 2 10 4 2 2 4" xfId="5525"/>
    <cellStyle name="Normal 2 2 10 4 2 2 5" xfId="5526"/>
    <cellStyle name="Normal 2 2 10 4 2 3" xfId="5527"/>
    <cellStyle name="Normal 2 2 10 4 2 3 2" xfId="5528"/>
    <cellStyle name="Normal 2 2 10 4 2 3 2 2" xfId="5529"/>
    <cellStyle name="Normal 2 2 10 4 2 3 3" xfId="5530"/>
    <cellStyle name="Normal 2 2 10 4 2 3 4" xfId="5531"/>
    <cellStyle name="Normal 2 2 10 4 2 4" xfId="5532"/>
    <cellStyle name="Normal 2 2 10 4 2 4 2" xfId="5533"/>
    <cellStyle name="Normal 2 2 10 4 2 4 2 2" xfId="5534"/>
    <cellStyle name="Normal 2 2 10 4 2 4 3" xfId="5535"/>
    <cellStyle name="Normal 2 2 10 4 2 4 4" xfId="5536"/>
    <cellStyle name="Normal 2 2 10 4 2 5" xfId="5537"/>
    <cellStyle name="Normal 2 2 10 4 2 5 2" xfId="5538"/>
    <cellStyle name="Normal 2 2 10 4 2 6" xfId="5539"/>
    <cellStyle name="Normal 2 2 10 4 2 7" xfId="5540"/>
    <cellStyle name="Normal 2 2 10 4 3" xfId="581"/>
    <cellStyle name="Normal 2 2 10 4 3 2" xfId="5541"/>
    <cellStyle name="Normal 2 2 10 4 3 2 2" xfId="5542"/>
    <cellStyle name="Normal 2 2 10 4 3 2 2 2" xfId="5543"/>
    <cellStyle name="Normal 2 2 10 4 3 2 2 2 2" xfId="5544"/>
    <cellStyle name="Normal 2 2 10 4 3 2 2 3" xfId="5545"/>
    <cellStyle name="Normal 2 2 10 4 3 2 2 4" xfId="5546"/>
    <cellStyle name="Normal 2 2 10 4 3 2 3" xfId="5547"/>
    <cellStyle name="Normal 2 2 10 4 3 2 3 2" xfId="5548"/>
    <cellStyle name="Normal 2 2 10 4 3 2 4" xfId="5549"/>
    <cellStyle name="Normal 2 2 10 4 3 2 5" xfId="5550"/>
    <cellStyle name="Normal 2 2 10 4 3 3" xfId="5551"/>
    <cellStyle name="Normal 2 2 10 4 3 3 2" xfId="5552"/>
    <cellStyle name="Normal 2 2 10 4 3 3 2 2" xfId="5553"/>
    <cellStyle name="Normal 2 2 10 4 3 3 3" xfId="5554"/>
    <cellStyle name="Normal 2 2 10 4 3 3 4" xfId="5555"/>
    <cellStyle name="Normal 2 2 10 4 3 4" xfId="5556"/>
    <cellStyle name="Normal 2 2 10 4 3 4 2" xfId="5557"/>
    <cellStyle name="Normal 2 2 10 4 3 4 2 2" xfId="5558"/>
    <cellStyle name="Normal 2 2 10 4 3 4 3" xfId="5559"/>
    <cellStyle name="Normal 2 2 10 4 3 4 4" xfId="5560"/>
    <cellStyle name="Normal 2 2 10 4 3 5" xfId="5561"/>
    <cellStyle name="Normal 2 2 10 4 3 5 2" xfId="5562"/>
    <cellStyle name="Normal 2 2 10 4 3 6" xfId="5563"/>
    <cellStyle name="Normal 2 2 10 4 3 7" xfId="5564"/>
    <cellStyle name="Normal 2 2 10 4 4" xfId="5565"/>
    <cellStyle name="Normal 2 2 10 4 4 2" xfId="5566"/>
    <cellStyle name="Normal 2 2 10 4 4 2 2" xfId="5567"/>
    <cellStyle name="Normal 2 2 10 4 4 2 2 2" xfId="5568"/>
    <cellStyle name="Normal 2 2 10 4 4 2 3" xfId="5569"/>
    <cellStyle name="Normal 2 2 10 4 4 2 4" xfId="5570"/>
    <cellStyle name="Normal 2 2 10 4 4 3" xfId="5571"/>
    <cellStyle name="Normal 2 2 10 4 4 3 2" xfId="5572"/>
    <cellStyle name="Normal 2 2 10 4 4 4" xfId="5573"/>
    <cellStyle name="Normal 2 2 10 4 4 5" xfId="5574"/>
    <cellStyle name="Normal 2 2 10 4 5" xfId="5575"/>
    <cellStyle name="Normal 2 2 10 4 5 2" xfId="5576"/>
    <cellStyle name="Normal 2 2 10 4 5 2 2" xfId="5577"/>
    <cellStyle name="Normal 2 2 10 4 5 3" xfId="5578"/>
    <cellStyle name="Normal 2 2 10 4 5 4" xfId="5579"/>
    <cellStyle name="Normal 2 2 10 4 6" xfId="5580"/>
    <cellStyle name="Normal 2 2 10 4 6 2" xfId="5581"/>
    <cellStyle name="Normal 2 2 10 4 6 2 2" xfId="5582"/>
    <cellStyle name="Normal 2 2 10 4 6 3" xfId="5583"/>
    <cellStyle name="Normal 2 2 10 4 6 4" xfId="5584"/>
    <cellStyle name="Normal 2 2 10 4 7" xfId="5585"/>
    <cellStyle name="Normal 2 2 10 4 7 2" xfId="5586"/>
    <cellStyle name="Normal 2 2 10 4 8" xfId="5587"/>
    <cellStyle name="Normal 2 2 10 4 9" xfId="5588"/>
    <cellStyle name="Normal 2 2 10 4_Tab1" xfId="5589"/>
    <cellStyle name="Normal 2 2 10 5" xfId="582"/>
    <cellStyle name="Normal 2 2 10 5 2" xfId="5590"/>
    <cellStyle name="Normal 2 2 10 5 2 2" xfId="5591"/>
    <cellStyle name="Normal 2 2 10 5 2 2 2" xfId="5592"/>
    <cellStyle name="Normal 2 2 10 5 2 2 2 2" xfId="5593"/>
    <cellStyle name="Normal 2 2 10 5 2 2 3" xfId="5594"/>
    <cellStyle name="Normal 2 2 10 5 2 2 4" xfId="5595"/>
    <cellStyle name="Normal 2 2 10 5 2 3" xfId="5596"/>
    <cellStyle name="Normal 2 2 10 5 2 3 2" xfId="5597"/>
    <cellStyle name="Normal 2 2 10 5 2 4" xfId="5598"/>
    <cellStyle name="Normal 2 2 10 5 2 5" xfId="5599"/>
    <cellStyle name="Normal 2 2 10 5 3" xfId="5600"/>
    <cellStyle name="Normal 2 2 10 5 3 2" xfId="5601"/>
    <cellStyle name="Normal 2 2 10 5 3 2 2" xfId="5602"/>
    <cellStyle name="Normal 2 2 10 5 3 3" xfId="5603"/>
    <cellStyle name="Normal 2 2 10 5 3 4" xfId="5604"/>
    <cellStyle name="Normal 2 2 10 5 4" xfId="5605"/>
    <cellStyle name="Normal 2 2 10 5 4 2" xfId="5606"/>
    <cellStyle name="Normal 2 2 10 5 4 2 2" xfId="5607"/>
    <cellStyle name="Normal 2 2 10 5 4 3" xfId="5608"/>
    <cellStyle name="Normal 2 2 10 5 4 4" xfId="5609"/>
    <cellStyle name="Normal 2 2 10 5 5" xfId="5610"/>
    <cellStyle name="Normal 2 2 10 5 5 2" xfId="5611"/>
    <cellStyle name="Normal 2 2 10 5 6" xfId="5612"/>
    <cellStyle name="Normal 2 2 10 5 7" xfId="5613"/>
    <cellStyle name="Normal 2 2 10 6" xfId="583"/>
    <cellStyle name="Normal 2 2 10 6 2" xfId="5614"/>
    <cellStyle name="Normal 2 2 10 6 2 2" xfId="5615"/>
    <cellStyle name="Normal 2 2 10 6 2 2 2" xfId="5616"/>
    <cellStyle name="Normal 2 2 10 6 2 2 2 2" xfId="5617"/>
    <cellStyle name="Normal 2 2 10 6 2 2 3" xfId="5618"/>
    <cellStyle name="Normal 2 2 10 6 2 2 4" xfId="5619"/>
    <cellStyle name="Normal 2 2 10 6 2 3" xfId="5620"/>
    <cellStyle name="Normal 2 2 10 6 2 3 2" xfId="5621"/>
    <cellStyle name="Normal 2 2 10 6 2 4" xfId="5622"/>
    <cellStyle name="Normal 2 2 10 6 2 5" xfId="5623"/>
    <cellStyle name="Normal 2 2 10 6 3" xfId="5624"/>
    <cellStyle name="Normal 2 2 10 6 3 2" xfId="5625"/>
    <cellStyle name="Normal 2 2 10 6 3 2 2" xfId="5626"/>
    <cellStyle name="Normal 2 2 10 6 3 3" xfId="5627"/>
    <cellStyle name="Normal 2 2 10 6 3 4" xfId="5628"/>
    <cellStyle name="Normal 2 2 10 6 4" xfId="5629"/>
    <cellStyle name="Normal 2 2 10 6 4 2" xfId="5630"/>
    <cellStyle name="Normal 2 2 10 6 4 2 2" xfId="5631"/>
    <cellStyle name="Normal 2 2 10 6 4 3" xfId="5632"/>
    <cellStyle name="Normal 2 2 10 6 4 4" xfId="5633"/>
    <cellStyle name="Normal 2 2 10 6 5" xfId="5634"/>
    <cellStyle name="Normal 2 2 10 6 5 2" xfId="5635"/>
    <cellStyle name="Normal 2 2 10 6 6" xfId="5636"/>
    <cellStyle name="Normal 2 2 10 6 7" xfId="5637"/>
    <cellStyle name="Normal 2 2 10 7" xfId="5638"/>
    <cellStyle name="Normal 2 2 10 7 2" xfId="5639"/>
    <cellStyle name="Normal 2 2 10 7 2 2" xfId="5640"/>
    <cellStyle name="Normal 2 2 10 7 2 2 2" xfId="5641"/>
    <cellStyle name="Normal 2 2 10 7 2 3" xfId="5642"/>
    <cellStyle name="Normal 2 2 10 7 2 4" xfId="5643"/>
    <cellStyle name="Normal 2 2 10 7 3" xfId="5644"/>
    <cellStyle name="Normal 2 2 10 7 3 2" xfId="5645"/>
    <cellStyle name="Normal 2 2 10 7 4" xfId="5646"/>
    <cellStyle name="Normal 2 2 10 7 5" xfId="5647"/>
    <cellStyle name="Normal 2 2 10 8" xfId="5648"/>
    <cellStyle name="Normal 2 2 10 8 2" xfId="5649"/>
    <cellStyle name="Normal 2 2 10 8 2 2" xfId="5650"/>
    <cellStyle name="Normal 2 2 10 8 3" xfId="5651"/>
    <cellStyle name="Normal 2 2 10 8 4" xfId="5652"/>
    <cellStyle name="Normal 2 2 10 9" xfId="5653"/>
    <cellStyle name="Normal 2 2 10 9 2" xfId="5654"/>
    <cellStyle name="Normal 2 2 10 9 2 2" xfId="5655"/>
    <cellStyle name="Normal 2 2 10 9 3" xfId="5656"/>
    <cellStyle name="Normal 2 2 10 9 4" xfId="5657"/>
    <cellStyle name="Normal 2 2 10_Tab1" xfId="5658"/>
    <cellStyle name="Normal 2 2 11" xfId="584"/>
    <cellStyle name="Normal 2 2 11 10" xfId="5659"/>
    <cellStyle name="Normal 2 2 11 11" xfId="5660"/>
    <cellStyle name="Normal 2 2 11 2" xfId="585"/>
    <cellStyle name="Normal 2 2 11 2 10" xfId="5661"/>
    <cellStyle name="Normal 2 2 11 2 2" xfId="586"/>
    <cellStyle name="Normal 2 2 11 2 2 2" xfId="587"/>
    <cellStyle name="Normal 2 2 11 2 2 2 2" xfId="5662"/>
    <cellStyle name="Normal 2 2 11 2 2 2 2 2" xfId="5663"/>
    <cellStyle name="Normal 2 2 11 2 2 2 2 2 2" xfId="5664"/>
    <cellStyle name="Normal 2 2 11 2 2 2 2 2 2 2" xfId="5665"/>
    <cellStyle name="Normal 2 2 11 2 2 2 2 2 3" xfId="5666"/>
    <cellStyle name="Normal 2 2 11 2 2 2 2 2 4" xfId="5667"/>
    <cellStyle name="Normal 2 2 11 2 2 2 2 3" xfId="5668"/>
    <cellStyle name="Normal 2 2 11 2 2 2 2 3 2" xfId="5669"/>
    <cellStyle name="Normal 2 2 11 2 2 2 2 4" xfId="5670"/>
    <cellStyle name="Normal 2 2 11 2 2 2 2 5" xfId="5671"/>
    <cellStyle name="Normal 2 2 11 2 2 2 3" xfId="5672"/>
    <cellStyle name="Normal 2 2 11 2 2 2 3 2" xfId="5673"/>
    <cellStyle name="Normal 2 2 11 2 2 2 3 2 2" xfId="5674"/>
    <cellStyle name="Normal 2 2 11 2 2 2 3 3" xfId="5675"/>
    <cellStyle name="Normal 2 2 11 2 2 2 3 4" xfId="5676"/>
    <cellStyle name="Normal 2 2 11 2 2 2 4" xfId="5677"/>
    <cellStyle name="Normal 2 2 11 2 2 2 4 2" xfId="5678"/>
    <cellStyle name="Normal 2 2 11 2 2 2 4 2 2" xfId="5679"/>
    <cellStyle name="Normal 2 2 11 2 2 2 4 3" xfId="5680"/>
    <cellStyle name="Normal 2 2 11 2 2 2 4 4" xfId="5681"/>
    <cellStyle name="Normal 2 2 11 2 2 2 5" xfId="5682"/>
    <cellStyle name="Normal 2 2 11 2 2 2 5 2" xfId="5683"/>
    <cellStyle name="Normal 2 2 11 2 2 2 6" xfId="5684"/>
    <cellStyle name="Normal 2 2 11 2 2 2 7" xfId="5685"/>
    <cellStyle name="Normal 2 2 11 2 2 3" xfId="588"/>
    <cellStyle name="Normal 2 2 11 2 2 3 2" xfId="5686"/>
    <cellStyle name="Normal 2 2 11 2 2 3 2 2" xfId="5687"/>
    <cellStyle name="Normal 2 2 11 2 2 3 2 2 2" xfId="5688"/>
    <cellStyle name="Normal 2 2 11 2 2 3 2 2 2 2" xfId="5689"/>
    <cellStyle name="Normal 2 2 11 2 2 3 2 2 3" xfId="5690"/>
    <cellStyle name="Normal 2 2 11 2 2 3 2 2 4" xfId="5691"/>
    <cellStyle name="Normal 2 2 11 2 2 3 2 3" xfId="5692"/>
    <cellStyle name="Normal 2 2 11 2 2 3 2 3 2" xfId="5693"/>
    <cellStyle name="Normal 2 2 11 2 2 3 2 4" xfId="5694"/>
    <cellStyle name="Normal 2 2 11 2 2 3 2 5" xfId="5695"/>
    <cellStyle name="Normal 2 2 11 2 2 3 3" xfId="5696"/>
    <cellStyle name="Normal 2 2 11 2 2 3 3 2" xfId="5697"/>
    <cellStyle name="Normal 2 2 11 2 2 3 3 2 2" xfId="5698"/>
    <cellStyle name="Normal 2 2 11 2 2 3 3 3" xfId="5699"/>
    <cellStyle name="Normal 2 2 11 2 2 3 3 4" xfId="5700"/>
    <cellStyle name="Normal 2 2 11 2 2 3 4" xfId="5701"/>
    <cellStyle name="Normal 2 2 11 2 2 3 4 2" xfId="5702"/>
    <cellStyle name="Normal 2 2 11 2 2 3 4 2 2" xfId="5703"/>
    <cellStyle name="Normal 2 2 11 2 2 3 4 3" xfId="5704"/>
    <cellStyle name="Normal 2 2 11 2 2 3 4 4" xfId="5705"/>
    <cellStyle name="Normal 2 2 11 2 2 3 5" xfId="5706"/>
    <cellStyle name="Normal 2 2 11 2 2 3 5 2" xfId="5707"/>
    <cellStyle name="Normal 2 2 11 2 2 3 6" xfId="5708"/>
    <cellStyle name="Normal 2 2 11 2 2 3 7" xfId="5709"/>
    <cellStyle name="Normal 2 2 11 2 2 4" xfId="5710"/>
    <cellStyle name="Normal 2 2 11 2 2 4 2" xfId="5711"/>
    <cellStyle name="Normal 2 2 11 2 2 4 2 2" xfId="5712"/>
    <cellStyle name="Normal 2 2 11 2 2 4 2 2 2" xfId="5713"/>
    <cellStyle name="Normal 2 2 11 2 2 4 2 3" xfId="5714"/>
    <cellStyle name="Normal 2 2 11 2 2 4 2 4" xfId="5715"/>
    <cellStyle name="Normal 2 2 11 2 2 4 3" xfId="5716"/>
    <cellStyle name="Normal 2 2 11 2 2 4 3 2" xfId="5717"/>
    <cellStyle name="Normal 2 2 11 2 2 4 4" xfId="5718"/>
    <cellStyle name="Normal 2 2 11 2 2 4 5" xfId="5719"/>
    <cellStyle name="Normal 2 2 11 2 2 5" xfId="5720"/>
    <cellStyle name="Normal 2 2 11 2 2 5 2" xfId="5721"/>
    <cellStyle name="Normal 2 2 11 2 2 5 2 2" xfId="5722"/>
    <cellStyle name="Normal 2 2 11 2 2 5 3" xfId="5723"/>
    <cellStyle name="Normal 2 2 11 2 2 5 4" xfId="5724"/>
    <cellStyle name="Normal 2 2 11 2 2 6" xfId="5725"/>
    <cellStyle name="Normal 2 2 11 2 2 6 2" xfId="5726"/>
    <cellStyle name="Normal 2 2 11 2 2 6 2 2" xfId="5727"/>
    <cellStyle name="Normal 2 2 11 2 2 6 3" xfId="5728"/>
    <cellStyle name="Normal 2 2 11 2 2 6 4" xfId="5729"/>
    <cellStyle name="Normal 2 2 11 2 2 7" xfId="5730"/>
    <cellStyle name="Normal 2 2 11 2 2 7 2" xfId="5731"/>
    <cellStyle name="Normal 2 2 11 2 2 8" xfId="5732"/>
    <cellStyle name="Normal 2 2 11 2 2 9" xfId="5733"/>
    <cellStyle name="Normal 2 2 11 2 2_Tab1" xfId="5734"/>
    <cellStyle name="Normal 2 2 11 2 3" xfId="589"/>
    <cellStyle name="Normal 2 2 11 2 3 2" xfId="5735"/>
    <cellStyle name="Normal 2 2 11 2 3 2 2" xfId="5736"/>
    <cellStyle name="Normal 2 2 11 2 3 2 2 2" xfId="5737"/>
    <cellStyle name="Normal 2 2 11 2 3 2 2 2 2" xfId="5738"/>
    <cellStyle name="Normal 2 2 11 2 3 2 2 3" xfId="5739"/>
    <cellStyle name="Normal 2 2 11 2 3 2 2 4" xfId="5740"/>
    <cellStyle name="Normal 2 2 11 2 3 2 3" xfId="5741"/>
    <cellStyle name="Normal 2 2 11 2 3 2 3 2" xfId="5742"/>
    <cellStyle name="Normal 2 2 11 2 3 2 4" xfId="5743"/>
    <cellStyle name="Normal 2 2 11 2 3 2 5" xfId="5744"/>
    <cellStyle name="Normal 2 2 11 2 3 3" xfId="5745"/>
    <cellStyle name="Normal 2 2 11 2 3 3 2" xfId="5746"/>
    <cellStyle name="Normal 2 2 11 2 3 3 2 2" xfId="5747"/>
    <cellStyle name="Normal 2 2 11 2 3 3 3" xfId="5748"/>
    <cellStyle name="Normal 2 2 11 2 3 3 4" xfId="5749"/>
    <cellStyle name="Normal 2 2 11 2 3 4" xfId="5750"/>
    <cellStyle name="Normal 2 2 11 2 3 4 2" xfId="5751"/>
    <cellStyle name="Normal 2 2 11 2 3 4 2 2" xfId="5752"/>
    <cellStyle name="Normal 2 2 11 2 3 4 3" xfId="5753"/>
    <cellStyle name="Normal 2 2 11 2 3 4 4" xfId="5754"/>
    <cellStyle name="Normal 2 2 11 2 3 5" xfId="5755"/>
    <cellStyle name="Normal 2 2 11 2 3 5 2" xfId="5756"/>
    <cellStyle name="Normal 2 2 11 2 3 6" xfId="5757"/>
    <cellStyle name="Normal 2 2 11 2 3 7" xfId="5758"/>
    <cellStyle name="Normal 2 2 11 2 4" xfId="590"/>
    <cellStyle name="Normal 2 2 11 2 4 2" xfId="5759"/>
    <cellStyle name="Normal 2 2 11 2 4 2 2" xfId="5760"/>
    <cellStyle name="Normal 2 2 11 2 4 2 2 2" xfId="5761"/>
    <cellStyle name="Normal 2 2 11 2 4 2 2 2 2" xfId="5762"/>
    <cellStyle name="Normal 2 2 11 2 4 2 2 3" xfId="5763"/>
    <cellStyle name="Normal 2 2 11 2 4 2 2 4" xfId="5764"/>
    <cellStyle name="Normal 2 2 11 2 4 2 3" xfId="5765"/>
    <cellStyle name="Normal 2 2 11 2 4 2 3 2" xfId="5766"/>
    <cellStyle name="Normal 2 2 11 2 4 2 4" xfId="5767"/>
    <cellStyle name="Normal 2 2 11 2 4 2 5" xfId="5768"/>
    <cellStyle name="Normal 2 2 11 2 4 3" xfId="5769"/>
    <cellStyle name="Normal 2 2 11 2 4 3 2" xfId="5770"/>
    <cellStyle name="Normal 2 2 11 2 4 3 2 2" xfId="5771"/>
    <cellStyle name="Normal 2 2 11 2 4 3 3" xfId="5772"/>
    <cellStyle name="Normal 2 2 11 2 4 3 4" xfId="5773"/>
    <cellStyle name="Normal 2 2 11 2 4 4" xfId="5774"/>
    <cellStyle name="Normal 2 2 11 2 4 4 2" xfId="5775"/>
    <cellStyle name="Normal 2 2 11 2 4 4 2 2" xfId="5776"/>
    <cellStyle name="Normal 2 2 11 2 4 4 3" xfId="5777"/>
    <cellStyle name="Normal 2 2 11 2 4 4 4" xfId="5778"/>
    <cellStyle name="Normal 2 2 11 2 4 5" xfId="5779"/>
    <cellStyle name="Normal 2 2 11 2 4 5 2" xfId="5780"/>
    <cellStyle name="Normal 2 2 11 2 4 6" xfId="5781"/>
    <cellStyle name="Normal 2 2 11 2 4 7" xfId="5782"/>
    <cellStyle name="Normal 2 2 11 2 5" xfId="5783"/>
    <cellStyle name="Normal 2 2 11 2 5 2" xfId="5784"/>
    <cellStyle name="Normal 2 2 11 2 5 2 2" xfId="5785"/>
    <cellStyle name="Normal 2 2 11 2 5 2 2 2" xfId="5786"/>
    <cellStyle name="Normal 2 2 11 2 5 2 3" xfId="5787"/>
    <cellStyle name="Normal 2 2 11 2 5 2 4" xfId="5788"/>
    <cellStyle name="Normal 2 2 11 2 5 3" xfId="5789"/>
    <cellStyle name="Normal 2 2 11 2 5 3 2" xfId="5790"/>
    <cellStyle name="Normal 2 2 11 2 5 4" xfId="5791"/>
    <cellStyle name="Normal 2 2 11 2 5 5" xfId="5792"/>
    <cellStyle name="Normal 2 2 11 2 6" xfId="5793"/>
    <cellStyle name="Normal 2 2 11 2 6 2" xfId="5794"/>
    <cellStyle name="Normal 2 2 11 2 6 2 2" xfId="5795"/>
    <cellStyle name="Normal 2 2 11 2 6 3" xfId="5796"/>
    <cellStyle name="Normal 2 2 11 2 6 4" xfId="5797"/>
    <cellStyle name="Normal 2 2 11 2 7" xfId="5798"/>
    <cellStyle name="Normal 2 2 11 2 7 2" xfId="5799"/>
    <cellStyle name="Normal 2 2 11 2 7 2 2" xfId="5800"/>
    <cellStyle name="Normal 2 2 11 2 7 3" xfId="5801"/>
    <cellStyle name="Normal 2 2 11 2 7 4" xfId="5802"/>
    <cellStyle name="Normal 2 2 11 2 8" xfId="5803"/>
    <cellStyle name="Normal 2 2 11 2 8 2" xfId="5804"/>
    <cellStyle name="Normal 2 2 11 2 9" xfId="5805"/>
    <cellStyle name="Normal 2 2 11 2_Tab1" xfId="5806"/>
    <cellStyle name="Normal 2 2 11 3" xfId="591"/>
    <cellStyle name="Normal 2 2 11 3 2" xfId="592"/>
    <cellStyle name="Normal 2 2 11 3 2 2" xfId="5807"/>
    <cellStyle name="Normal 2 2 11 3 2 2 2" xfId="5808"/>
    <cellStyle name="Normal 2 2 11 3 2 2 2 2" xfId="5809"/>
    <cellStyle name="Normal 2 2 11 3 2 2 2 2 2" xfId="5810"/>
    <cellStyle name="Normal 2 2 11 3 2 2 2 3" xfId="5811"/>
    <cellStyle name="Normal 2 2 11 3 2 2 2 4" xfId="5812"/>
    <cellStyle name="Normal 2 2 11 3 2 2 3" xfId="5813"/>
    <cellStyle name="Normal 2 2 11 3 2 2 3 2" xfId="5814"/>
    <cellStyle name="Normal 2 2 11 3 2 2 4" xfId="5815"/>
    <cellStyle name="Normal 2 2 11 3 2 2 5" xfId="5816"/>
    <cellStyle name="Normal 2 2 11 3 2 3" xfId="5817"/>
    <cellStyle name="Normal 2 2 11 3 2 3 2" xfId="5818"/>
    <cellStyle name="Normal 2 2 11 3 2 3 2 2" xfId="5819"/>
    <cellStyle name="Normal 2 2 11 3 2 3 3" xfId="5820"/>
    <cellStyle name="Normal 2 2 11 3 2 3 4" xfId="5821"/>
    <cellStyle name="Normal 2 2 11 3 2 4" xfId="5822"/>
    <cellStyle name="Normal 2 2 11 3 2 4 2" xfId="5823"/>
    <cellStyle name="Normal 2 2 11 3 2 4 2 2" xfId="5824"/>
    <cellStyle name="Normal 2 2 11 3 2 4 3" xfId="5825"/>
    <cellStyle name="Normal 2 2 11 3 2 4 4" xfId="5826"/>
    <cellStyle name="Normal 2 2 11 3 2 5" xfId="5827"/>
    <cellStyle name="Normal 2 2 11 3 2 5 2" xfId="5828"/>
    <cellStyle name="Normal 2 2 11 3 2 6" xfId="5829"/>
    <cellStyle name="Normal 2 2 11 3 2 7" xfId="5830"/>
    <cellStyle name="Normal 2 2 11 3 3" xfId="593"/>
    <cellStyle name="Normal 2 2 11 3 3 2" xfId="5831"/>
    <cellStyle name="Normal 2 2 11 3 3 2 2" xfId="5832"/>
    <cellStyle name="Normal 2 2 11 3 3 2 2 2" xfId="5833"/>
    <cellStyle name="Normal 2 2 11 3 3 2 2 2 2" xfId="5834"/>
    <cellStyle name="Normal 2 2 11 3 3 2 2 3" xfId="5835"/>
    <cellStyle name="Normal 2 2 11 3 3 2 2 4" xfId="5836"/>
    <cellStyle name="Normal 2 2 11 3 3 2 3" xfId="5837"/>
    <cellStyle name="Normal 2 2 11 3 3 2 3 2" xfId="5838"/>
    <cellStyle name="Normal 2 2 11 3 3 2 4" xfId="5839"/>
    <cellStyle name="Normal 2 2 11 3 3 2 5" xfId="5840"/>
    <cellStyle name="Normal 2 2 11 3 3 3" xfId="5841"/>
    <cellStyle name="Normal 2 2 11 3 3 3 2" xfId="5842"/>
    <cellStyle name="Normal 2 2 11 3 3 3 2 2" xfId="5843"/>
    <cellStyle name="Normal 2 2 11 3 3 3 3" xfId="5844"/>
    <cellStyle name="Normal 2 2 11 3 3 3 4" xfId="5845"/>
    <cellStyle name="Normal 2 2 11 3 3 4" xfId="5846"/>
    <cellStyle name="Normal 2 2 11 3 3 4 2" xfId="5847"/>
    <cellStyle name="Normal 2 2 11 3 3 4 2 2" xfId="5848"/>
    <cellStyle name="Normal 2 2 11 3 3 4 3" xfId="5849"/>
    <cellStyle name="Normal 2 2 11 3 3 4 4" xfId="5850"/>
    <cellStyle name="Normal 2 2 11 3 3 5" xfId="5851"/>
    <cellStyle name="Normal 2 2 11 3 3 5 2" xfId="5852"/>
    <cellStyle name="Normal 2 2 11 3 3 6" xfId="5853"/>
    <cellStyle name="Normal 2 2 11 3 3 7" xfId="5854"/>
    <cellStyle name="Normal 2 2 11 3 4" xfId="5855"/>
    <cellStyle name="Normal 2 2 11 3 4 2" xfId="5856"/>
    <cellStyle name="Normal 2 2 11 3 4 2 2" xfId="5857"/>
    <cellStyle name="Normal 2 2 11 3 4 2 2 2" xfId="5858"/>
    <cellStyle name="Normal 2 2 11 3 4 2 3" xfId="5859"/>
    <cellStyle name="Normal 2 2 11 3 4 2 4" xfId="5860"/>
    <cellStyle name="Normal 2 2 11 3 4 3" xfId="5861"/>
    <cellStyle name="Normal 2 2 11 3 4 3 2" xfId="5862"/>
    <cellStyle name="Normal 2 2 11 3 4 4" xfId="5863"/>
    <cellStyle name="Normal 2 2 11 3 4 5" xfId="5864"/>
    <cellStyle name="Normal 2 2 11 3 5" xfId="5865"/>
    <cellStyle name="Normal 2 2 11 3 5 2" xfId="5866"/>
    <cellStyle name="Normal 2 2 11 3 5 2 2" xfId="5867"/>
    <cellStyle name="Normal 2 2 11 3 5 3" xfId="5868"/>
    <cellStyle name="Normal 2 2 11 3 5 4" xfId="5869"/>
    <cellStyle name="Normal 2 2 11 3 6" xfId="5870"/>
    <cellStyle name="Normal 2 2 11 3 6 2" xfId="5871"/>
    <cellStyle name="Normal 2 2 11 3 6 2 2" xfId="5872"/>
    <cellStyle name="Normal 2 2 11 3 6 3" xfId="5873"/>
    <cellStyle name="Normal 2 2 11 3 6 4" xfId="5874"/>
    <cellStyle name="Normal 2 2 11 3 7" xfId="5875"/>
    <cellStyle name="Normal 2 2 11 3 7 2" xfId="5876"/>
    <cellStyle name="Normal 2 2 11 3 8" xfId="5877"/>
    <cellStyle name="Normal 2 2 11 3 9" xfId="5878"/>
    <cellStyle name="Normal 2 2 11 3_Tab1" xfId="5879"/>
    <cellStyle name="Normal 2 2 11 4" xfId="594"/>
    <cellStyle name="Normal 2 2 11 4 2" xfId="5880"/>
    <cellStyle name="Normal 2 2 11 4 2 2" xfId="5881"/>
    <cellStyle name="Normal 2 2 11 4 2 2 2" xfId="5882"/>
    <cellStyle name="Normal 2 2 11 4 2 2 2 2" xfId="5883"/>
    <cellStyle name="Normal 2 2 11 4 2 2 3" xfId="5884"/>
    <cellStyle name="Normal 2 2 11 4 2 2 4" xfId="5885"/>
    <cellStyle name="Normal 2 2 11 4 2 3" xfId="5886"/>
    <cellStyle name="Normal 2 2 11 4 2 3 2" xfId="5887"/>
    <cellStyle name="Normal 2 2 11 4 2 4" xfId="5888"/>
    <cellStyle name="Normal 2 2 11 4 2 5" xfId="5889"/>
    <cellStyle name="Normal 2 2 11 4 3" xfId="5890"/>
    <cellStyle name="Normal 2 2 11 4 3 2" xfId="5891"/>
    <cellStyle name="Normal 2 2 11 4 3 2 2" xfId="5892"/>
    <cellStyle name="Normal 2 2 11 4 3 3" xfId="5893"/>
    <cellStyle name="Normal 2 2 11 4 3 4" xfId="5894"/>
    <cellStyle name="Normal 2 2 11 4 4" xfId="5895"/>
    <cellStyle name="Normal 2 2 11 4 4 2" xfId="5896"/>
    <cellStyle name="Normal 2 2 11 4 4 2 2" xfId="5897"/>
    <cellStyle name="Normal 2 2 11 4 4 3" xfId="5898"/>
    <cellStyle name="Normal 2 2 11 4 4 4" xfId="5899"/>
    <cellStyle name="Normal 2 2 11 4 5" xfId="5900"/>
    <cellStyle name="Normal 2 2 11 4 5 2" xfId="5901"/>
    <cellStyle name="Normal 2 2 11 4 6" xfId="5902"/>
    <cellStyle name="Normal 2 2 11 4 7" xfId="5903"/>
    <cellStyle name="Normal 2 2 11 5" xfId="595"/>
    <cellStyle name="Normal 2 2 11 5 2" xfId="5904"/>
    <cellStyle name="Normal 2 2 11 5 2 2" xfId="5905"/>
    <cellStyle name="Normal 2 2 11 5 2 2 2" xfId="5906"/>
    <cellStyle name="Normal 2 2 11 5 2 2 2 2" xfId="5907"/>
    <cellStyle name="Normal 2 2 11 5 2 2 3" xfId="5908"/>
    <cellStyle name="Normal 2 2 11 5 2 2 4" xfId="5909"/>
    <cellStyle name="Normal 2 2 11 5 2 3" xfId="5910"/>
    <cellStyle name="Normal 2 2 11 5 2 3 2" xfId="5911"/>
    <cellStyle name="Normal 2 2 11 5 2 4" xfId="5912"/>
    <cellStyle name="Normal 2 2 11 5 2 5" xfId="5913"/>
    <cellStyle name="Normal 2 2 11 5 3" xfId="5914"/>
    <cellStyle name="Normal 2 2 11 5 3 2" xfId="5915"/>
    <cellStyle name="Normal 2 2 11 5 3 2 2" xfId="5916"/>
    <cellStyle name="Normal 2 2 11 5 3 3" xfId="5917"/>
    <cellStyle name="Normal 2 2 11 5 3 4" xfId="5918"/>
    <cellStyle name="Normal 2 2 11 5 4" xfId="5919"/>
    <cellStyle name="Normal 2 2 11 5 4 2" xfId="5920"/>
    <cellStyle name="Normal 2 2 11 5 4 2 2" xfId="5921"/>
    <cellStyle name="Normal 2 2 11 5 4 3" xfId="5922"/>
    <cellStyle name="Normal 2 2 11 5 4 4" xfId="5923"/>
    <cellStyle name="Normal 2 2 11 5 5" xfId="5924"/>
    <cellStyle name="Normal 2 2 11 5 5 2" xfId="5925"/>
    <cellStyle name="Normal 2 2 11 5 6" xfId="5926"/>
    <cellStyle name="Normal 2 2 11 5 7" xfId="5927"/>
    <cellStyle name="Normal 2 2 11 6" xfId="5928"/>
    <cellStyle name="Normal 2 2 11 6 2" xfId="5929"/>
    <cellStyle name="Normal 2 2 11 6 2 2" xfId="5930"/>
    <cellStyle name="Normal 2 2 11 6 2 2 2" xfId="5931"/>
    <cellStyle name="Normal 2 2 11 6 2 3" xfId="5932"/>
    <cellStyle name="Normal 2 2 11 6 2 4" xfId="5933"/>
    <cellStyle name="Normal 2 2 11 6 3" xfId="5934"/>
    <cellStyle name="Normal 2 2 11 6 3 2" xfId="5935"/>
    <cellStyle name="Normal 2 2 11 6 4" xfId="5936"/>
    <cellStyle name="Normal 2 2 11 6 5" xfId="5937"/>
    <cellStyle name="Normal 2 2 11 7" xfId="5938"/>
    <cellStyle name="Normal 2 2 11 7 2" xfId="5939"/>
    <cellStyle name="Normal 2 2 11 7 2 2" xfId="5940"/>
    <cellStyle name="Normal 2 2 11 7 3" xfId="5941"/>
    <cellStyle name="Normal 2 2 11 7 4" xfId="5942"/>
    <cellStyle name="Normal 2 2 11 8" xfId="5943"/>
    <cellStyle name="Normal 2 2 11 8 2" xfId="5944"/>
    <cellStyle name="Normal 2 2 11 8 2 2" xfId="5945"/>
    <cellStyle name="Normal 2 2 11 8 3" xfId="5946"/>
    <cellStyle name="Normal 2 2 11 8 4" xfId="5947"/>
    <cellStyle name="Normal 2 2 11 9" xfId="5948"/>
    <cellStyle name="Normal 2 2 11 9 2" xfId="5949"/>
    <cellStyle name="Normal 2 2 11_Tab1" xfId="5950"/>
    <cellStyle name="Normal 2 2 12" xfId="596"/>
    <cellStyle name="Normal 2 2 12 10" xfId="5951"/>
    <cellStyle name="Normal 2 2 12 11" xfId="5952"/>
    <cellStyle name="Normal 2 2 12 2" xfId="597"/>
    <cellStyle name="Normal 2 2 12 2 10" xfId="5953"/>
    <cellStyle name="Normal 2 2 12 2 2" xfId="598"/>
    <cellStyle name="Normal 2 2 12 2 2 2" xfId="599"/>
    <cellStyle name="Normal 2 2 12 2 2 2 2" xfId="5954"/>
    <cellStyle name="Normal 2 2 12 2 2 2 2 2" xfId="5955"/>
    <cellStyle name="Normal 2 2 12 2 2 2 2 2 2" xfId="5956"/>
    <cellStyle name="Normal 2 2 12 2 2 2 2 2 2 2" xfId="5957"/>
    <cellStyle name="Normal 2 2 12 2 2 2 2 2 3" xfId="5958"/>
    <cellStyle name="Normal 2 2 12 2 2 2 2 2 4" xfId="5959"/>
    <cellStyle name="Normal 2 2 12 2 2 2 2 3" xfId="5960"/>
    <cellStyle name="Normal 2 2 12 2 2 2 2 3 2" xfId="5961"/>
    <cellStyle name="Normal 2 2 12 2 2 2 2 4" xfId="5962"/>
    <cellStyle name="Normal 2 2 12 2 2 2 2 5" xfId="5963"/>
    <cellStyle name="Normal 2 2 12 2 2 2 3" xfId="5964"/>
    <cellStyle name="Normal 2 2 12 2 2 2 3 2" xfId="5965"/>
    <cellStyle name="Normal 2 2 12 2 2 2 3 2 2" xfId="5966"/>
    <cellStyle name="Normal 2 2 12 2 2 2 3 3" xfId="5967"/>
    <cellStyle name="Normal 2 2 12 2 2 2 3 4" xfId="5968"/>
    <cellStyle name="Normal 2 2 12 2 2 2 4" xfId="5969"/>
    <cellStyle name="Normal 2 2 12 2 2 2 4 2" xfId="5970"/>
    <cellStyle name="Normal 2 2 12 2 2 2 4 2 2" xfId="5971"/>
    <cellStyle name="Normal 2 2 12 2 2 2 4 3" xfId="5972"/>
    <cellStyle name="Normal 2 2 12 2 2 2 4 4" xfId="5973"/>
    <cellStyle name="Normal 2 2 12 2 2 2 5" xfId="5974"/>
    <cellStyle name="Normal 2 2 12 2 2 2 5 2" xfId="5975"/>
    <cellStyle name="Normal 2 2 12 2 2 2 6" xfId="5976"/>
    <cellStyle name="Normal 2 2 12 2 2 2 7" xfId="5977"/>
    <cellStyle name="Normal 2 2 12 2 2 3" xfId="600"/>
    <cellStyle name="Normal 2 2 12 2 2 3 2" xfId="5978"/>
    <cellStyle name="Normal 2 2 12 2 2 3 2 2" xfId="5979"/>
    <cellStyle name="Normal 2 2 12 2 2 3 2 2 2" xfId="5980"/>
    <cellStyle name="Normal 2 2 12 2 2 3 2 2 2 2" xfId="5981"/>
    <cellStyle name="Normal 2 2 12 2 2 3 2 2 3" xfId="5982"/>
    <cellStyle name="Normal 2 2 12 2 2 3 2 2 4" xfId="5983"/>
    <cellStyle name="Normal 2 2 12 2 2 3 2 3" xfId="5984"/>
    <cellStyle name="Normal 2 2 12 2 2 3 2 3 2" xfId="5985"/>
    <cellStyle name="Normal 2 2 12 2 2 3 2 4" xfId="5986"/>
    <cellStyle name="Normal 2 2 12 2 2 3 2 5" xfId="5987"/>
    <cellStyle name="Normal 2 2 12 2 2 3 3" xfId="5988"/>
    <cellStyle name="Normal 2 2 12 2 2 3 3 2" xfId="5989"/>
    <cellStyle name="Normal 2 2 12 2 2 3 3 2 2" xfId="5990"/>
    <cellStyle name="Normal 2 2 12 2 2 3 3 3" xfId="5991"/>
    <cellStyle name="Normal 2 2 12 2 2 3 3 4" xfId="5992"/>
    <cellStyle name="Normal 2 2 12 2 2 3 4" xfId="5993"/>
    <cellStyle name="Normal 2 2 12 2 2 3 4 2" xfId="5994"/>
    <cellStyle name="Normal 2 2 12 2 2 3 4 2 2" xfId="5995"/>
    <cellStyle name="Normal 2 2 12 2 2 3 4 3" xfId="5996"/>
    <cellStyle name="Normal 2 2 12 2 2 3 4 4" xfId="5997"/>
    <cellStyle name="Normal 2 2 12 2 2 3 5" xfId="5998"/>
    <cellStyle name="Normal 2 2 12 2 2 3 5 2" xfId="5999"/>
    <cellStyle name="Normal 2 2 12 2 2 3 6" xfId="6000"/>
    <cellStyle name="Normal 2 2 12 2 2 3 7" xfId="6001"/>
    <cellStyle name="Normal 2 2 12 2 2 4" xfId="6002"/>
    <cellStyle name="Normal 2 2 12 2 2 4 2" xfId="6003"/>
    <cellStyle name="Normal 2 2 12 2 2 4 2 2" xfId="6004"/>
    <cellStyle name="Normal 2 2 12 2 2 4 2 2 2" xfId="6005"/>
    <cellStyle name="Normal 2 2 12 2 2 4 2 3" xfId="6006"/>
    <cellStyle name="Normal 2 2 12 2 2 4 2 4" xfId="6007"/>
    <cellStyle name="Normal 2 2 12 2 2 4 3" xfId="6008"/>
    <cellStyle name="Normal 2 2 12 2 2 4 3 2" xfId="6009"/>
    <cellStyle name="Normal 2 2 12 2 2 4 4" xfId="6010"/>
    <cellStyle name="Normal 2 2 12 2 2 4 5" xfId="6011"/>
    <cellStyle name="Normal 2 2 12 2 2 5" xfId="6012"/>
    <cellStyle name="Normal 2 2 12 2 2 5 2" xfId="6013"/>
    <cellStyle name="Normal 2 2 12 2 2 5 2 2" xfId="6014"/>
    <cellStyle name="Normal 2 2 12 2 2 5 3" xfId="6015"/>
    <cellStyle name="Normal 2 2 12 2 2 5 4" xfId="6016"/>
    <cellStyle name="Normal 2 2 12 2 2 6" xfId="6017"/>
    <cellStyle name="Normal 2 2 12 2 2 6 2" xfId="6018"/>
    <cellStyle name="Normal 2 2 12 2 2 6 2 2" xfId="6019"/>
    <cellStyle name="Normal 2 2 12 2 2 6 3" xfId="6020"/>
    <cellStyle name="Normal 2 2 12 2 2 6 4" xfId="6021"/>
    <cellStyle name="Normal 2 2 12 2 2 7" xfId="6022"/>
    <cellStyle name="Normal 2 2 12 2 2 7 2" xfId="6023"/>
    <cellStyle name="Normal 2 2 12 2 2 8" xfId="6024"/>
    <cellStyle name="Normal 2 2 12 2 2 9" xfId="6025"/>
    <cellStyle name="Normal 2 2 12 2 2_Tab1" xfId="6026"/>
    <cellStyle name="Normal 2 2 12 2 3" xfId="601"/>
    <cellStyle name="Normal 2 2 12 2 3 2" xfId="6027"/>
    <cellStyle name="Normal 2 2 12 2 3 2 2" xfId="6028"/>
    <cellStyle name="Normal 2 2 12 2 3 2 2 2" xfId="6029"/>
    <cellStyle name="Normal 2 2 12 2 3 2 2 2 2" xfId="6030"/>
    <cellStyle name="Normal 2 2 12 2 3 2 2 3" xfId="6031"/>
    <cellStyle name="Normal 2 2 12 2 3 2 2 4" xfId="6032"/>
    <cellStyle name="Normal 2 2 12 2 3 2 3" xfId="6033"/>
    <cellStyle name="Normal 2 2 12 2 3 2 3 2" xfId="6034"/>
    <cellStyle name="Normal 2 2 12 2 3 2 4" xfId="6035"/>
    <cellStyle name="Normal 2 2 12 2 3 2 5" xfId="6036"/>
    <cellStyle name="Normal 2 2 12 2 3 3" xfId="6037"/>
    <cellStyle name="Normal 2 2 12 2 3 3 2" xfId="6038"/>
    <cellStyle name="Normal 2 2 12 2 3 3 2 2" xfId="6039"/>
    <cellStyle name="Normal 2 2 12 2 3 3 3" xfId="6040"/>
    <cellStyle name="Normal 2 2 12 2 3 3 4" xfId="6041"/>
    <cellStyle name="Normal 2 2 12 2 3 4" xfId="6042"/>
    <cellStyle name="Normal 2 2 12 2 3 4 2" xfId="6043"/>
    <cellStyle name="Normal 2 2 12 2 3 4 2 2" xfId="6044"/>
    <cellStyle name="Normal 2 2 12 2 3 4 3" xfId="6045"/>
    <cellStyle name="Normal 2 2 12 2 3 4 4" xfId="6046"/>
    <cellStyle name="Normal 2 2 12 2 3 5" xfId="6047"/>
    <cellStyle name="Normal 2 2 12 2 3 5 2" xfId="6048"/>
    <cellStyle name="Normal 2 2 12 2 3 6" xfId="6049"/>
    <cellStyle name="Normal 2 2 12 2 3 7" xfId="6050"/>
    <cellStyle name="Normal 2 2 12 2 4" xfId="602"/>
    <cellStyle name="Normal 2 2 12 2 4 2" xfId="6051"/>
    <cellStyle name="Normal 2 2 12 2 4 2 2" xfId="6052"/>
    <cellStyle name="Normal 2 2 12 2 4 2 2 2" xfId="6053"/>
    <cellStyle name="Normal 2 2 12 2 4 2 2 2 2" xfId="6054"/>
    <cellStyle name="Normal 2 2 12 2 4 2 2 3" xfId="6055"/>
    <cellStyle name="Normal 2 2 12 2 4 2 2 4" xfId="6056"/>
    <cellStyle name="Normal 2 2 12 2 4 2 3" xfId="6057"/>
    <cellStyle name="Normal 2 2 12 2 4 2 3 2" xfId="6058"/>
    <cellStyle name="Normal 2 2 12 2 4 2 4" xfId="6059"/>
    <cellStyle name="Normal 2 2 12 2 4 2 5" xfId="6060"/>
    <cellStyle name="Normal 2 2 12 2 4 3" xfId="6061"/>
    <cellStyle name="Normal 2 2 12 2 4 3 2" xfId="6062"/>
    <cellStyle name="Normal 2 2 12 2 4 3 2 2" xfId="6063"/>
    <cellStyle name="Normal 2 2 12 2 4 3 3" xfId="6064"/>
    <cellStyle name="Normal 2 2 12 2 4 3 4" xfId="6065"/>
    <cellStyle name="Normal 2 2 12 2 4 4" xfId="6066"/>
    <cellStyle name="Normal 2 2 12 2 4 4 2" xfId="6067"/>
    <cellStyle name="Normal 2 2 12 2 4 4 2 2" xfId="6068"/>
    <cellStyle name="Normal 2 2 12 2 4 4 3" xfId="6069"/>
    <cellStyle name="Normal 2 2 12 2 4 4 4" xfId="6070"/>
    <cellStyle name="Normal 2 2 12 2 4 5" xfId="6071"/>
    <cellStyle name="Normal 2 2 12 2 4 5 2" xfId="6072"/>
    <cellStyle name="Normal 2 2 12 2 4 6" xfId="6073"/>
    <cellStyle name="Normal 2 2 12 2 4 7" xfId="6074"/>
    <cellStyle name="Normal 2 2 12 2 5" xfId="6075"/>
    <cellStyle name="Normal 2 2 12 2 5 2" xfId="6076"/>
    <cellStyle name="Normal 2 2 12 2 5 2 2" xfId="6077"/>
    <cellStyle name="Normal 2 2 12 2 5 2 2 2" xfId="6078"/>
    <cellStyle name="Normal 2 2 12 2 5 2 3" xfId="6079"/>
    <cellStyle name="Normal 2 2 12 2 5 2 4" xfId="6080"/>
    <cellStyle name="Normal 2 2 12 2 5 3" xfId="6081"/>
    <cellStyle name="Normal 2 2 12 2 5 3 2" xfId="6082"/>
    <cellStyle name="Normal 2 2 12 2 5 4" xfId="6083"/>
    <cellStyle name="Normal 2 2 12 2 5 5" xfId="6084"/>
    <cellStyle name="Normal 2 2 12 2 6" xfId="6085"/>
    <cellStyle name="Normal 2 2 12 2 6 2" xfId="6086"/>
    <cellStyle name="Normal 2 2 12 2 6 2 2" xfId="6087"/>
    <cellStyle name="Normal 2 2 12 2 6 3" xfId="6088"/>
    <cellStyle name="Normal 2 2 12 2 6 4" xfId="6089"/>
    <cellStyle name="Normal 2 2 12 2 7" xfId="6090"/>
    <cellStyle name="Normal 2 2 12 2 7 2" xfId="6091"/>
    <cellStyle name="Normal 2 2 12 2 7 2 2" xfId="6092"/>
    <cellStyle name="Normal 2 2 12 2 7 3" xfId="6093"/>
    <cellStyle name="Normal 2 2 12 2 7 4" xfId="6094"/>
    <cellStyle name="Normal 2 2 12 2 8" xfId="6095"/>
    <cellStyle name="Normal 2 2 12 2 8 2" xfId="6096"/>
    <cellStyle name="Normal 2 2 12 2 9" xfId="6097"/>
    <cellStyle name="Normal 2 2 12 2_Tab1" xfId="6098"/>
    <cellStyle name="Normal 2 2 12 3" xfId="603"/>
    <cellStyle name="Normal 2 2 12 3 2" xfId="604"/>
    <cellStyle name="Normal 2 2 12 3 2 2" xfId="6099"/>
    <cellStyle name="Normal 2 2 12 3 2 2 2" xfId="6100"/>
    <cellStyle name="Normal 2 2 12 3 2 2 2 2" xfId="6101"/>
    <cellStyle name="Normal 2 2 12 3 2 2 2 2 2" xfId="6102"/>
    <cellStyle name="Normal 2 2 12 3 2 2 2 3" xfId="6103"/>
    <cellStyle name="Normal 2 2 12 3 2 2 2 4" xfId="6104"/>
    <cellStyle name="Normal 2 2 12 3 2 2 3" xfId="6105"/>
    <cellStyle name="Normal 2 2 12 3 2 2 3 2" xfId="6106"/>
    <cellStyle name="Normal 2 2 12 3 2 2 4" xfId="6107"/>
    <cellStyle name="Normal 2 2 12 3 2 2 5" xfId="6108"/>
    <cellStyle name="Normal 2 2 12 3 2 3" xfId="6109"/>
    <cellStyle name="Normal 2 2 12 3 2 3 2" xfId="6110"/>
    <cellStyle name="Normal 2 2 12 3 2 3 2 2" xfId="6111"/>
    <cellStyle name="Normal 2 2 12 3 2 3 3" xfId="6112"/>
    <cellStyle name="Normal 2 2 12 3 2 3 4" xfId="6113"/>
    <cellStyle name="Normal 2 2 12 3 2 4" xfId="6114"/>
    <cellStyle name="Normal 2 2 12 3 2 4 2" xfId="6115"/>
    <cellStyle name="Normal 2 2 12 3 2 4 2 2" xfId="6116"/>
    <cellStyle name="Normal 2 2 12 3 2 4 3" xfId="6117"/>
    <cellStyle name="Normal 2 2 12 3 2 4 4" xfId="6118"/>
    <cellStyle name="Normal 2 2 12 3 2 5" xfId="6119"/>
    <cellStyle name="Normal 2 2 12 3 2 5 2" xfId="6120"/>
    <cellStyle name="Normal 2 2 12 3 2 6" xfId="6121"/>
    <cellStyle name="Normal 2 2 12 3 2 7" xfId="6122"/>
    <cellStyle name="Normal 2 2 12 3 3" xfId="605"/>
    <cellStyle name="Normal 2 2 12 3 3 2" xfId="6123"/>
    <cellStyle name="Normal 2 2 12 3 3 2 2" xfId="6124"/>
    <cellStyle name="Normal 2 2 12 3 3 2 2 2" xfId="6125"/>
    <cellStyle name="Normal 2 2 12 3 3 2 2 2 2" xfId="6126"/>
    <cellStyle name="Normal 2 2 12 3 3 2 2 3" xfId="6127"/>
    <cellStyle name="Normal 2 2 12 3 3 2 2 4" xfId="6128"/>
    <cellStyle name="Normal 2 2 12 3 3 2 3" xfId="6129"/>
    <cellStyle name="Normal 2 2 12 3 3 2 3 2" xfId="6130"/>
    <cellStyle name="Normal 2 2 12 3 3 2 4" xfId="6131"/>
    <cellStyle name="Normal 2 2 12 3 3 2 5" xfId="6132"/>
    <cellStyle name="Normal 2 2 12 3 3 3" xfId="6133"/>
    <cellStyle name="Normal 2 2 12 3 3 3 2" xfId="6134"/>
    <cellStyle name="Normal 2 2 12 3 3 3 2 2" xfId="6135"/>
    <cellStyle name="Normal 2 2 12 3 3 3 3" xfId="6136"/>
    <cellStyle name="Normal 2 2 12 3 3 3 4" xfId="6137"/>
    <cellStyle name="Normal 2 2 12 3 3 4" xfId="6138"/>
    <cellStyle name="Normal 2 2 12 3 3 4 2" xfId="6139"/>
    <cellStyle name="Normal 2 2 12 3 3 4 2 2" xfId="6140"/>
    <cellStyle name="Normal 2 2 12 3 3 4 3" xfId="6141"/>
    <cellStyle name="Normal 2 2 12 3 3 4 4" xfId="6142"/>
    <cellStyle name="Normal 2 2 12 3 3 5" xfId="6143"/>
    <cellStyle name="Normal 2 2 12 3 3 5 2" xfId="6144"/>
    <cellStyle name="Normal 2 2 12 3 3 6" xfId="6145"/>
    <cellStyle name="Normal 2 2 12 3 3 7" xfId="6146"/>
    <cellStyle name="Normal 2 2 12 3 4" xfId="6147"/>
    <cellStyle name="Normal 2 2 12 3 4 2" xfId="6148"/>
    <cellStyle name="Normal 2 2 12 3 4 2 2" xfId="6149"/>
    <cellStyle name="Normal 2 2 12 3 4 2 2 2" xfId="6150"/>
    <cellStyle name="Normal 2 2 12 3 4 2 3" xfId="6151"/>
    <cellStyle name="Normal 2 2 12 3 4 2 4" xfId="6152"/>
    <cellStyle name="Normal 2 2 12 3 4 3" xfId="6153"/>
    <cellStyle name="Normal 2 2 12 3 4 3 2" xfId="6154"/>
    <cellStyle name="Normal 2 2 12 3 4 4" xfId="6155"/>
    <cellStyle name="Normal 2 2 12 3 4 5" xfId="6156"/>
    <cellStyle name="Normal 2 2 12 3 5" xfId="6157"/>
    <cellStyle name="Normal 2 2 12 3 5 2" xfId="6158"/>
    <cellStyle name="Normal 2 2 12 3 5 2 2" xfId="6159"/>
    <cellStyle name="Normal 2 2 12 3 5 3" xfId="6160"/>
    <cellStyle name="Normal 2 2 12 3 5 4" xfId="6161"/>
    <cellStyle name="Normal 2 2 12 3 6" xfId="6162"/>
    <cellStyle name="Normal 2 2 12 3 6 2" xfId="6163"/>
    <cellStyle name="Normal 2 2 12 3 6 2 2" xfId="6164"/>
    <cellStyle name="Normal 2 2 12 3 6 3" xfId="6165"/>
    <cellStyle name="Normal 2 2 12 3 6 4" xfId="6166"/>
    <cellStyle name="Normal 2 2 12 3 7" xfId="6167"/>
    <cellStyle name="Normal 2 2 12 3 7 2" xfId="6168"/>
    <cellStyle name="Normal 2 2 12 3 8" xfId="6169"/>
    <cellStyle name="Normal 2 2 12 3 9" xfId="6170"/>
    <cellStyle name="Normal 2 2 12 3_Tab1" xfId="6171"/>
    <cellStyle name="Normal 2 2 12 4" xfId="606"/>
    <cellStyle name="Normal 2 2 12 4 2" xfId="6172"/>
    <cellStyle name="Normal 2 2 12 4 2 2" xfId="6173"/>
    <cellStyle name="Normal 2 2 12 4 2 2 2" xfId="6174"/>
    <cellStyle name="Normal 2 2 12 4 2 2 2 2" xfId="6175"/>
    <cellStyle name="Normal 2 2 12 4 2 2 3" xfId="6176"/>
    <cellStyle name="Normal 2 2 12 4 2 2 4" xfId="6177"/>
    <cellStyle name="Normal 2 2 12 4 2 3" xfId="6178"/>
    <cellStyle name="Normal 2 2 12 4 2 3 2" xfId="6179"/>
    <cellStyle name="Normal 2 2 12 4 2 4" xfId="6180"/>
    <cellStyle name="Normal 2 2 12 4 2 5" xfId="6181"/>
    <cellStyle name="Normal 2 2 12 4 3" xfId="6182"/>
    <cellStyle name="Normal 2 2 12 4 3 2" xfId="6183"/>
    <cellStyle name="Normal 2 2 12 4 3 2 2" xfId="6184"/>
    <cellStyle name="Normal 2 2 12 4 3 3" xfId="6185"/>
    <cellStyle name="Normal 2 2 12 4 3 4" xfId="6186"/>
    <cellStyle name="Normal 2 2 12 4 4" xfId="6187"/>
    <cellStyle name="Normal 2 2 12 4 4 2" xfId="6188"/>
    <cellStyle name="Normal 2 2 12 4 4 2 2" xfId="6189"/>
    <cellStyle name="Normal 2 2 12 4 4 3" xfId="6190"/>
    <cellStyle name="Normal 2 2 12 4 4 4" xfId="6191"/>
    <cellStyle name="Normal 2 2 12 4 5" xfId="6192"/>
    <cellStyle name="Normal 2 2 12 4 5 2" xfId="6193"/>
    <cellStyle name="Normal 2 2 12 4 6" xfId="6194"/>
    <cellStyle name="Normal 2 2 12 4 7" xfId="6195"/>
    <cellStyle name="Normal 2 2 12 5" xfId="607"/>
    <cellStyle name="Normal 2 2 12 5 2" xfId="6196"/>
    <cellStyle name="Normal 2 2 12 5 2 2" xfId="6197"/>
    <cellStyle name="Normal 2 2 12 5 2 2 2" xfId="6198"/>
    <cellStyle name="Normal 2 2 12 5 2 2 2 2" xfId="6199"/>
    <cellStyle name="Normal 2 2 12 5 2 2 3" xfId="6200"/>
    <cellStyle name="Normal 2 2 12 5 2 2 4" xfId="6201"/>
    <cellStyle name="Normal 2 2 12 5 2 3" xfId="6202"/>
    <cellStyle name="Normal 2 2 12 5 2 3 2" xfId="6203"/>
    <cellStyle name="Normal 2 2 12 5 2 4" xfId="6204"/>
    <cellStyle name="Normal 2 2 12 5 2 5" xfId="6205"/>
    <cellStyle name="Normal 2 2 12 5 3" xfId="6206"/>
    <cellStyle name="Normal 2 2 12 5 3 2" xfId="6207"/>
    <cellStyle name="Normal 2 2 12 5 3 2 2" xfId="6208"/>
    <cellStyle name="Normal 2 2 12 5 3 3" xfId="6209"/>
    <cellStyle name="Normal 2 2 12 5 3 4" xfId="6210"/>
    <cellStyle name="Normal 2 2 12 5 4" xfId="6211"/>
    <cellStyle name="Normal 2 2 12 5 4 2" xfId="6212"/>
    <cellStyle name="Normal 2 2 12 5 4 2 2" xfId="6213"/>
    <cellStyle name="Normal 2 2 12 5 4 3" xfId="6214"/>
    <cellStyle name="Normal 2 2 12 5 4 4" xfId="6215"/>
    <cellStyle name="Normal 2 2 12 5 5" xfId="6216"/>
    <cellStyle name="Normal 2 2 12 5 5 2" xfId="6217"/>
    <cellStyle name="Normal 2 2 12 5 6" xfId="6218"/>
    <cellStyle name="Normal 2 2 12 5 7" xfId="6219"/>
    <cellStyle name="Normal 2 2 12 6" xfId="6220"/>
    <cellStyle name="Normal 2 2 12 6 2" xfId="6221"/>
    <cellStyle name="Normal 2 2 12 6 2 2" xfId="6222"/>
    <cellStyle name="Normal 2 2 12 6 2 2 2" xfId="6223"/>
    <cellStyle name="Normal 2 2 12 6 2 3" xfId="6224"/>
    <cellStyle name="Normal 2 2 12 6 2 4" xfId="6225"/>
    <cellStyle name="Normal 2 2 12 6 3" xfId="6226"/>
    <cellStyle name="Normal 2 2 12 6 3 2" xfId="6227"/>
    <cellStyle name="Normal 2 2 12 6 4" xfId="6228"/>
    <cellStyle name="Normal 2 2 12 6 5" xfId="6229"/>
    <cellStyle name="Normal 2 2 12 7" xfId="6230"/>
    <cellStyle name="Normal 2 2 12 7 2" xfId="6231"/>
    <cellStyle name="Normal 2 2 12 7 2 2" xfId="6232"/>
    <cellStyle name="Normal 2 2 12 7 3" xfId="6233"/>
    <cellStyle name="Normal 2 2 12 7 4" xfId="6234"/>
    <cellStyle name="Normal 2 2 12 8" xfId="6235"/>
    <cellStyle name="Normal 2 2 12 8 2" xfId="6236"/>
    <cellStyle name="Normal 2 2 12 8 2 2" xfId="6237"/>
    <cellStyle name="Normal 2 2 12 8 3" xfId="6238"/>
    <cellStyle name="Normal 2 2 12 8 4" xfId="6239"/>
    <cellStyle name="Normal 2 2 12 9" xfId="6240"/>
    <cellStyle name="Normal 2 2 12 9 2" xfId="6241"/>
    <cellStyle name="Normal 2 2 12_Tab1" xfId="6242"/>
    <cellStyle name="Normal 2 2 13" xfId="608"/>
    <cellStyle name="Normal 2 2 13 10" xfId="6243"/>
    <cellStyle name="Normal 2 2 13 11" xfId="6244"/>
    <cellStyle name="Normal 2 2 13 2" xfId="609"/>
    <cellStyle name="Normal 2 2 13 2 10" xfId="6245"/>
    <cellStyle name="Normal 2 2 13 2 2" xfId="610"/>
    <cellStyle name="Normal 2 2 13 2 2 2" xfId="611"/>
    <cellStyle name="Normal 2 2 13 2 2 2 2" xfId="6246"/>
    <cellStyle name="Normal 2 2 13 2 2 2 2 2" xfId="6247"/>
    <cellStyle name="Normal 2 2 13 2 2 2 2 2 2" xfId="6248"/>
    <cellStyle name="Normal 2 2 13 2 2 2 2 2 2 2" xfId="6249"/>
    <cellStyle name="Normal 2 2 13 2 2 2 2 2 3" xfId="6250"/>
    <cellStyle name="Normal 2 2 13 2 2 2 2 2 4" xfId="6251"/>
    <cellStyle name="Normal 2 2 13 2 2 2 2 3" xfId="6252"/>
    <cellStyle name="Normal 2 2 13 2 2 2 2 3 2" xfId="6253"/>
    <cellStyle name="Normal 2 2 13 2 2 2 2 4" xfId="6254"/>
    <cellStyle name="Normal 2 2 13 2 2 2 2 5" xfId="6255"/>
    <cellStyle name="Normal 2 2 13 2 2 2 3" xfId="6256"/>
    <cellStyle name="Normal 2 2 13 2 2 2 3 2" xfId="6257"/>
    <cellStyle name="Normal 2 2 13 2 2 2 3 2 2" xfId="6258"/>
    <cellStyle name="Normal 2 2 13 2 2 2 3 3" xfId="6259"/>
    <cellStyle name="Normal 2 2 13 2 2 2 3 4" xfId="6260"/>
    <cellStyle name="Normal 2 2 13 2 2 2 4" xfId="6261"/>
    <cellStyle name="Normal 2 2 13 2 2 2 4 2" xfId="6262"/>
    <cellStyle name="Normal 2 2 13 2 2 2 4 2 2" xfId="6263"/>
    <cellStyle name="Normal 2 2 13 2 2 2 4 3" xfId="6264"/>
    <cellStyle name="Normal 2 2 13 2 2 2 4 4" xfId="6265"/>
    <cellStyle name="Normal 2 2 13 2 2 2 5" xfId="6266"/>
    <cellStyle name="Normal 2 2 13 2 2 2 5 2" xfId="6267"/>
    <cellStyle name="Normal 2 2 13 2 2 2 6" xfId="6268"/>
    <cellStyle name="Normal 2 2 13 2 2 2 7" xfId="6269"/>
    <cellStyle name="Normal 2 2 13 2 2 3" xfId="612"/>
    <cellStyle name="Normal 2 2 13 2 2 3 2" xfId="6270"/>
    <cellStyle name="Normal 2 2 13 2 2 3 2 2" xfId="6271"/>
    <cellStyle name="Normal 2 2 13 2 2 3 2 2 2" xfId="6272"/>
    <cellStyle name="Normal 2 2 13 2 2 3 2 2 2 2" xfId="6273"/>
    <cellStyle name="Normal 2 2 13 2 2 3 2 2 3" xfId="6274"/>
    <cellStyle name="Normal 2 2 13 2 2 3 2 2 4" xfId="6275"/>
    <cellStyle name="Normal 2 2 13 2 2 3 2 3" xfId="6276"/>
    <cellStyle name="Normal 2 2 13 2 2 3 2 3 2" xfId="6277"/>
    <cellStyle name="Normal 2 2 13 2 2 3 2 4" xfId="6278"/>
    <cellStyle name="Normal 2 2 13 2 2 3 2 5" xfId="6279"/>
    <cellStyle name="Normal 2 2 13 2 2 3 3" xfId="6280"/>
    <cellStyle name="Normal 2 2 13 2 2 3 3 2" xfId="6281"/>
    <cellStyle name="Normal 2 2 13 2 2 3 3 2 2" xfId="6282"/>
    <cellStyle name="Normal 2 2 13 2 2 3 3 3" xfId="6283"/>
    <cellStyle name="Normal 2 2 13 2 2 3 3 4" xfId="6284"/>
    <cellStyle name="Normal 2 2 13 2 2 3 4" xfId="6285"/>
    <cellStyle name="Normal 2 2 13 2 2 3 4 2" xfId="6286"/>
    <cellStyle name="Normal 2 2 13 2 2 3 4 2 2" xfId="6287"/>
    <cellStyle name="Normal 2 2 13 2 2 3 4 3" xfId="6288"/>
    <cellStyle name="Normal 2 2 13 2 2 3 4 4" xfId="6289"/>
    <cellStyle name="Normal 2 2 13 2 2 3 5" xfId="6290"/>
    <cellStyle name="Normal 2 2 13 2 2 3 5 2" xfId="6291"/>
    <cellStyle name="Normal 2 2 13 2 2 3 6" xfId="6292"/>
    <cellStyle name="Normal 2 2 13 2 2 3 7" xfId="6293"/>
    <cellStyle name="Normal 2 2 13 2 2 4" xfId="6294"/>
    <cellStyle name="Normal 2 2 13 2 2 4 2" xfId="6295"/>
    <cellStyle name="Normal 2 2 13 2 2 4 2 2" xfId="6296"/>
    <cellStyle name="Normal 2 2 13 2 2 4 2 2 2" xfId="6297"/>
    <cellStyle name="Normal 2 2 13 2 2 4 2 3" xfId="6298"/>
    <cellStyle name="Normal 2 2 13 2 2 4 2 4" xfId="6299"/>
    <cellStyle name="Normal 2 2 13 2 2 4 3" xfId="6300"/>
    <cellStyle name="Normal 2 2 13 2 2 4 3 2" xfId="6301"/>
    <cellStyle name="Normal 2 2 13 2 2 4 4" xfId="6302"/>
    <cellStyle name="Normal 2 2 13 2 2 4 5" xfId="6303"/>
    <cellStyle name="Normal 2 2 13 2 2 5" xfId="6304"/>
    <cellStyle name="Normal 2 2 13 2 2 5 2" xfId="6305"/>
    <cellStyle name="Normal 2 2 13 2 2 5 2 2" xfId="6306"/>
    <cellStyle name="Normal 2 2 13 2 2 5 3" xfId="6307"/>
    <cellStyle name="Normal 2 2 13 2 2 5 4" xfId="6308"/>
    <cellStyle name="Normal 2 2 13 2 2 6" xfId="6309"/>
    <cellStyle name="Normal 2 2 13 2 2 6 2" xfId="6310"/>
    <cellStyle name="Normal 2 2 13 2 2 6 2 2" xfId="6311"/>
    <cellStyle name="Normal 2 2 13 2 2 6 3" xfId="6312"/>
    <cellStyle name="Normal 2 2 13 2 2 6 4" xfId="6313"/>
    <cellStyle name="Normal 2 2 13 2 2 7" xfId="6314"/>
    <cellStyle name="Normal 2 2 13 2 2 7 2" xfId="6315"/>
    <cellStyle name="Normal 2 2 13 2 2 8" xfId="6316"/>
    <cellStyle name="Normal 2 2 13 2 2 9" xfId="6317"/>
    <cellStyle name="Normal 2 2 13 2 2_Tab1" xfId="6318"/>
    <cellStyle name="Normal 2 2 13 2 3" xfId="613"/>
    <cellStyle name="Normal 2 2 13 2 3 2" xfId="6319"/>
    <cellStyle name="Normal 2 2 13 2 3 2 2" xfId="6320"/>
    <cellStyle name="Normal 2 2 13 2 3 2 2 2" xfId="6321"/>
    <cellStyle name="Normal 2 2 13 2 3 2 2 2 2" xfId="6322"/>
    <cellStyle name="Normal 2 2 13 2 3 2 2 3" xfId="6323"/>
    <cellStyle name="Normal 2 2 13 2 3 2 2 4" xfId="6324"/>
    <cellStyle name="Normal 2 2 13 2 3 2 3" xfId="6325"/>
    <cellStyle name="Normal 2 2 13 2 3 2 3 2" xfId="6326"/>
    <cellStyle name="Normal 2 2 13 2 3 2 4" xfId="6327"/>
    <cellStyle name="Normal 2 2 13 2 3 2 5" xfId="6328"/>
    <cellStyle name="Normal 2 2 13 2 3 3" xfId="6329"/>
    <cellStyle name="Normal 2 2 13 2 3 3 2" xfId="6330"/>
    <cellStyle name="Normal 2 2 13 2 3 3 2 2" xfId="6331"/>
    <cellStyle name="Normal 2 2 13 2 3 3 3" xfId="6332"/>
    <cellStyle name="Normal 2 2 13 2 3 3 4" xfId="6333"/>
    <cellStyle name="Normal 2 2 13 2 3 4" xfId="6334"/>
    <cellStyle name="Normal 2 2 13 2 3 4 2" xfId="6335"/>
    <cellStyle name="Normal 2 2 13 2 3 4 2 2" xfId="6336"/>
    <cellStyle name="Normal 2 2 13 2 3 4 3" xfId="6337"/>
    <cellStyle name="Normal 2 2 13 2 3 4 4" xfId="6338"/>
    <cellStyle name="Normal 2 2 13 2 3 5" xfId="6339"/>
    <cellStyle name="Normal 2 2 13 2 3 5 2" xfId="6340"/>
    <cellStyle name="Normal 2 2 13 2 3 6" xfId="6341"/>
    <cellStyle name="Normal 2 2 13 2 3 7" xfId="6342"/>
    <cellStyle name="Normal 2 2 13 2 4" xfId="614"/>
    <cellStyle name="Normal 2 2 13 2 4 2" xfId="6343"/>
    <cellStyle name="Normal 2 2 13 2 4 2 2" xfId="6344"/>
    <cellStyle name="Normal 2 2 13 2 4 2 2 2" xfId="6345"/>
    <cellStyle name="Normal 2 2 13 2 4 2 2 2 2" xfId="6346"/>
    <cellStyle name="Normal 2 2 13 2 4 2 2 3" xfId="6347"/>
    <cellStyle name="Normal 2 2 13 2 4 2 2 4" xfId="6348"/>
    <cellStyle name="Normal 2 2 13 2 4 2 3" xfId="6349"/>
    <cellStyle name="Normal 2 2 13 2 4 2 3 2" xfId="6350"/>
    <cellStyle name="Normal 2 2 13 2 4 2 4" xfId="6351"/>
    <cellStyle name="Normal 2 2 13 2 4 2 5" xfId="6352"/>
    <cellStyle name="Normal 2 2 13 2 4 3" xfId="6353"/>
    <cellStyle name="Normal 2 2 13 2 4 3 2" xfId="6354"/>
    <cellStyle name="Normal 2 2 13 2 4 3 2 2" xfId="6355"/>
    <cellStyle name="Normal 2 2 13 2 4 3 3" xfId="6356"/>
    <cellStyle name="Normal 2 2 13 2 4 3 4" xfId="6357"/>
    <cellStyle name="Normal 2 2 13 2 4 4" xfId="6358"/>
    <cellStyle name="Normal 2 2 13 2 4 4 2" xfId="6359"/>
    <cellStyle name="Normal 2 2 13 2 4 4 2 2" xfId="6360"/>
    <cellStyle name="Normal 2 2 13 2 4 4 3" xfId="6361"/>
    <cellStyle name="Normal 2 2 13 2 4 4 4" xfId="6362"/>
    <cellStyle name="Normal 2 2 13 2 4 5" xfId="6363"/>
    <cellStyle name="Normal 2 2 13 2 4 5 2" xfId="6364"/>
    <cellStyle name="Normal 2 2 13 2 4 6" xfId="6365"/>
    <cellStyle name="Normal 2 2 13 2 4 7" xfId="6366"/>
    <cellStyle name="Normal 2 2 13 2 5" xfId="6367"/>
    <cellStyle name="Normal 2 2 13 2 5 2" xfId="6368"/>
    <cellStyle name="Normal 2 2 13 2 5 2 2" xfId="6369"/>
    <cellStyle name="Normal 2 2 13 2 5 2 2 2" xfId="6370"/>
    <cellStyle name="Normal 2 2 13 2 5 2 3" xfId="6371"/>
    <cellStyle name="Normal 2 2 13 2 5 2 4" xfId="6372"/>
    <cellStyle name="Normal 2 2 13 2 5 3" xfId="6373"/>
    <cellStyle name="Normal 2 2 13 2 5 3 2" xfId="6374"/>
    <cellStyle name="Normal 2 2 13 2 5 4" xfId="6375"/>
    <cellStyle name="Normal 2 2 13 2 5 5" xfId="6376"/>
    <cellStyle name="Normal 2 2 13 2 6" xfId="6377"/>
    <cellStyle name="Normal 2 2 13 2 6 2" xfId="6378"/>
    <cellStyle name="Normal 2 2 13 2 6 2 2" xfId="6379"/>
    <cellStyle name="Normal 2 2 13 2 6 3" xfId="6380"/>
    <cellStyle name="Normal 2 2 13 2 6 4" xfId="6381"/>
    <cellStyle name="Normal 2 2 13 2 7" xfId="6382"/>
    <cellStyle name="Normal 2 2 13 2 7 2" xfId="6383"/>
    <cellStyle name="Normal 2 2 13 2 7 2 2" xfId="6384"/>
    <cellStyle name="Normal 2 2 13 2 7 3" xfId="6385"/>
    <cellStyle name="Normal 2 2 13 2 7 4" xfId="6386"/>
    <cellStyle name="Normal 2 2 13 2 8" xfId="6387"/>
    <cellStyle name="Normal 2 2 13 2 8 2" xfId="6388"/>
    <cellStyle name="Normal 2 2 13 2 9" xfId="6389"/>
    <cellStyle name="Normal 2 2 13 2_Tab1" xfId="6390"/>
    <cellStyle name="Normal 2 2 13 3" xfId="615"/>
    <cellStyle name="Normal 2 2 13 3 2" xfId="616"/>
    <cellStyle name="Normal 2 2 13 3 2 2" xfId="6391"/>
    <cellStyle name="Normal 2 2 13 3 2 2 2" xfId="6392"/>
    <cellStyle name="Normal 2 2 13 3 2 2 2 2" xfId="6393"/>
    <cellStyle name="Normal 2 2 13 3 2 2 2 2 2" xfId="6394"/>
    <cellStyle name="Normal 2 2 13 3 2 2 2 3" xfId="6395"/>
    <cellStyle name="Normal 2 2 13 3 2 2 2 4" xfId="6396"/>
    <cellStyle name="Normal 2 2 13 3 2 2 3" xfId="6397"/>
    <cellStyle name="Normal 2 2 13 3 2 2 3 2" xfId="6398"/>
    <cellStyle name="Normal 2 2 13 3 2 2 4" xfId="6399"/>
    <cellStyle name="Normal 2 2 13 3 2 2 5" xfId="6400"/>
    <cellStyle name="Normal 2 2 13 3 2 3" xfId="6401"/>
    <cellStyle name="Normal 2 2 13 3 2 3 2" xfId="6402"/>
    <cellStyle name="Normal 2 2 13 3 2 3 2 2" xfId="6403"/>
    <cellStyle name="Normal 2 2 13 3 2 3 3" xfId="6404"/>
    <cellStyle name="Normal 2 2 13 3 2 3 4" xfId="6405"/>
    <cellStyle name="Normal 2 2 13 3 2 4" xfId="6406"/>
    <cellStyle name="Normal 2 2 13 3 2 4 2" xfId="6407"/>
    <cellStyle name="Normal 2 2 13 3 2 4 2 2" xfId="6408"/>
    <cellStyle name="Normal 2 2 13 3 2 4 3" xfId="6409"/>
    <cellStyle name="Normal 2 2 13 3 2 4 4" xfId="6410"/>
    <cellStyle name="Normal 2 2 13 3 2 5" xfId="6411"/>
    <cellStyle name="Normal 2 2 13 3 2 5 2" xfId="6412"/>
    <cellStyle name="Normal 2 2 13 3 2 6" xfId="6413"/>
    <cellStyle name="Normal 2 2 13 3 2 7" xfId="6414"/>
    <cellStyle name="Normal 2 2 13 3 3" xfId="617"/>
    <cellStyle name="Normal 2 2 13 3 3 2" xfId="6415"/>
    <cellStyle name="Normal 2 2 13 3 3 2 2" xfId="6416"/>
    <cellStyle name="Normal 2 2 13 3 3 2 2 2" xfId="6417"/>
    <cellStyle name="Normal 2 2 13 3 3 2 2 2 2" xfId="6418"/>
    <cellStyle name="Normal 2 2 13 3 3 2 2 3" xfId="6419"/>
    <cellStyle name="Normal 2 2 13 3 3 2 2 4" xfId="6420"/>
    <cellStyle name="Normal 2 2 13 3 3 2 3" xfId="6421"/>
    <cellStyle name="Normal 2 2 13 3 3 2 3 2" xfId="6422"/>
    <cellStyle name="Normal 2 2 13 3 3 2 4" xfId="6423"/>
    <cellStyle name="Normal 2 2 13 3 3 2 5" xfId="6424"/>
    <cellStyle name="Normal 2 2 13 3 3 3" xfId="6425"/>
    <cellStyle name="Normal 2 2 13 3 3 3 2" xfId="6426"/>
    <cellStyle name="Normal 2 2 13 3 3 3 2 2" xfId="6427"/>
    <cellStyle name="Normal 2 2 13 3 3 3 3" xfId="6428"/>
    <cellStyle name="Normal 2 2 13 3 3 3 4" xfId="6429"/>
    <cellStyle name="Normal 2 2 13 3 3 4" xfId="6430"/>
    <cellStyle name="Normal 2 2 13 3 3 4 2" xfId="6431"/>
    <cellStyle name="Normal 2 2 13 3 3 4 2 2" xfId="6432"/>
    <cellStyle name="Normal 2 2 13 3 3 4 3" xfId="6433"/>
    <cellStyle name="Normal 2 2 13 3 3 4 4" xfId="6434"/>
    <cellStyle name="Normal 2 2 13 3 3 5" xfId="6435"/>
    <cellStyle name="Normal 2 2 13 3 3 5 2" xfId="6436"/>
    <cellStyle name="Normal 2 2 13 3 3 6" xfId="6437"/>
    <cellStyle name="Normal 2 2 13 3 3 7" xfId="6438"/>
    <cellStyle name="Normal 2 2 13 3 4" xfId="6439"/>
    <cellStyle name="Normal 2 2 13 3 4 2" xfId="6440"/>
    <cellStyle name="Normal 2 2 13 3 4 2 2" xfId="6441"/>
    <cellStyle name="Normal 2 2 13 3 4 2 2 2" xfId="6442"/>
    <cellStyle name="Normal 2 2 13 3 4 2 3" xfId="6443"/>
    <cellStyle name="Normal 2 2 13 3 4 2 4" xfId="6444"/>
    <cellStyle name="Normal 2 2 13 3 4 3" xfId="6445"/>
    <cellStyle name="Normal 2 2 13 3 4 3 2" xfId="6446"/>
    <cellStyle name="Normal 2 2 13 3 4 4" xfId="6447"/>
    <cellStyle name="Normal 2 2 13 3 4 5" xfId="6448"/>
    <cellStyle name="Normal 2 2 13 3 5" xfId="6449"/>
    <cellStyle name="Normal 2 2 13 3 5 2" xfId="6450"/>
    <cellStyle name="Normal 2 2 13 3 5 2 2" xfId="6451"/>
    <cellStyle name="Normal 2 2 13 3 5 3" xfId="6452"/>
    <cellStyle name="Normal 2 2 13 3 5 4" xfId="6453"/>
    <cellStyle name="Normal 2 2 13 3 6" xfId="6454"/>
    <cellStyle name="Normal 2 2 13 3 6 2" xfId="6455"/>
    <cellStyle name="Normal 2 2 13 3 6 2 2" xfId="6456"/>
    <cellStyle name="Normal 2 2 13 3 6 3" xfId="6457"/>
    <cellStyle name="Normal 2 2 13 3 6 4" xfId="6458"/>
    <cellStyle name="Normal 2 2 13 3 7" xfId="6459"/>
    <cellStyle name="Normal 2 2 13 3 7 2" xfId="6460"/>
    <cellStyle name="Normal 2 2 13 3 8" xfId="6461"/>
    <cellStyle name="Normal 2 2 13 3 9" xfId="6462"/>
    <cellStyle name="Normal 2 2 13 3_Tab1" xfId="6463"/>
    <cellStyle name="Normal 2 2 13 4" xfId="618"/>
    <cellStyle name="Normal 2 2 13 4 2" xfId="6464"/>
    <cellStyle name="Normal 2 2 13 4 2 2" xfId="6465"/>
    <cellStyle name="Normal 2 2 13 4 2 2 2" xfId="6466"/>
    <cellStyle name="Normal 2 2 13 4 2 2 2 2" xfId="6467"/>
    <cellStyle name="Normal 2 2 13 4 2 2 3" xfId="6468"/>
    <cellStyle name="Normal 2 2 13 4 2 2 4" xfId="6469"/>
    <cellStyle name="Normal 2 2 13 4 2 3" xfId="6470"/>
    <cellStyle name="Normal 2 2 13 4 2 3 2" xfId="6471"/>
    <cellStyle name="Normal 2 2 13 4 2 4" xfId="6472"/>
    <cellStyle name="Normal 2 2 13 4 2 5" xfId="6473"/>
    <cellStyle name="Normal 2 2 13 4 3" xfId="6474"/>
    <cellStyle name="Normal 2 2 13 4 3 2" xfId="6475"/>
    <cellStyle name="Normal 2 2 13 4 3 2 2" xfId="6476"/>
    <cellStyle name="Normal 2 2 13 4 3 3" xfId="6477"/>
    <cellStyle name="Normal 2 2 13 4 3 4" xfId="6478"/>
    <cellStyle name="Normal 2 2 13 4 4" xfId="6479"/>
    <cellStyle name="Normal 2 2 13 4 4 2" xfId="6480"/>
    <cellStyle name="Normal 2 2 13 4 4 2 2" xfId="6481"/>
    <cellStyle name="Normal 2 2 13 4 4 3" xfId="6482"/>
    <cellStyle name="Normal 2 2 13 4 4 4" xfId="6483"/>
    <cellStyle name="Normal 2 2 13 4 5" xfId="6484"/>
    <cellStyle name="Normal 2 2 13 4 5 2" xfId="6485"/>
    <cellStyle name="Normal 2 2 13 4 6" xfId="6486"/>
    <cellStyle name="Normal 2 2 13 4 7" xfId="6487"/>
    <cellStyle name="Normal 2 2 13 5" xfId="619"/>
    <cellStyle name="Normal 2 2 13 5 2" xfId="6488"/>
    <cellStyle name="Normal 2 2 13 5 2 2" xfId="6489"/>
    <cellStyle name="Normal 2 2 13 5 2 2 2" xfId="6490"/>
    <cellStyle name="Normal 2 2 13 5 2 2 2 2" xfId="6491"/>
    <cellStyle name="Normal 2 2 13 5 2 2 3" xfId="6492"/>
    <cellStyle name="Normal 2 2 13 5 2 2 4" xfId="6493"/>
    <cellStyle name="Normal 2 2 13 5 2 3" xfId="6494"/>
    <cellStyle name="Normal 2 2 13 5 2 3 2" xfId="6495"/>
    <cellStyle name="Normal 2 2 13 5 2 4" xfId="6496"/>
    <cellStyle name="Normal 2 2 13 5 2 5" xfId="6497"/>
    <cellStyle name="Normal 2 2 13 5 3" xfId="6498"/>
    <cellStyle name="Normal 2 2 13 5 3 2" xfId="6499"/>
    <cellStyle name="Normal 2 2 13 5 3 2 2" xfId="6500"/>
    <cellStyle name="Normal 2 2 13 5 3 3" xfId="6501"/>
    <cellStyle name="Normal 2 2 13 5 3 4" xfId="6502"/>
    <cellStyle name="Normal 2 2 13 5 4" xfId="6503"/>
    <cellStyle name="Normal 2 2 13 5 4 2" xfId="6504"/>
    <cellStyle name="Normal 2 2 13 5 4 2 2" xfId="6505"/>
    <cellStyle name="Normal 2 2 13 5 4 3" xfId="6506"/>
    <cellStyle name="Normal 2 2 13 5 4 4" xfId="6507"/>
    <cellStyle name="Normal 2 2 13 5 5" xfId="6508"/>
    <cellStyle name="Normal 2 2 13 5 5 2" xfId="6509"/>
    <cellStyle name="Normal 2 2 13 5 6" xfId="6510"/>
    <cellStyle name="Normal 2 2 13 5 7" xfId="6511"/>
    <cellStyle name="Normal 2 2 13 6" xfId="6512"/>
    <cellStyle name="Normal 2 2 13 6 2" xfId="6513"/>
    <cellStyle name="Normal 2 2 13 6 2 2" xfId="6514"/>
    <cellStyle name="Normal 2 2 13 6 2 2 2" xfId="6515"/>
    <cellStyle name="Normal 2 2 13 6 2 3" xfId="6516"/>
    <cellStyle name="Normal 2 2 13 6 2 4" xfId="6517"/>
    <cellStyle name="Normal 2 2 13 6 3" xfId="6518"/>
    <cellStyle name="Normal 2 2 13 6 3 2" xfId="6519"/>
    <cellStyle name="Normal 2 2 13 6 4" xfId="6520"/>
    <cellStyle name="Normal 2 2 13 6 5" xfId="6521"/>
    <cellStyle name="Normal 2 2 13 7" xfId="6522"/>
    <cellStyle name="Normal 2 2 13 7 2" xfId="6523"/>
    <cellStyle name="Normal 2 2 13 7 2 2" xfId="6524"/>
    <cellStyle name="Normal 2 2 13 7 3" xfId="6525"/>
    <cellStyle name="Normal 2 2 13 7 4" xfId="6526"/>
    <cellStyle name="Normal 2 2 13 8" xfId="6527"/>
    <cellStyle name="Normal 2 2 13 8 2" xfId="6528"/>
    <cellStyle name="Normal 2 2 13 8 2 2" xfId="6529"/>
    <cellStyle name="Normal 2 2 13 8 3" xfId="6530"/>
    <cellStyle name="Normal 2 2 13 8 4" xfId="6531"/>
    <cellStyle name="Normal 2 2 13 9" xfId="6532"/>
    <cellStyle name="Normal 2 2 13 9 2" xfId="6533"/>
    <cellStyle name="Normal 2 2 13_Tab1" xfId="6534"/>
    <cellStyle name="Normal 2 2 14" xfId="620"/>
    <cellStyle name="Normal 2 2 14 10" xfId="6535"/>
    <cellStyle name="Normal 2 2 14 2" xfId="621"/>
    <cellStyle name="Normal 2 2 14 2 2" xfId="622"/>
    <cellStyle name="Normal 2 2 14 2 2 2" xfId="6536"/>
    <cellStyle name="Normal 2 2 14 2 2 2 2" xfId="6537"/>
    <cellStyle name="Normal 2 2 14 2 2 2 2 2" xfId="6538"/>
    <cellStyle name="Normal 2 2 14 2 2 2 2 2 2" xfId="6539"/>
    <cellStyle name="Normal 2 2 14 2 2 2 2 3" xfId="6540"/>
    <cellStyle name="Normal 2 2 14 2 2 2 2 4" xfId="6541"/>
    <cellStyle name="Normal 2 2 14 2 2 2 3" xfId="6542"/>
    <cellStyle name="Normal 2 2 14 2 2 2 3 2" xfId="6543"/>
    <cellStyle name="Normal 2 2 14 2 2 2 4" xfId="6544"/>
    <cellStyle name="Normal 2 2 14 2 2 2 5" xfId="6545"/>
    <cellStyle name="Normal 2 2 14 2 2 3" xfId="6546"/>
    <cellStyle name="Normal 2 2 14 2 2 3 2" xfId="6547"/>
    <cellStyle name="Normal 2 2 14 2 2 3 2 2" xfId="6548"/>
    <cellStyle name="Normal 2 2 14 2 2 3 3" xfId="6549"/>
    <cellStyle name="Normal 2 2 14 2 2 3 4" xfId="6550"/>
    <cellStyle name="Normal 2 2 14 2 2 4" xfId="6551"/>
    <cellStyle name="Normal 2 2 14 2 2 4 2" xfId="6552"/>
    <cellStyle name="Normal 2 2 14 2 2 4 2 2" xfId="6553"/>
    <cellStyle name="Normal 2 2 14 2 2 4 3" xfId="6554"/>
    <cellStyle name="Normal 2 2 14 2 2 4 4" xfId="6555"/>
    <cellStyle name="Normal 2 2 14 2 2 5" xfId="6556"/>
    <cellStyle name="Normal 2 2 14 2 2 5 2" xfId="6557"/>
    <cellStyle name="Normal 2 2 14 2 2 6" xfId="6558"/>
    <cellStyle name="Normal 2 2 14 2 2 7" xfId="6559"/>
    <cellStyle name="Normal 2 2 14 2 3" xfId="623"/>
    <cellStyle name="Normal 2 2 14 2 3 2" xfId="6560"/>
    <cellStyle name="Normal 2 2 14 2 3 2 2" xfId="6561"/>
    <cellStyle name="Normal 2 2 14 2 3 2 2 2" xfId="6562"/>
    <cellStyle name="Normal 2 2 14 2 3 2 2 2 2" xfId="6563"/>
    <cellStyle name="Normal 2 2 14 2 3 2 2 3" xfId="6564"/>
    <cellStyle name="Normal 2 2 14 2 3 2 2 4" xfId="6565"/>
    <cellStyle name="Normal 2 2 14 2 3 2 3" xfId="6566"/>
    <cellStyle name="Normal 2 2 14 2 3 2 3 2" xfId="6567"/>
    <cellStyle name="Normal 2 2 14 2 3 2 4" xfId="6568"/>
    <cellStyle name="Normal 2 2 14 2 3 2 5" xfId="6569"/>
    <cellStyle name="Normal 2 2 14 2 3 3" xfId="6570"/>
    <cellStyle name="Normal 2 2 14 2 3 3 2" xfId="6571"/>
    <cellStyle name="Normal 2 2 14 2 3 3 2 2" xfId="6572"/>
    <cellStyle name="Normal 2 2 14 2 3 3 3" xfId="6573"/>
    <cellStyle name="Normal 2 2 14 2 3 3 4" xfId="6574"/>
    <cellStyle name="Normal 2 2 14 2 3 4" xfId="6575"/>
    <cellStyle name="Normal 2 2 14 2 3 4 2" xfId="6576"/>
    <cellStyle name="Normal 2 2 14 2 3 4 2 2" xfId="6577"/>
    <cellStyle name="Normal 2 2 14 2 3 4 3" xfId="6578"/>
    <cellStyle name="Normal 2 2 14 2 3 4 4" xfId="6579"/>
    <cellStyle name="Normal 2 2 14 2 3 5" xfId="6580"/>
    <cellStyle name="Normal 2 2 14 2 3 5 2" xfId="6581"/>
    <cellStyle name="Normal 2 2 14 2 3 6" xfId="6582"/>
    <cellStyle name="Normal 2 2 14 2 3 7" xfId="6583"/>
    <cellStyle name="Normal 2 2 14 2 4" xfId="6584"/>
    <cellStyle name="Normal 2 2 14 2 4 2" xfId="6585"/>
    <cellStyle name="Normal 2 2 14 2 4 2 2" xfId="6586"/>
    <cellStyle name="Normal 2 2 14 2 4 2 2 2" xfId="6587"/>
    <cellStyle name="Normal 2 2 14 2 4 2 3" xfId="6588"/>
    <cellStyle name="Normal 2 2 14 2 4 2 4" xfId="6589"/>
    <cellStyle name="Normal 2 2 14 2 4 3" xfId="6590"/>
    <cellStyle name="Normal 2 2 14 2 4 3 2" xfId="6591"/>
    <cellStyle name="Normal 2 2 14 2 4 4" xfId="6592"/>
    <cellStyle name="Normal 2 2 14 2 4 5" xfId="6593"/>
    <cellStyle name="Normal 2 2 14 2 5" xfId="6594"/>
    <cellStyle name="Normal 2 2 14 2 5 2" xfId="6595"/>
    <cellStyle name="Normal 2 2 14 2 5 2 2" xfId="6596"/>
    <cellStyle name="Normal 2 2 14 2 5 3" xfId="6597"/>
    <cellStyle name="Normal 2 2 14 2 5 4" xfId="6598"/>
    <cellStyle name="Normal 2 2 14 2 6" xfId="6599"/>
    <cellStyle name="Normal 2 2 14 2 6 2" xfId="6600"/>
    <cellStyle name="Normal 2 2 14 2 6 2 2" xfId="6601"/>
    <cellStyle name="Normal 2 2 14 2 6 3" xfId="6602"/>
    <cellStyle name="Normal 2 2 14 2 6 4" xfId="6603"/>
    <cellStyle name="Normal 2 2 14 2 7" xfId="6604"/>
    <cellStyle name="Normal 2 2 14 2 7 2" xfId="6605"/>
    <cellStyle name="Normal 2 2 14 2 8" xfId="6606"/>
    <cellStyle name="Normal 2 2 14 2 9" xfId="6607"/>
    <cellStyle name="Normal 2 2 14 2_Tab1" xfId="6608"/>
    <cellStyle name="Normal 2 2 14 3" xfId="624"/>
    <cellStyle name="Normal 2 2 14 3 2" xfId="6609"/>
    <cellStyle name="Normal 2 2 14 3 2 2" xfId="6610"/>
    <cellStyle name="Normal 2 2 14 3 2 2 2" xfId="6611"/>
    <cellStyle name="Normal 2 2 14 3 2 2 2 2" xfId="6612"/>
    <cellStyle name="Normal 2 2 14 3 2 2 3" xfId="6613"/>
    <cellStyle name="Normal 2 2 14 3 2 2 4" xfId="6614"/>
    <cellStyle name="Normal 2 2 14 3 2 3" xfId="6615"/>
    <cellStyle name="Normal 2 2 14 3 2 3 2" xfId="6616"/>
    <cellStyle name="Normal 2 2 14 3 2 4" xfId="6617"/>
    <cellStyle name="Normal 2 2 14 3 2 5" xfId="6618"/>
    <cellStyle name="Normal 2 2 14 3 3" xfId="6619"/>
    <cellStyle name="Normal 2 2 14 3 3 2" xfId="6620"/>
    <cellStyle name="Normal 2 2 14 3 3 2 2" xfId="6621"/>
    <cellStyle name="Normal 2 2 14 3 3 3" xfId="6622"/>
    <cellStyle name="Normal 2 2 14 3 3 4" xfId="6623"/>
    <cellStyle name="Normal 2 2 14 3 4" xfId="6624"/>
    <cellStyle name="Normal 2 2 14 3 4 2" xfId="6625"/>
    <cellStyle name="Normal 2 2 14 3 4 2 2" xfId="6626"/>
    <cellStyle name="Normal 2 2 14 3 4 3" xfId="6627"/>
    <cellStyle name="Normal 2 2 14 3 4 4" xfId="6628"/>
    <cellStyle name="Normal 2 2 14 3 5" xfId="6629"/>
    <cellStyle name="Normal 2 2 14 3 5 2" xfId="6630"/>
    <cellStyle name="Normal 2 2 14 3 6" xfId="6631"/>
    <cellStyle name="Normal 2 2 14 3 7" xfId="6632"/>
    <cellStyle name="Normal 2 2 14 4" xfId="625"/>
    <cellStyle name="Normal 2 2 14 4 2" xfId="6633"/>
    <cellStyle name="Normal 2 2 14 4 2 2" xfId="6634"/>
    <cellStyle name="Normal 2 2 14 4 2 2 2" xfId="6635"/>
    <cellStyle name="Normal 2 2 14 4 2 2 2 2" xfId="6636"/>
    <cellStyle name="Normal 2 2 14 4 2 2 3" xfId="6637"/>
    <cellStyle name="Normal 2 2 14 4 2 2 4" xfId="6638"/>
    <cellStyle name="Normal 2 2 14 4 2 3" xfId="6639"/>
    <cellStyle name="Normal 2 2 14 4 2 3 2" xfId="6640"/>
    <cellStyle name="Normal 2 2 14 4 2 4" xfId="6641"/>
    <cellStyle name="Normal 2 2 14 4 2 5" xfId="6642"/>
    <cellStyle name="Normal 2 2 14 4 3" xfId="6643"/>
    <cellStyle name="Normal 2 2 14 4 3 2" xfId="6644"/>
    <cellStyle name="Normal 2 2 14 4 3 2 2" xfId="6645"/>
    <cellStyle name="Normal 2 2 14 4 3 3" xfId="6646"/>
    <cellStyle name="Normal 2 2 14 4 3 4" xfId="6647"/>
    <cellStyle name="Normal 2 2 14 4 4" xfId="6648"/>
    <cellStyle name="Normal 2 2 14 4 4 2" xfId="6649"/>
    <cellStyle name="Normal 2 2 14 4 4 2 2" xfId="6650"/>
    <cellStyle name="Normal 2 2 14 4 4 3" xfId="6651"/>
    <cellStyle name="Normal 2 2 14 4 4 4" xfId="6652"/>
    <cellStyle name="Normal 2 2 14 4 5" xfId="6653"/>
    <cellStyle name="Normal 2 2 14 4 5 2" xfId="6654"/>
    <cellStyle name="Normal 2 2 14 4 6" xfId="6655"/>
    <cellStyle name="Normal 2 2 14 4 7" xfId="6656"/>
    <cellStyle name="Normal 2 2 14 5" xfId="6657"/>
    <cellStyle name="Normal 2 2 14 5 2" xfId="6658"/>
    <cellStyle name="Normal 2 2 14 5 2 2" xfId="6659"/>
    <cellStyle name="Normal 2 2 14 5 2 2 2" xfId="6660"/>
    <cellStyle name="Normal 2 2 14 5 2 3" xfId="6661"/>
    <cellStyle name="Normal 2 2 14 5 2 4" xfId="6662"/>
    <cellStyle name="Normal 2 2 14 5 3" xfId="6663"/>
    <cellStyle name="Normal 2 2 14 5 3 2" xfId="6664"/>
    <cellStyle name="Normal 2 2 14 5 4" xfId="6665"/>
    <cellStyle name="Normal 2 2 14 5 5" xfId="6666"/>
    <cellStyle name="Normal 2 2 14 6" xfId="6667"/>
    <cellStyle name="Normal 2 2 14 6 2" xfId="6668"/>
    <cellStyle name="Normal 2 2 14 6 2 2" xfId="6669"/>
    <cellStyle name="Normal 2 2 14 6 3" xfId="6670"/>
    <cellStyle name="Normal 2 2 14 6 4" xfId="6671"/>
    <cellStyle name="Normal 2 2 14 7" xfId="6672"/>
    <cellStyle name="Normal 2 2 14 7 2" xfId="6673"/>
    <cellStyle name="Normal 2 2 14 7 2 2" xfId="6674"/>
    <cellStyle name="Normal 2 2 14 7 3" xfId="6675"/>
    <cellStyle name="Normal 2 2 14 7 4" xfId="6676"/>
    <cellStyle name="Normal 2 2 14 8" xfId="6677"/>
    <cellStyle name="Normal 2 2 14 8 2" xfId="6678"/>
    <cellStyle name="Normal 2 2 14 9" xfId="6679"/>
    <cellStyle name="Normal 2 2 14_Tab1" xfId="6680"/>
    <cellStyle name="Normal 2 2 15" xfId="626"/>
    <cellStyle name="Normal 2 2 15 2" xfId="627"/>
    <cellStyle name="Normal 2 2 15 2 2" xfId="6681"/>
    <cellStyle name="Normal 2 2 15 2 2 2" xfId="6682"/>
    <cellStyle name="Normal 2 2 15 2 2 2 2" xfId="6683"/>
    <cellStyle name="Normal 2 2 15 2 2 2 2 2" xfId="6684"/>
    <cellStyle name="Normal 2 2 15 2 2 2 3" xfId="6685"/>
    <cellStyle name="Normal 2 2 15 2 2 2 4" xfId="6686"/>
    <cellStyle name="Normal 2 2 15 2 2 3" xfId="6687"/>
    <cellStyle name="Normal 2 2 15 2 2 3 2" xfId="6688"/>
    <cellStyle name="Normal 2 2 15 2 2 4" xfId="6689"/>
    <cellStyle name="Normal 2 2 15 2 2 5" xfId="6690"/>
    <cellStyle name="Normal 2 2 15 2 3" xfId="6691"/>
    <cellStyle name="Normal 2 2 15 2 3 2" xfId="6692"/>
    <cellStyle name="Normal 2 2 15 2 3 2 2" xfId="6693"/>
    <cellStyle name="Normal 2 2 15 2 3 3" xfId="6694"/>
    <cellStyle name="Normal 2 2 15 2 3 4" xfId="6695"/>
    <cellStyle name="Normal 2 2 15 2 4" xfId="6696"/>
    <cellStyle name="Normal 2 2 15 2 4 2" xfId="6697"/>
    <cellStyle name="Normal 2 2 15 2 4 2 2" xfId="6698"/>
    <cellStyle name="Normal 2 2 15 2 4 3" xfId="6699"/>
    <cellStyle name="Normal 2 2 15 2 4 4" xfId="6700"/>
    <cellStyle name="Normal 2 2 15 2 5" xfId="6701"/>
    <cellStyle name="Normal 2 2 15 2 5 2" xfId="6702"/>
    <cellStyle name="Normal 2 2 15 2 6" xfId="6703"/>
    <cellStyle name="Normal 2 2 15 2 7" xfId="6704"/>
    <cellStyle name="Normal 2 2 15 3" xfId="628"/>
    <cellStyle name="Normal 2 2 15 3 2" xfId="6705"/>
    <cellStyle name="Normal 2 2 15 3 2 2" xfId="6706"/>
    <cellStyle name="Normal 2 2 15 3 2 2 2" xfId="6707"/>
    <cellStyle name="Normal 2 2 15 3 2 2 2 2" xfId="6708"/>
    <cellStyle name="Normal 2 2 15 3 2 2 3" xfId="6709"/>
    <cellStyle name="Normal 2 2 15 3 2 2 4" xfId="6710"/>
    <cellStyle name="Normal 2 2 15 3 2 3" xfId="6711"/>
    <cellStyle name="Normal 2 2 15 3 2 3 2" xfId="6712"/>
    <cellStyle name="Normal 2 2 15 3 2 4" xfId="6713"/>
    <cellStyle name="Normal 2 2 15 3 2 5" xfId="6714"/>
    <cellStyle name="Normal 2 2 15 3 3" xfId="6715"/>
    <cellStyle name="Normal 2 2 15 3 3 2" xfId="6716"/>
    <cellStyle name="Normal 2 2 15 3 3 2 2" xfId="6717"/>
    <cellStyle name="Normal 2 2 15 3 3 3" xfId="6718"/>
    <cellStyle name="Normal 2 2 15 3 3 4" xfId="6719"/>
    <cellStyle name="Normal 2 2 15 3 4" xfId="6720"/>
    <cellStyle name="Normal 2 2 15 3 4 2" xfId="6721"/>
    <cellStyle name="Normal 2 2 15 3 4 2 2" xfId="6722"/>
    <cellStyle name="Normal 2 2 15 3 4 3" xfId="6723"/>
    <cellStyle name="Normal 2 2 15 3 4 4" xfId="6724"/>
    <cellStyle name="Normal 2 2 15 3 5" xfId="6725"/>
    <cellStyle name="Normal 2 2 15 3 5 2" xfId="6726"/>
    <cellStyle name="Normal 2 2 15 3 6" xfId="6727"/>
    <cellStyle name="Normal 2 2 15 3 7" xfId="6728"/>
    <cellStyle name="Normal 2 2 15 4" xfId="6729"/>
    <cellStyle name="Normal 2 2 15 4 2" xfId="6730"/>
    <cellStyle name="Normal 2 2 15 4 2 2" xfId="6731"/>
    <cellStyle name="Normal 2 2 15 4 2 2 2" xfId="6732"/>
    <cellStyle name="Normal 2 2 15 4 2 3" xfId="6733"/>
    <cellStyle name="Normal 2 2 15 4 2 4" xfId="6734"/>
    <cellStyle name="Normal 2 2 15 4 3" xfId="6735"/>
    <cellStyle name="Normal 2 2 15 4 3 2" xfId="6736"/>
    <cellStyle name="Normal 2 2 15 4 4" xfId="6737"/>
    <cellStyle name="Normal 2 2 15 4 5" xfId="6738"/>
    <cellStyle name="Normal 2 2 15 5" xfId="6739"/>
    <cellStyle name="Normal 2 2 15 5 2" xfId="6740"/>
    <cellStyle name="Normal 2 2 15 5 2 2" xfId="6741"/>
    <cellStyle name="Normal 2 2 15 5 3" xfId="6742"/>
    <cellStyle name="Normal 2 2 15 5 4" xfId="6743"/>
    <cellStyle name="Normal 2 2 15 6" xfId="6744"/>
    <cellStyle name="Normal 2 2 15 6 2" xfId="6745"/>
    <cellStyle name="Normal 2 2 15 6 2 2" xfId="6746"/>
    <cellStyle name="Normal 2 2 15 6 3" xfId="6747"/>
    <cellStyle name="Normal 2 2 15 6 4" xfId="6748"/>
    <cellStyle name="Normal 2 2 15 7" xfId="6749"/>
    <cellStyle name="Normal 2 2 15 7 2" xfId="6750"/>
    <cellStyle name="Normal 2 2 15 8" xfId="6751"/>
    <cellStyle name="Normal 2 2 15 9" xfId="6752"/>
    <cellStyle name="Normal 2 2 15_Tab1" xfId="6753"/>
    <cellStyle name="Normal 2 2 16" xfId="629"/>
    <cellStyle name="Normal 2 2 16 2" xfId="6754"/>
    <cellStyle name="Normal 2 2 16 2 2" xfId="6755"/>
    <cellStyle name="Normal 2 2 16 2 2 2" xfId="6756"/>
    <cellStyle name="Normal 2 2 16 2 2 2 2" xfId="6757"/>
    <cellStyle name="Normal 2 2 16 2 2 3" xfId="6758"/>
    <cellStyle name="Normal 2 2 16 2 2 4" xfId="6759"/>
    <cellStyle name="Normal 2 2 16 2 3" xfId="6760"/>
    <cellStyle name="Normal 2 2 16 2 3 2" xfId="6761"/>
    <cellStyle name="Normal 2 2 16 2 4" xfId="6762"/>
    <cellStyle name="Normal 2 2 16 2 5" xfId="6763"/>
    <cellStyle name="Normal 2 2 16 3" xfId="6764"/>
    <cellStyle name="Normal 2 2 16 3 2" xfId="6765"/>
    <cellStyle name="Normal 2 2 16 3 2 2" xfId="6766"/>
    <cellStyle name="Normal 2 2 16 3 3" xfId="6767"/>
    <cellStyle name="Normal 2 2 16 3 4" xfId="6768"/>
    <cellStyle name="Normal 2 2 16 4" xfId="6769"/>
    <cellStyle name="Normal 2 2 16 4 2" xfId="6770"/>
    <cellStyle name="Normal 2 2 16 4 2 2" xfId="6771"/>
    <cellStyle name="Normal 2 2 16 4 3" xfId="6772"/>
    <cellStyle name="Normal 2 2 16 4 4" xfId="6773"/>
    <cellStyle name="Normal 2 2 16 5" xfId="6774"/>
    <cellStyle name="Normal 2 2 16 5 2" xfId="6775"/>
    <cellStyle name="Normal 2 2 16 6" xfId="6776"/>
    <cellStyle name="Normal 2 2 16 7" xfId="6777"/>
    <cellStyle name="Normal 2 2 17" xfId="630"/>
    <cellStyle name="Normal 2 2 17 2" xfId="6778"/>
    <cellStyle name="Normal 2 2 17 2 2" xfId="6779"/>
    <cellStyle name="Normal 2 2 17 2 2 2" xfId="6780"/>
    <cellStyle name="Normal 2 2 17 2 2 2 2" xfId="6781"/>
    <cellStyle name="Normal 2 2 17 2 2 3" xfId="6782"/>
    <cellStyle name="Normal 2 2 17 2 2 4" xfId="6783"/>
    <cellStyle name="Normal 2 2 17 2 3" xfId="6784"/>
    <cellStyle name="Normal 2 2 17 2 3 2" xfId="6785"/>
    <cellStyle name="Normal 2 2 17 2 4" xfId="6786"/>
    <cellStyle name="Normal 2 2 17 2 5" xfId="6787"/>
    <cellStyle name="Normal 2 2 17 3" xfId="6788"/>
    <cellStyle name="Normal 2 2 17 3 2" xfId="6789"/>
    <cellStyle name="Normal 2 2 17 3 2 2" xfId="6790"/>
    <cellStyle name="Normal 2 2 17 3 3" xfId="6791"/>
    <cellStyle name="Normal 2 2 17 3 4" xfId="6792"/>
    <cellStyle name="Normal 2 2 17 4" xfId="6793"/>
    <cellStyle name="Normal 2 2 17 4 2" xfId="6794"/>
    <cellStyle name="Normal 2 2 17 4 2 2" xfId="6795"/>
    <cellStyle name="Normal 2 2 17 4 3" xfId="6796"/>
    <cellStyle name="Normal 2 2 17 4 4" xfId="6797"/>
    <cellStyle name="Normal 2 2 17 5" xfId="6798"/>
    <cellStyle name="Normal 2 2 17 5 2" xfId="6799"/>
    <cellStyle name="Normal 2 2 17 6" xfId="6800"/>
    <cellStyle name="Normal 2 2 17 7" xfId="6801"/>
    <cellStyle name="Normal 2 2 18" xfId="6802"/>
    <cellStyle name="Normal 2 2 18 2" xfId="6803"/>
    <cellStyle name="Normal 2 2 18 2 2" xfId="6804"/>
    <cellStyle name="Normal 2 2 18 2 2 2" xfId="6805"/>
    <cellStyle name="Normal 2 2 18 2 3" xfId="6806"/>
    <cellStyle name="Normal 2 2 18 2 4" xfId="6807"/>
    <cellStyle name="Normal 2 2 18 3" xfId="6808"/>
    <cellStyle name="Normal 2 2 18 3 2" xfId="6809"/>
    <cellStyle name="Normal 2 2 18 4" xfId="6810"/>
    <cellStyle name="Normal 2 2 18 5" xfId="6811"/>
    <cellStyle name="Normal 2 2 19" xfId="6812"/>
    <cellStyle name="Normal 2 2 19 2" xfId="6813"/>
    <cellStyle name="Normal 2 2 19 2 2" xfId="6814"/>
    <cellStyle name="Normal 2 2 19 3" xfId="6815"/>
    <cellStyle name="Normal 2 2 19 4" xfId="6816"/>
    <cellStyle name="Normal 2 2 2" xfId="631"/>
    <cellStyle name="Normal 2 2 2 10" xfId="6817"/>
    <cellStyle name="Normal 2 2 2 10 2" xfId="6818"/>
    <cellStyle name="Normal 2 2 2 11" xfId="6819"/>
    <cellStyle name="Normal 2 2 2 12" xfId="6820"/>
    <cellStyle name="Normal 2 2 2 2" xfId="632"/>
    <cellStyle name="Normal 2 2 2 2 10" xfId="6821"/>
    <cellStyle name="Normal 2 2 2 2 11" xfId="6822"/>
    <cellStyle name="Normal 2 2 2 2 2" xfId="633"/>
    <cellStyle name="Normal 2 2 2 2 2 10" xfId="6823"/>
    <cellStyle name="Normal 2 2 2 2 2 2" xfId="634"/>
    <cellStyle name="Normal 2 2 2 2 2 2 2" xfId="635"/>
    <cellStyle name="Normal 2 2 2 2 2 2 2 2" xfId="6824"/>
    <cellStyle name="Normal 2 2 2 2 2 2 2 2 2" xfId="6825"/>
    <cellStyle name="Normal 2 2 2 2 2 2 2 2 2 2" xfId="6826"/>
    <cellStyle name="Normal 2 2 2 2 2 2 2 2 2 2 2" xfId="6827"/>
    <cellStyle name="Normal 2 2 2 2 2 2 2 2 2 3" xfId="6828"/>
    <cellStyle name="Normal 2 2 2 2 2 2 2 2 2 4" xfId="6829"/>
    <cellStyle name="Normal 2 2 2 2 2 2 2 2 3" xfId="6830"/>
    <cellStyle name="Normal 2 2 2 2 2 2 2 2 3 2" xfId="6831"/>
    <cellStyle name="Normal 2 2 2 2 2 2 2 2 4" xfId="6832"/>
    <cellStyle name="Normal 2 2 2 2 2 2 2 2 5" xfId="6833"/>
    <cellStyle name="Normal 2 2 2 2 2 2 2 3" xfId="6834"/>
    <cellStyle name="Normal 2 2 2 2 2 2 2 3 2" xfId="6835"/>
    <cellStyle name="Normal 2 2 2 2 2 2 2 3 2 2" xfId="6836"/>
    <cellStyle name="Normal 2 2 2 2 2 2 2 3 3" xfId="6837"/>
    <cellStyle name="Normal 2 2 2 2 2 2 2 3 4" xfId="6838"/>
    <cellStyle name="Normal 2 2 2 2 2 2 2 4" xfId="6839"/>
    <cellStyle name="Normal 2 2 2 2 2 2 2 4 2" xfId="6840"/>
    <cellStyle name="Normal 2 2 2 2 2 2 2 4 2 2" xfId="6841"/>
    <cellStyle name="Normal 2 2 2 2 2 2 2 4 3" xfId="6842"/>
    <cellStyle name="Normal 2 2 2 2 2 2 2 4 4" xfId="6843"/>
    <cellStyle name="Normal 2 2 2 2 2 2 2 5" xfId="6844"/>
    <cellStyle name="Normal 2 2 2 2 2 2 2 5 2" xfId="6845"/>
    <cellStyle name="Normal 2 2 2 2 2 2 2 6" xfId="6846"/>
    <cellStyle name="Normal 2 2 2 2 2 2 2 7" xfId="6847"/>
    <cellStyle name="Normal 2 2 2 2 2 2 3" xfId="636"/>
    <cellStyle name="Normal 2 2 2 2 2 2 3 2" xfId="6848"/>
    <cellStyle name="Normal 2 2 2 2 2 2 3 2 2" xfId="6849"/>
    <cellStyle name="Normal 2 2 2 2 2 2 3 2 2 2" xfId="6850"/>
    <cellStyle name="Normal 2 2 2 2 2 2 3 2 2 2 2" xfId="6851"/>
    <cellStyle name="Normal 2 2 2 2 2 2 3 2 2 3" xfId="6852"/>
    <cellStyle name="Normal 2 2 2 2 2 2 3 2 2 4" xfId="6853"/>
    <cellStyle name="Normal 2 2 2 2 2 2 3 2 3" xfId="6854"/>
    <cellStyle name="Normal 2 2 2 2 2 2 3 2 3 2" xfId="6855"/>
    <cellStyle name="Normal 2 2 2 2 2 2 3 2 4" xfId="6856"/>
    <cellStyle name="Normal 2 2 2 2 2 2 3 2 5" xfId="6857"/>
    <cellStyle name="Normal 2 2 2 2 2 2 3 3" xfId="6858"/>
    <cellStyle name="Normal 2 2 2 2 2 2 3 3 2" xfId="6859"/>
    <cellStyle name="Normal 2 2 2 2 2 2 3 3 2 2" xfId="6860"/>
    <cellStyle name="Normal 2 2 2 2 2 2 3 3 3" xfId="6861"/>
    <cellStyle name="Normal 2 2 2 2 2 2 3 3 4" xfId="6862"/>
    <cellStyle name="Normal 2 2 2 2 2 2 3 4" xfId="6863"/>
    <cellStyle name="Normal 2 2 2 2 2 2 3 4 2" xfId="6864"/>
    <cellStyle name="Normal 2 2 2 2 2 2 3 4 2 2" xfId="6865"/>
    <cellStyle name="Normal 2 2 2 2 2 2 3 4 3" xfId="6866"/>
    <cellStyle name="Normal 2 2 2 2 2 2 3 4 4" xfId="6867"/>
    <cellStyle name="Normal 2 2 2 2 2 2 3 5" xfId="6868"/>
    <cellStyle name="Normal 2 2 2 2 2 2 3 5 2" xfId="6869"/>
    <cellStyle name="Normal 2 2 2 2 2 2 3 6" xfId="6870"/>
    <cellStyle name="Normal 2 2 2 2 2 2 3 7" xfId="6871"/>
    <cellStyle name="Normal 2 2 2 2 2 2 4" xfId="6872"/>
    <cellStyle name="Normal 2 2 2 2 2 2 4 2" xfId="6873"/>
    <cellStyle name="Normal 2 2 2 2 2 2 4 2 2" xfId="6874"/>
    <cellStyle name="Normal 2 2 2 2 2 2 4 2 2 2" xfId="6875"/>
    <cellStyle name="Normal 2 2 2 2 2 2 4 2 3" xfId="6876"/>
    <cellStyle name="Normal 2 2 2 2 2 2 4 2 4" xfId="6877"/>
    <cellStyle name="Normal 2 2 2 2 2 2 4 3" xfId="6878"/>
    <cellStyle name="Normal 2 2 2 2 2 2 4 3 2" xfId="6879"/>
    <cellStyle name="Normal 2 2 2 2 2 2 4 4" xfId="6880"/>
    <cellStyle name="Normal 2 2 2 2 2 2 4 5" xfId="6881"/>
    <cellStyle name="Normal 2 2 2 2 2 2 5" xfId="6882"/>
    <cellStyle name="Normal 2 2 2 2 2 2 5 2" xfId="6883"/>
    <cellStyle name="Normal 2 2 2 2 2 2 5 2 2" xfId="6884"/>
    <cellStyle name="Normal 2 2 2 2 2 2 5 3" xfId="6885"/>
    <cellStyle name="Normal 2 2 2 2 2 2 5 4" xfId="6886"/>
    <cellStyle name="Normal 2 2 2 2 2 2 6" xfId="6887"/>
    <cellStyle name="Normal 2 2 2 2 2 2 6 2" xfId="6888"/>
    <cellStyle name="Normal 2 2 2 2 2 2 6 2 2" xfId="6889"/>
    <cellStyle name="Normal 2 2 2 2 2 2 6 3" xfId="6890"/>
    <cellStyle name="Normal 2 2 2 2 2 2 6 4" xfId="6891"/>
    <cellStyle name="Normal 2 2 2 2 2 2 7" xfId="6892"/>
    <cellStyle name="Normal 2 2 2 2 2 2 7 2" xfId="6893"/>
    <cellStyle name="Normal 2 2 2 2 2 2 8" xfId="6894"/>
    <cellStyle name="Normal 2 2 2 2 2 2 9" xfId="6895"/>
    <cellStyle name="Normal 2 2 2 2 2 2_Tab1" xfId="6896"/>
    <cellStyle name="Normal 2 2 2 2 2 3" xfId="637"/>
    <cellStyle name="Normal 2 2 2 2 2 3 2" xfId="6897"/>
    <cellStyle name="Normal 2 2 2 2 2 3 2 2" xfId="6898"/>
    <cellStyle name="Normal 2 2 2 2 2 3 2 2 2" xfId="6899"/>
    <cellStyle name="Normal 2 2 2 2 2 3 2 2 2 2" xfId="6900"/>
    <cellStyle name="Normal 2 2 2 2 2 3 2 2 3" xfId="6901"/>
    <cellStyle name="Normal 2 2 2 2 2 3 2 2 4" xfId="6902"/>
    <cellStyle name="Normal 2 2 2 2 2 3 2 3" xfId="6903"/>
    <cellStyle name="Normal 2 2 2 2 2 3 2 3 2" xfId="6904"/>
    <cellStyle name="Normal 2 2 2 2 2 3 2 4" xfId="6905"/>
    <cellStyle name="Normal 2 2 2 2 2 3 2 5" xfId="6906"/>
    <cellStyle name="Normal 2 2 2 2 2 3 3" xfId="6907"/>
    <cellStyle name="Normal 2 2 2 2 2 3 3 2" xfId="6908"/>
    <cellStyle name="Normal 2 2 2 2 2 3 3 2 2" xfId="6909"/>
    <cellStyle name="Normal 2 2 2 2 2 3 3 3" xfId="6910"/>
    <cellStyle name="Normal 2 2 2 2 2 3 3 4" xfId="6911"/>
    <cellStyle name="Normal 2 2 2 2 2 3 4" xfId="6912"/>
    <cellStyle name="Normal 2 2 2 2 2 3 4 2" xfId="6913"/>
    <cellStyle name="Normal 2 2 2 2 2 3 4 2 2" xfId="6914"/>
    <cellStyle name="Normal 2 2 2 2 2 3 4 3" xfId="6915"/>
    <cellStyle name="Normal 2 2 2 2 2 3 4 4" xfId="6916"/>
    <cellStyle name="Normal 2 2 2 2 2 3 5" xfId="6917"/>
    <cellStyle name="Normal 2 2 2 2 2 3 5 2" xfId="6918"/>
    <cellStyle name="Normal 2 2 2 2 2 3 6" xfId="6919"/>
    <cellStyle name="Normal 2 2 2 2 2 3 7" xfId="6920"/>
    <cellStyle name="Normal 2 2 2 2 2 4" xfId="638"/>
    <cellStyle name="Normal 2 2 2 2 2 4 2" xfId="6921"/>
    <cellStyle name="Normal 2 2 2 2 2 4 2 2" xfId="6922"/>
    <cellStyle name="Normal 2 2 2 2 2 4 2 2 2" xfId="6923"/>
    <cellStyle name="Normal 2 2 2 2 2 4 2 2 2 2" xfId="6924"/>
    <cellStyle name="Normal 2 2 2 2 2 4 2 2 3" xfId="6925"/>
    <cellStyle name="Normal 2 2 2 2 2 4 2 2 4" xfId="6926"/>
    <cellStyle name="Normal 2 2 2 2 2 4 2 3" xfId="6927"/>
    <cellStyle name="Normal 2 2 2 2 2 4 2 3 2" xfId="6928"/>
    <cellStyle name="Normal 2 2 2 2 2 4 2 4" xfId="6929"/>
    <cellStyle name="Normal 2 2 2 2 2 4 2 5" xfId="6930"/>
    <cellStyle name="Normal 2 2 2 2 2 4 3" xfId="6931"/>
    <cellStyle name="Normal 2 2 2 2 2 4 3 2" xfId="6932"/>
    <cellStyle name="Normal 2 2 2 2 2 4 3 2 2" xfId="6933"/>
    <cellStyle name="Normal 2 2 2 2 2 4 3 3" xfId="6934"/>
    <cellStyle name="Normal 2 2 2 2 2 4 3 4" xfId="6935"/>
    <cellStyle name="Normal 2 2 2 2 2 4 4" xfId="6936"/>
    <cellStyle name="Normal 2 2 2 2 2 4 4 2" xfId="6937"/>
    <cellStyle name="Normal 2 2 2 2 2 4 4 2 2" xfId="6938"/>
    <cellStyle name="Normal 2 2 2 2 2 4 4 3" xfId="6939"/>
    <cellStyle name="Normal 2 2 2 2 2 4 4 4" xfId="6940"/>
    <cellStyle name="Normal 2 2 2 2 2 4 5" xfId="6941"/>
    <cellStyle name="Normal 2 2 2 2 2 4 5 2" xfId="6942"/>
    <cellStyle name="Normal 2 2 2 2 2 4 6" xfId="6943"/>
    <cellStyle name="Normal 2 2 2 2 2 4 7" xfId="6944"/>
    <cellStyle name="Normal 2 2 2 2 2 5" xfId="6945"/>
    <cellStyle name="Normal 2 2 2 2 2 5 2" xfId="6946"/>
    <cellStyle name="Normal 2 2 2 2 2 5 2 2" xfId="6947"/>
    <cellStyle name="Normal 2 2 2 2 2 5 2 2 2" xfId="6948"/>
    <cellStyle name="Normal 2 2 2 2 2 5 2 3" xfId="6949"/>
    <cellStyle name="Normal 2 2 2 2 2 5 2 4" xfId="6950"/>
    <cellStyle name="Normal 2 2 2 2 2 5 3" xfId="6951"/>
    <cellStyle name="Normal 2 2 2 2 2 5 3 2" xfId="6952"/>
    <cellStyle name="Normal 2 2 2 2 2 5 4" xfId="6953"/>
    <cellStyle name="Normal 2 2 2 2 2 5 5" xfId="6954"/>
    <cellStyle name="Normal 2 2 2 2 2 6" xfId="6955"/>
    <cellStyle name="Normal 2 2 2 2 2 6 2" xfId="6956"/>
    <cellStyle name="Normal 2 2 2 2 2 6 2 2" xfId="6957"/>
    <cellStyle name="Normal 2 2 2 2 2 6 3" xfId="6958"/>
    <cellStyle name="Normal 2 2 2 2 2 6 4" xfId="6959"/>
    <cellStyle name="Normal 2 2 2 2 2 7" xfId="6960"/>
    <cellStyle name="Normal 2 2 2 2 2 7 2" xfId="6961"/>
    <cellStyle name="Normal 2 2 2 2 2 7 2 2" xfId="6962"/>
    <cellStyle name="Normal 2 2 2 2 2 7 3" xfId="6963"/>
    <cellStyle name="Normal 2 2 2 2 2 7 4" xfId="6964"/>
    <cellStyle name="Normal 2 2 2 2 2 8" xfId="6965"/>
    <cellStyle name="Normal 2 2 2 2 2 8 2" xfId="6966"/>
    <cellStyle name="Normal 2 2 2 2 2 9" xfId="6967"/>
    <cellStyle name="Normal 2 2 2 2 2_Tab1" xfId="6968"/>
    <cellStyle name="Normal 2 2 2 2 3" xfId="639"/>
    <cellStyle name="Normal 2 2 2 2 3 2" xfId="640"/>
    <cellStyle name="Normal 2 2 2 2 3 2 2" xfId="6969"/>
    <cellStyle name="Normal 2 2 2 2 3 2 2 2" xfId="6970"/>
    <cellStyle name="Normal 2 2 2 2 3 2 2 2 2" xfId="6971"/>
    <cellStyle name="Normal 2 2 2 2 3 2 2 2 2 2" xfId="6972"/>
    <cellStyle name="Normal 2 2 2 2 3 2 2 2 3" xfId="6973"/>
    <cellStyle name="Normal 2 2 2 2 3 2 2 2 4" xfId="6974"/>
    <cellStyle name="Normal 2 2 2 2 3 2 2 3" xfId="6975"/>
    <cellStyle name="Normal 2 2 2 2 3 2 2 3 2" xfId="6976"/>
    <cellStyle name="Normal 2 2 2 2 3 2 2 4" xfId="6977"/>
    <cellStyle name="Normal 2 2 2 2 3 2 2 5" xfId="6978"/>
    <cellStyle name="Normal 2 2 2 2 3 2 3" xfId="6979"/>
    <cellStyle name="Normal 2 2 2 2 3 2 3 2" xfId="6980"/>
    <cellStyle name="Normal 2 2 2 2 3 2 3 2 2" xfId="6981"/>
    <cellStyle name="Normal 2 2 2 2 3 2 3 3" xfId="6982"/>
    <cellStyle name="Normal 2 2 2 2 3 2 3 4" xfId="6983"/>
    <cellStyle name="Normal 2 2 2 2 3 2 4" xfId="6984"/>
    <cellStyle name="Normal 2 2 2 2 3 2 4 2" xfId="6985"/>
    <cellStyle name="Normal 2 2 2 2 3 2 4 2 2" xfId="6986"/>
    <cellStyle name="Normal 2 2 2 2 3 2 4 3" xfId="6987"/>
    <cellStyle name="Normal 2 2 2 2 3 2 4 4" xfId="6988"/>
    <cellStyle name="Normal 2 2 2 2 3 2 5" xfId="6989"/>
    <cellStyle name="Normal 2 2 2 2 3 2 5 2" xfId="6990"/>
    <cellStyle name="Normal 2 2 2 2 3 2 6" xfId="6991"/>
    <cellStyle name="Normal 2 2 2 2 3 2 7" xfId="6992"/>
    <cellStyle name="Normal 2 2 2 2 3 3" xfId="641"/>
    <cellStyle name="Normal 2 2 2 2 3 3 2" xfId="6993"/>
    <cellStyle name="Normal 2 2 2 2 3 3 2 2" xfId="6994"/>
    <cellStyle name="Normal 2 2 2 2 3 3 2 2 2" xfId="6995"/>
    <cellStyle name="Normal 2 2 2 2 3 3 2 2 2 2" xfId="6996"/>
    <cellStyle name="Normal 2 2 2 2 3 3 2 2 3" xfId="6997"/>
    <cellStyle name="Normal 2 2 2 2 3 3 2 2 4" xfId="6998"/>
    <cellStyle name="Normal 2 2 2 2 3 3 2 3" xfId="6999"/>
    <cellStyle name="Normal 2 2 2 2 3 3 2 3 2" xfId="7000"/>
    <cellStyle name="Normal 2 2 2 2 3 3 2 4" xfId="7001"/>
    <cellStyle name="Normal 2 2 2 2 3 3 2 5" xfId="7002"/>
    <cellStyle name="Normal 2 2 2 2 3 3 3" xfId="7003"/>
    <cellStyle name="Normal 2 2 2 2 3 3 3 2" xfId="7004"/>
    <cellStyle name="Normal 2 2 2 2 3 3 3 2 2" xfId="7005"/>
    <cellStyle name="Normal 2 2 2 2 3 3 3 3" xfId="7006"/>
    <cellStyle name="Normal 2 2 2 2 3 3 3 4" xfId="7007"/>
    <cellStyle name="Normal 2 2 2 2 3 3 4" xfId="7008"/>
    <cellStyle name="Normal 2 2 2 2 3 3 4 2" xfId="7009"/>
    <cellStyle name="Normal 2 2 2 2 3 3 4 2 2" xfId="7010"/>
    <cellStyle name="Normal 2 2 2 2 3 3 4 3" xfId="7011"/>
    <cellStyle name="Normal 2 2 2 2 3 3 4 4" xfId="7012"/>
    <cellStyle name="Normal 2 2 2 2 3 3 5" xfId="7013"/>
    <cellStyle name="Normal 2 2 2 2 3 3 5 2" xfId="7014"/>
    <cellStyle name="Normal 2 2 2 2 3 3 6" xfId="7015"/>
    <cellStyle name="Normal 2 2 2 2 3 3 7" xfId="7016"/>
    <cellStyle name="Normal 2 2 2 2 3 4" xfId="7017"/>
    <cellStyle name="Normal 2 2 2 2 3 4 2" xfId="7018"/>
    <cellStyle name="Normal 2 2 2 2 3 4 2 2" xfId="7019"/>
    <cellStyle name="Normal 2 2 2 2 3 4 2 2 2" xfId="7020"/>
    <cellStyle name="Normal 2 2 2 2 3 4 2 3" xfId="7021"/>
    <cellStyle name="Normal 2 2 2 2 3 4 2 4" xfId="7022"/>
    <cellStyle name="Normal 2 2 2 2 3 4 3" xfId="7023"/>
    <cellStyle name="Normal 2 2 2 2 3 4 3 2" xfId="7024"/>
    <cellStyle name="Normal 2 2 2 2 3 4 4" xfId="7025"/>
    <cellStyle name="Normal 2 2 2 2 3 4 5" xfId="7026"/>
    <cellStyle name="Normal 2 2 2 2 3 5" xfId="7027"/>
    <cellStyle name="Normal 2 2 2 2 3 5 2" xfId="7028"/>
    <cellStyle name="Normal 2 2 2 2 3 5 2 2" xfId="7029"/>
    <cellStyle name="Normal 2 2 2 2 3 5 3" xfId="7030"/>
    <cellStyle name="Normal 2 2 2 2 3 5 4" xfId="7031"/>
    <cellStyle name="Normal 2 2 2 2 3 6" xfId="7032"/>
    <cellStyle name="Normal 2 2 2 2 3 6 2" xfId="7033"/>
    <cellStyle name="Normal 2 2 2 2 3 6 2 2" xfId="7034"/>
    <cellStyle name="Normal 2 2 2 2 3 6 3" xfId="7035"/>
    <cellStyle name="Normal 2 2 2 2 3 6 4" xfId="7036"/>
    <cellStyle name="Normal 2 2 2 2 3 7" xfId="7037"/>
    <cellStyle name="Normal 2 2 2 2 3 7 2" xfId="7038"/>
    <cellStyle name="Normal 2 2 2 2 3 8" xfId="7039"/>
    <cellStyle name="Normal 2 2 2 2 3 9" xfId="7040"/>
    <cellStyle name="Normal 2 2 2 2 3_Tab1" xfId="7041"/>
    <cellStyle name="Normal 2 2 2 2 4" xfId="642"/>
    <cellStyle name="Normal 2 2 2 2 4 2" xfId="7042"/>
    <cellStyle name="Normal 2 2 2 2 4 2 2" xfId="7043"/>
    <cellStyle name="Normal 2 2 2 2 4 2 2 2" xfId="7044"/>
    <cellStyle name="Normal 2 2 2 2 4 2 2 2 2" xfId="7045"/>
    <cellStyle name="Normal 2 2 2 2 4 2 2 3" xfId="7046"/>
    <cellStyle name="Normal 2 2 2 2 4 2 2 4" xfId="7047"/>
    <cellStyle name="Normal 2 2 2 2 4 2 3" xfId="7048"/>
    <cellStyle name="Normal 2 2 2 2 4 2 3 2" xfId="7049"/>
    <cellStyle name="Normal 2 2 2 2 4 2 4" xfId="7050"/>
    <cellStyle name="Normal 2 2 2 2 4 2 5" xfId="7051"/>
    <cellStyle name="Normal 2 2 2 2 4 3" xfId="7052"/>
    <cellStyle name="Normal 2 2 2 2 4 3 2" xfId="7053"/>
    <cellStyle name="Normal 2 2 2 2 4 3 2 2" xfId="7054"/>
    <cellStyle name="Normal 2 2 2 2 4 3 3" xfId="7055"/>
    <cellStyle name="Normal 2 2 2 2 4 3 4" xfId="7056"/>
    <cellStyle name="Normal 2 2 2 2 4 4" xfId="7057"/>
    <cellStyle name="Normal 2 2 2 2 4 4 2" xfId="7058"/>
    <cellStyle name="Normal 2 2 2 2 4 4 2 2" xfId="7059"/>
    <cellStyle name="Normal 2 2 2 2 4 4 3" xfId="7060"/>
    <cellStyle name="Normal 2 2 2 2 4 4 4" xfId="7061"/>
    <cellStyle name="Normal 2 2 2 2 4 5" xfId="7062"/>
    <cellStyle name="Normal 2 2 2 2 4 5 2" xfId="7063"/>
    <cellStyle name="Normal 2 2 2 2 4 6" xfId="7064"/>
    <cellStyle name="Normal 2 2 2 2 4 7" xfId="7065"/>
    <cellStyle name="Normal 2 2 2 2 5" xfId="643"/>
    <cellStyle name="Normal 2 2 2 2 5 2" xfId="7066"/>
    <cellStyle name="Normal 2 2 2 2 5 2 2" xfId="7067"/>
    <cellStyle name="Normal 2 2 2 2 5 2 2 2" xfId="7068"/>
    <cellStyle name="Normal 2 2 2 2 5 2 2 2 2" xfId="7069"/>
    <cellStyle name="Normal 2 2 2 2 5 2 2 3" xfId="7070"/>
    <cellStyle name="Normal 2 2 2 2 5 2 2 4" xfId="7071"/>
    <cellStyle name="Normal 2 2 2 2 5 2 3" xfId="7072"/>
    <cellStyle name="Normal 2 2 2 2 5 2 3 2" xfId="7073"/>
    <cellStyle name="Normal 2 2 2 2 5 2 4" xfId="7074"/>
    <cellStyle name="Normal 2 2 2 2 5 2 5" xfId="7075"/>
    <cellStyle name="Normal 2 2 2 2 5 3" xfId="7076"/>
    <cellStyle name="Normal 2 2 2 2 5 3 2" xfId="7077"/>
    <cellStyle name="Normal 2 2 2 2 5 3 2 2" xfId="7078"/>
    <cellStyle name="Normal 2 2 2 2 5 3 3" xfId="7079"/>
    <cellStyle name="Normal 2 2 2 2 5 3 4" xfId="7080"/>
    <cellStyle name="Normal 2 2 2 2 5 4" xfId="7081"/>
    <cellStyle name="Normal 2 2 2 2 5 4 2" xfId="7082"/>
    <cellStyle name="Normal 2 2 2 2 5 4 2 2" xfId="7083"/>
    <cellStyle name="Normal 2 2 2 2 5 4 3" xfId="7084"/>
    <cellStyle name="Normal 2 2 2 2 5 4 4" xfId="7085"/>
    <cellStyle name="Normal 2 2 2 2 5 5" xfId="7086"/>
    <cellStyle name="Normal 2 2 2 2 5 5 2" xfId="7087"/>
    <cellStyle name="Normal 2 2 2 2 5 6" xfId="7088"/>
    <cellStyle name="Normal 2 2 2 2 5 7" xfId="7089"/>
    <cellStyle name="Normal 2 2 2 2 6" xfId="7090"/>
    <cellStyle name="Normal 2 2 2 2 6 2" xfId="7091"/>
    <cellStyle name="Normal 2 2 2 2 6 2 2" xfId="7092"/>
    <cellStyle name="Normal 2 2 2 2 6 2 2 2" xfId="7093"/>
    <cellStyle name="Normal 2 2 2 2 6 2 3" xfId="7094"/>
    <cellStyle name="Normal 2 2 2 2 6 2 4" xfId="7095"/>
    <cellStyle name="Normal 2 2 2 2 6 3" xfId="7096"/>
    <cellStyle name="Normal 2 2 2 2 6 3 2" xfId="7097"/>
    <cellStyle name="Normal 2 2 2 2 6 4" xfId="7098"/>
    <cellStyle name="Normal 2 2 2 2 6 5" xfId="7099"/>
    <cellStyle name="Normal 2 2 2 2 7" xfId="7100"/>
    <cellStyle name="Normal 2 2 2 2 7 2" xfId="7101"/>
    <cellStyle name="Normal 2 2 2 2 7 2 2" xfId="7102"/>
    <cellStyle name="Normal 2 2 2 2 7 3" xfId="7103"/>
    <cellStyle name="Normal 2 2 2 2 7 4" xfId="7104"/>
    <cellStyle name="Normal 2 2 2 2 8" xfId="7105"/>
    <cellStyle name="Normal 2 2 2 2 8 2" xfId="7106"/>
    <cellStyle name="Normal 2 2 2 2 8 2 2" xfId="7107"/>
    <cellStyle name="Normal 2 2 2 2 8 3" xfId="7108"/>
    <cellStyle name="Normal 2 2 2 2 8 4" xfId="7109"/>
    <cellStyle name="Normal 2 2 2 2 9" xfId="7110"/>
    <cellStyle name="Normal 2 2 2 2 9 2" xfId="7111"/>
    <cellStyle name="Normal 2 2 2 2_Tab1" xfId="7112"/>
    <cellStyle name="Normal 2 2 2 3" xfId="644"/>
    <cellStyle name="Normal 2 2 2 3 10" xfId="7113"/>
    <cellStyle name="Normal 2 2 2 3 2" xfId="645"/>
    <cellStyle name="Normal 2 2 2 3 2 2" xfId="646"/>
    <cellStyle name="Normal 2 2 2 3 2 2 2" xfId="7114"/>
    <cellStyle name="Normal 2 2 2 3 2 2 2 2" xfId="7115"/>
    <cellStyle name="Normal 2 2 2 3 2 2 2 2 2" xfId="7116"/>
    <cellStyle name="Normal 2 2 2 3 2 2 2 2 2 2" xfId="7117"/>
    <cellStyle name="Normal 2 2 2 3 2 2 2 2 3" xfId="7118"/>
    <cellStyle name="Normal 2 2 2 3 2 2 2 2 4" xfId="7119"/>
    <cellStyle name="Normal 2 2 2 3 2 2 2 3" xfId="7120"/>
    <cellStyle name="Normal 2 2 2 3 2 2 2 3 2" xfId="7121"/>
    <cellStyle name="Normal 2 2 2 3 2 2 2 4" xfId="7122"/>
    <cellStyle name="Normal 2 2 2 3 2 2 2 5" xfId="7123"/>
    <cellStyle name="Normal 2 2 2 3 2 2 3" xfId="7124"/>
    <cellStyle name="Normal 2 2 2 3 2 2 3 2" xfId="7125"/>
    <cellStyle name="Normal 2 2 2 3 2 2 3 2 2" xfId="7126"/>
    <cellStyle name="Normal 2 2 2 3 2 2 3 3" xfId="7127"/>
    <cellStyle name="Normal 2 2 2 3 2 2 3 4" xfId="7128"/>
    <cellStyle name="Normal 2 2 2 3 2 2 4" xfId="7129"/>
    <cellStyle name="Normal 2 2 2 3 2 2 4 2" xfId="7130"/>
    <cellStyle name="Normal 2 2 2 3 2 2 4 2 2" xfId="7131"/>
    <cellStyle name="Normal 2 2 2 3 2 2 4 3" xfId="7132"/>
    <cellStyle name="Normal 2 2 2 3 2 2 4 4" xfId="7133"/>
    <cellStyle name="Normal 2 2 2 3 2 2 5" xfId="7134"/>
    <cellStyle name="Normal 2 2 2 3 2 2 5 2" xfId="7135"/>
    <cellStyle name="Normal 2 2 2 3 2 2 6" xfId="7136"/>
    <cellStyle name="Normal 2 2 2 3 2 2 7" xfId="7137"/>
    <cellStyle name="Normal 2 2 2 3 2 3" xfId="647"/>
    <cellStyle name="Normal 2 2 2 3 2 3 2" xfId="7138"/>
    <cellStyle name="Normal 2 2 2 3 2 3 2 2" xfId="7139"/>
    <cellStyle name="Normal 2 2 2 3 2 3 2 2 2" xfId="7140"/>
    <cellStyle name="Normal 2 2 2 3 2 3 2 2 2 2" xfId="7141"/>
    <cellStyle name="Normal 2 2 2 3 2 3 2 2 3" xfId="7142"/>
    <cellStyle name="Normal 2 2 2 3 2 3 2 2 4" xfId="7143"/>
    <cellStyle name="Normal 2 2 2 3 2 3 2 3" xfId="7144"/>
    <cellStyle name="Normal 2 2 2 3 2 3 2 3 2" xfId="7145"/>
    <cellStyle name="Normal 2 2 2 3 2 3 2 4" xfId="7146"/>
    <cellStyle name="Normal 2 2 2 3 2 3 2 5" xfId="7147"/>
    <cellStyle name="Normal 2 2 2 3 2 3 3" xfId="7148"/>
    <cellStyle name="Normal 2 2 2 3 2 3 3 2" xfId="7149"/>
    <cellStyle name="Normal 2 2 2 3 2 3 3 2 2" xfId="7150"/>
    <cellStyle name="Normal 2 2 2 3 2 3 3 3" xfId="7151"/>
    <cellStyle name="Normal 2 2 2 3 2 3 3 4" xfId="7152"/>
    <cellStyle name="Normal 2 2 2 3 2 3 4" xfId="7153"/>
    <cellStyle name="Normal 2 2 2 3 2 3 4 2" xfId="7154"/>
    <cellStyle name="Normal 2 2 2 3 2 3 4 2 2" xfId="7155"/>
    <cellStyle name="Normal 2 2 2 3 2 3 4 3" xfId="7156"/>
    <cellStyle name="Normal 2 2 2 3 2 3 4 4" xfId="7157"/>
    <cellStyle name="Normal 2 2 2 3 2 3 5" xfId="7158"/>
    <cellStyle name="Normal 2 2 2 3 2 3 5 2" xfId="7159"/>
    <cellStyle name="Normal 2 2 2 3 2 3 6" xfId="7160"/>
    <cellStyle name="Normal 2 2 2 3 2 3 7" xfId="7161"/>
    <cellStyle name="Normal 2 2 2 3 2 4" xfId="7162"/>
    <cellStyle name="Normal 2 2 2 3 2 4 2" xfId="7163"/>
    <cellStyle name="Normal 2 2 2 3 2 4 2 2" xfId="7164"/>
    <cellStyle name="Normal 2 2 2 3 2 4 2 2 2" xfId="7165"/>
    <cellStyle name="Normal 2 2 2 3 2 4 2 3" xfId="7166"/>
    <cellStyle name="Normal 2 2 2 3 2 4 2 4" xfId="7167"/>
    <cellStyle name="Normal 2 2 2 3 2 4 3" xfId="7168"/>
    <cellStyle name="Normal 2 2 2 3 2 4 3 2" xfId="7169"/>
    <cellStyle name="Normal 2 2 2 3 2 4 4" xfId="7170"/>
    <cellStyle name="Normal 2 2 2 3 2 4 5" xfId="7171"/>
    <cellStyle name="Normal 2 2 2 3 2 5" xfId="7172"/>
    <cellStyle name="Normal 2 2 2 3 2 5 2" xfId="7173"/>
    <cellStyle name="Normal 2 2 2 3 2 5 2 2" xfId="7174"/>
    <cellStyle name="Normal 2 2 2 3 2 5 3" xfId="7175"/>
    <cellStyle name="Normal 2 2 2 3 2 5 4" xfId="7176"/>
    <cellStyle name="Normal 2 2 2 3 2 6" xfId="7177"/>
    <cellStyle name="Normal 2 2 2 3 2 6 2" xfId="7178"/>
    <cellStyle name="Normal 2 2 2 3 2 6 2 2" xfId="7179"/>
    <cellStyle name="Normal 2 2 2 3 2 6 3" xfId="7180"/>
    <cellStyle name="Normal 2 2 2 3 2 6 4" xfId="7181"/>
    <cellStyle name="Normal 2 2 2 3 2 7" xfId="7182"/>
    <cellStyle name="Normal 2 2 2 3 2 7 2" xfId="7183"/>
    <cellStyle name="Normal 2 2 2 3 2 8" xfId="7184"/>
    <cellStyle name="Normal 2 2 2 3 2 9" xfId="7185"/>
    <cellStyle name="Normal 2 2 2 3 2_Tab1" xfId="7186"/>
    <cellStyle name="Normal 2 2 2 3 3" xfId="648"/>
    <cellStyle name="Normal 2 2 2 3 3 2" xfId="7187"/>
    <cellStyle name="Normal 2 2 2 3 3 2 2" xfId="7188"/>
    <cellStyle name="Normal 2 2 2 3 3 2 2 2" xfId="7189"/>
    <cellStyle name="Normal 2 2 2 3 3 2 2 2 2" xfId="7190"/>
    <cellStyle name="Normal 2 2 2 3 3 2 2 3" xfId="7191"/>
    <cellStyle name="Normal 2 2 2 3 3 2 2 4" xfId="7192"/>
    <cellStyle name="Normal 2 2 2 3 3 2 3" xfId="7193"/>
    <cellStyle name="Normal 2 2 2 3 3 2 3 2" xfId="7194"/>
    <cellStyle name="Normal 2 2 2 3 3 2 4" xfId="7195"/>
    <cellStyle name="Normal 2 2 2 3 3 2 5" xfId="7196"/>
    <cellStyle name="Normal 2 2 2 3 3 3" xfId="7197"/>
    <cellStyle name="Normal 2 2 2 3 3 3 2" xfId="7198"/>
    <cellStyle name="Normal 2 2 2 3 3 3 2 2" xfId="7199"/>
    <cellStyle name="Normal 2 2 2 3 3 3 3" xfId="7200"/>
    <cellStyle name="Normal 2 2 2 3 3 3 4" xfId="7201"/>
    <cellStyle name="Normal 2 2 2 3 3 4" xfId="7202"/>
    <cellStyle name="Normal 2 2 2 3 3 4 2" xfId="7203"/>
    <cellStyle name="Normal 2 2 2 3 3 4 2 2" xfId="7204"/>
    <cellStyle name="Normal 2 2 2 3 3 4 3" xfId="7205"/>
    <cellStyle name="Normal 2 2 2 3 3 4 4" xfId="7206"/>
    <cellStyle name="Normal 2 2 2 3 3 5" xfId="7207"/>
    <cellStyle name="Normal 2 2 2 3 3 5 2" xfId="7208"/>
    <cellStyle name="Normal 2 2 2 3 3 6" xfId="7209"/>
    <cellStyle name="Normal 2 2 2 3 3 7" xfId="7210"/>
    <cellStyle name="Normal 2 2 2 3 4" xfId="649"/>
    <cellStyle name="Normal 2 2 2 3 4 2" xfId="7211"/>
    <cellStyle name="Normal 2 2 2 3 4 2 2" xfId="7212"/>
    <cellStyle name="Normal 2 2 2 3 4 2 2 2" xfId="7213"/>
    <cellStyle name="Normal 2 2 2 3 4 2 2 2 2" xfId="7214"/>
    <cellStyle name="Normal 2 2 2 3 4 2 2 3" xfId="7215"/>
    <cellStyle name="Normal 2 2 2 3 4 2 2 4" xfId="7216"/>
    <cellStyle name="Normal 2 2 2 3 4 2 3" xfId="7217"/>
    <cellStyle name="Normal 2 2 2 3 4 2 3 2" xfId="7218"/>
    <cellStyle name="Normal 2 2 2 3 4 2 4" xfId="7219"/>
    <cellStyle name="Normal 2 2 2 3 4 2 5" xfId="7220"/>
    <cellStyle name="Normal 2 2 2 3 4 3" xfId="7221"/>
    <cellStyle name="Normal 2 2 2 3 4 3 2" xfId="7222"/>
    <cellStyle name="Normal 2 2 2 3 4 3 2 2" xfId="7223"/>
    <cellStyle name="Normal 2 2 2 3 4 3 3" xfId="7224"/>
    <cellStyle name="Normal 2 2 2 3 4 3 4" xfId="7225"/>
    <cellStyle name="Normal 2 2 2 3 4 4" xfId="7226"/>
    <cellStyle name="Normal 2 2 2 3 4 4 2" xfId="7227"/>
    <cellStyle name="Normal 2 2 2 3 4 4 2 2" xfId="7228"/>
    <cellStyle name="Normal 2 2 2 3 4 4 3" xfId="7229"/>
    <cellStyle name="Normal 2 2 2 3 4 4 4" xfId="7230"/>
    <cellStyle name="Normal 2 2 2 3 4 5" xfId="7231"/>
    <cellStyle name="Normal 2 2 2 3 4 5 2" xfId="7232"/>
    <cellStyle name="Normal 2 2 2 3 4 6" xfId="7233"/>
    <cellStyle name="Normal 2 2 2 3 4 7" xfId="7234"/>
    <cellStyle name="Normal 2 2 2 3 5" xfId="7235"/>
    <cellStyle name="Normal 2 2 2 3 5 2" xfId="7236"/>
    <cellStyle name="Normal 2 2 2 3 5 2 2" xfId="7237"/>
    <cellStyle name="Normal 2 2 2 3 5 2 2 2" xfId="7238"/>
    <cellStyle name="Normal 2 2 2 3 5 2 3" xfId="7239"/>
    <cellStyle name="Normal 2 2 2 3 5 2 4" xfId="7240"/>
    <cellStyle name="Normal 2 2 2 3 5 3" xfId="7241"/>
    <cellStyle name="Normal 2 2 2 3 5 3 2" xfId="7242"/>
    <cellStyle name="Normal 2 2 2 3 5 4" xfId="7243"/>
    <cellStyle name="Normal 2 2 2 3 5 5" xfId="7244"/>
    <cellStyle name="Normal 2 2 2 3 6" xfId="7245"/>
    <cellStyle name="Normal 2 2 2 3 6 2" xfId="7246"/>
    <cellStyle name="Normal 2 2 2 3 6 2 2" xfId="7247"/>
    <cellStyle name="Normal 2 2 2 3 6 3" xfId="7248"/>
    <cellStyle name="Normal 2 2 2 3 6 4" xfId="7249"/>
    <cellStyle name="Normal 2 2 2 3 7" xfId="7250"/>
    <cellStyle name="Normal 2 2 2 3 7 2" xfId="7251"/>
    <cellStyle name="Normal 2 2 2 3 7 2 2" xfId="7252"/>
    <cellStyle name="Normal 2 2 2 3 7 3" xfId="7253"/>
    <cellStyle name="Normal 2 2 2 3 7 4" xfId="7254"/>
    <cellStyle name="Normal 2 2 2 3 8" xfId="7255"/>
    <cellStyle name="Normal 2 2 2 3 8 2" xfId="7256"/>
    <cellStyle name="Normal 2 2 2 3 9" xfId="7257"/>
    <cellStyle name="Normal 2 2 2 3_Tab1" xfId="7258"/>
    <cellStyle name="Normal 2 2 2 4" xfId="650"/>
    <cellStyle name="Normal 2 2 2 4 2" xfId="651"/>
    <cellStyle name="Normal 2 2 2 4 2 2" xfId="7259"/>
    <cellStyle name="Normal 2 2 2 4 2 2 2" xfId="7260"/>
    <cellStyle name="Normal 2 2 2 4 2 2 2 2" xfId="7261"/>
    <cellStyle name="Normal 2 2 2 4 2 2 2 2 2" xfId="7262"/>
    <cellStyle name="Normal 2 2 2 4 2 2 2 3" xfId="7263"/>
    <cellStyle name="Normal 2 2 2 4 2 2 2 4" xfId="7264"/>
    <cellStyle name="Normal 2 2 2 4 2 2 3" xfId="7265"/>
    <cellStyle name="Normal 2 2 2 4 2 2 3 2" xfId="7266"/>
    <cellStyle name="Normal 2 2 2 4 2 2 4" xfId="7267"/>
    <cellStyle name="Normal 2 2 2 4 2 2 5" xfId="7268"/>
    <cellStyle name="Normal 2 2 2 4 2 3" xfId="7269"/>
    <cellStyle name="Normal 2 2 2 4 2 3 2" xfId="7270"/>
    <cellStyle name="Normal 2 2 2 4 2 3 2 2" xfId="7271"/>
    <cellStyle name="Normal 2 2 2 4 2 3 3" xfId="7272"/>
    <cellStyle name="Normal 2 2 2 4 2 3 4" xfId="7273"/>
    <cellStyle name="Normal 2 2 2 4 2 4" xfId="7274"/>
    <cellStyle name="Normal 2 2 2 4 2 4 2" xfId="7275"/>
    <cellStyle name="Normal 2 2 2 4 2 4 2 2" xfId="7276"/>
    <cellStyle name="Normal 2 2 2 4 2 4 3" xfId="7277"/>
    <cellStyle name="Normal 2 2 2 4 2 4 4" xfId="7278"/>
    <cellStyle name="Normal 2 2 2 4 2 5" xfId="7279"/>
    <cellStyle name="Normal 2 2 2 4 2 5 2" xfId="7280"/>
    <cellStyle name="Normal 2 2 2 4 2 6" xfId="7281"/>
    <cellStyle name="Normal 2 2 2 4 2 7" xfId="7282"/>
    <cellStyle name="Normal 2 2 2 4 3" xfId="652"/>
    <cellStyle name="Normal 2 2 2 4 3 2" xfId="7283"/>
    <cellStyle name="Normal 2 2 2 4 3 2 2" xfId="7284"/>
    <cellStyle name="Normal 2 2 2 4 3 2 2 2" xfId="7285"/>
    <cellStyle name="Normal 2 2 2 4 3 2 2 2 2" xfId="7286"/>
    <cellStyle name="Normal 2 2 2 4 3 2 2 3" xfId="7287"/>
    <cellStyle name="Normal 2 2 2 4 3 2 2 4" xfId="7288"/>
    <cellStyle name="Normal 2 2 2 4 3 2 3" xfId="7289"/>
    <cellStyle name="Normal 2 2 2 4 3 2 3 2" xfId="7290"/>
    <cellStyle name="Normal 2 2 2 4 3 2 4" xfId="7291"/>
    <cellStyle name="Normal 2 2 2 4 3 2 5" xfId="7292"/>
    <cellStyle name="Normal 2 2 2 4 3 3" xfId="7293"/>
    <cellStyle name="Normal 2 2 2 4 3 3 2" xfId="7294"/>
    <cellStyle name="Normal 2 2 2 4 3 3 2 2" xfId="7295"/>
    <cellStyle name="Normal 2 2 2 4 3 3 3" xfId="7296"/>
    <cellStyle name="Normal 2 2 2 4 3 3 4" xfId="7297"/>
    <cellStyle name="Normal 2 2 2 4 3 4" xfId="7298"/>
    <cellStyle name="Normal 2 2 2 4 3 4 2" xfId="7299"/>
    <cellStyle name="Normal 2 2 2 4 3 4 2 2" xfId="7300"/>
    <cellStyle name="Normal 2 2 2 4 3 4 3" xfId="7301"/>
    <cellStyle name="Normal 2 2 2 4 3 4 4" xfId="7302"/>
    <cellStyle name="Normal 2 2 2 4 3 5" xfId="7303"/>
    <cellStyle name="Normal 2 2 2 4 3 5 2" xfId="7304"/>
    <cellStyle name="Normal 2 2 2 4 3 6" xfId="7305"/>
    <cellStyle name="Normal 2 2 2 4 3 7" xfId="7306"/>
    <cellStyle name="Normal 2 2 2 4 4" xfId="7307"/>
    <cellStyle name="Normal 2 2 2 4 4 2" xfId="7308"/>
    <cellStyle name="Normal 2 2 2 4 4 2 2" xfId="7309"/>
    <cellStyle name="Normal 2 2 2 4 4 2 2 2" xfId="7310"/>
    <cellStyle name="Normal 2 2 2 4 4 2 3" xfId="7311"/>
    <cellStyle name="Normal 2 2 2 4 4 2 4" xfId="7312"/>
    <cellStyle name="Normal 2 2 2 4 4 3" xfId="7313"/>
    <cellStyle name="Normal 2 2 2 4 4 3 2" xfId="7314"/>
    <cellStyle name="Normal 2 2 2 4 4 4" xfId="7315"/>
    <cellStyle name="Normal 2 2 2 4 4 5" xfId="7316"/>
    <cellStyle name="Normal 2 2 2 4 5" xfId="7317"/>
    <cellStyle name="Normal 2 2 2 4 5 2" xfId="7318"/>
    <cellStyle name="Normal 2 2 2 4 5 2 2" xfId="7319"/>
    <cellStyle name="Normal 2 2 2 4 5 3" xfId="7320"/>
    <cellStyle name="Normal 2 2 2 4 5 4" xfId="7321"/>
    <cellStyle name="Normal 2 2 2 4 6" xfId="7322"/>
    <cellStyle name="Normal 2 2 2 4 6 2" xfId="7323"/>
    <cellStyle name="Normal 2 2 2 4 6 2 2" xfId="7324"/>
    <cellStyle name="Normal 2 2 2 4 6 3" xfId="7325"/>
    <cellStyle name="Normal 2 2 2 4 6 4" xfId="7326"/>
    <cellStyle name="Normal 2 2 2 4 7" xfId="7327"/>
    <cellStyle name="Normal 2 2 2 4 7 2" xfId="7328"/>
    <cellStyle name="Normal 2 2 2 4 8" xfId="7329"/>
    <cellStyle name="Normal 2 2 2 4 9" xfId="7330"/>
    <cellStyle name="Normal 2 2 2 4_Tab1" xfId="7331"/>
    <cellStyle name="Normal 2 2 2 5" xfId="653"/>
    <cellStyle name="Normal 2 2 2 5 2" xfId="7332"/>
    <cellStyle name="Normal 2 2 2 5 2 2" xfId="7333"/>
    <cellStyle name="Normal 2 2 2 5 2 2 2" xfId="7334"/>
    <cellStyle name="Normal 2 2 2 5 2 2 2 2" xfId="7335"/>
    <cellStyle name="Normal 2 2 2 5 2 2 3" xfId="7336"/>
    <cellStyle name="Normal 2 2 2 5 2 2 4" xfId="7337"/>
    <cellStyle name="Normal 2 2 2 5 2 3" xfId="7338"/>
    <cellStyle name="Normal 2 2 2 5 2 3 2" xfId="7339"/>
    <cellStyle name="Normal 2 2 2 5 2 4" xfId="7340"/>
    <cellStyle name="Normal 2 2 2 5 2 5" xfId="7341"/>
    <cellStyle name="Normal 2 2 2 5 3" xfId="7342"/>
    <cellStyle name="Normal 2 2 2 5 3 2" xfId="7343"/>
    <cellStyle name="Normal 2 2 2 5 3 2 2" xfId="7344"/>
    <cellStyle name="Normal 2 2 2 5 3 3" xfId="7345"/>
    <cellStyle name="Normal 2 2 2 5 3 4" xfId="7346"/>
    <cellStyle name="Normal 2 2 2 5 4" xfId="7347"/>
    <cellStyle name="Normal 2 2 2 5 4 2" xfId="7348"/>
    <cellStyle name="Normal 2 2 2 5 4 2 2" xfId="7349"/>
    <cellStyle name="Normal 2 2 2 5 4 3" xfId="7350"/>
    <cellStyle name="Normal 2 2 2 5 4 4" xfId="7351"/>
    <cellStyle name="Normal 2 2 2 5 5" xfId="7352"/>
    <cellStyle name="Normal 2 2 2 5 5 2" xfId="7353"/>
    <cellStyle name="Normal 2 2 2 5 6" xfId="7354"/>
    <cellStyle name="Normal 2 2 2 5 7" xfId="7355"/>
    <cellStyle name="Normal 2 2 2 6" xfId="654"/>
    <cellStyle name="Normal 2 2 2 6 2" xfId="7356"/>
    <cellStyle name="Normal 2 2 2 6 2 2" xfId="7357"/>
    <cellStyle name="Normal 2 2 2 6 2 2 2" xfId="7358"/>
    <cellStyle name="Normal 2 2 2 6 2 2 2 2" xfId="7359"/>
    <cellStyle name="Normal 2 2 2 6 2 2 3" xfId="7360"/>
    <cellStyle name="Normal 2 2 2 6 2 2 4" xfId="7361"/>
    <cellStyle name="Normal 2 2 2 6 2 3" xfId="7362"/>
    <cellStyle name="Normal 2 2 2 6 2 3 2" xfId="7363"/>
    <cellStyle name="Normal 2 2 2 6 2 4" xfId="7364"/>
    <cellStyle name="Normal 2 2 2 6 2 5" xfId="7365"/>
    <cellStyle name="Normal 2 2 2 6 3" xfId="7366"/>
    <cellStyle name="Normal 2 2 2 6 3 2" xfId="7367"/>
    <cellStyle name="Normal 2 2 2 6 3 2 2" xfId="7368"/>
    <cellStyle name="Normal 2 2 2 6 3 3" xfId="7369"/>
    <cellStyle name="Normal 2 2 2 6 3 4" xfId="7370"/>
    <cellStyle name="Normal 2 2 2 6 4" xfId="7371"/>
    <cellStyle name="Normal 2 2 2 6 4 2" xfId="7372"/>
    <cellStyle name="Normal 2 2 2 6 4 2 2" xfId="7373"/>
    <cellStyle name="Normal 2 2 2 6 4 3" xfId="7374"/>
    <cellStyle name="Normal 2 2 2 6 4 4" xfId="7375"/>
    <cellStyle name="Normal 2 2 2 6 5" xfId="7376"/>
    <cellStyle name="Normal 2 2 2 6 5 2" xfId="7377"/>
    <cellStyle name="Normal 2 2 2 6 6" xfId="7378"/>
    <cellStyle name="Normal 2 2 2 6 7" xfId="7379"/>
    <cellStyle name="Normal 2 2 2 7" xfId="7380"/>
    <cellStyle name="Normal 2 2 2 7 2" xfId="7381"/>
    <cellStyle name="Normal 2 2 2 7 2 2" xfId="7382"/>
    <cellStyle name="Normal 2 2 2 7 2 2 2" xfId="7383"/>
    <cellStyle name="Normal 2 2 2 7 2 3" xfId="7384"/>
    <cellStyle name="Normal 2 2 2 7 2 4" xfId="7385"/>
    <cellStyle name="Normal 2 2 2 7 3" xfId="7386"/>
    <cellStyle name="Normal 2 2 2 7 3 2" xfId="7387"/>
    <cellStyle name="Normal 2 2 2 7 4" xfId="7388"/>
    <cellStyle name="Normal 2 2 2 7 5" xfId="7389"/>
    <cellStyle name="Normal 2 2 2 8" xfId="7390"/>
    <cellStyle name="Normal 2 2 2 8 2" xfId="7391"/>
    <cellStyle name="Normal 2 2 2 8 2 2" xfId="7392"/>
    <cellStyle name="Normal 2 2 2 8 3" xfId="7393"/>
    <cellStyle name="Normal 2 2 2 8 4" xfId="7394"/>
    <cellStyle name="Normal 2 2 2 9" xfId="7395"/>
    <cellStyle name="Normal 2 2 2 9 2" xfId="7396"/>
    <cellStyle name="Normal 2 2 2 9 2 2" xfId="7397"/>
    <cellStyle name="Normal 2 2 2 9 3" xfId="7398"/>
    <cellStyle name="Normal 2 2 2 9 4" xfId="7399"/>
    <cellStyle name="Normal 2 2 2_Tab1" xfId="7400"/>
    <cellStyle name="Normal 2 2 20" xfId="7401"/>
    <cellStyle name="Normal 2 2 20 2" xfId="7402"/>
    <cellStyle name="Normal 2 2 20 2 2" xfId="7403"/>
    <cellStyle name="Normal 2 2 20 3" xfId="7404"/>
    <cellStyle name="Normal 2 2 20 4" xfId="7405"/>
    <cellStyle name="Normal 2 2 21" xfId="7406"/>
    <cellStyle name="Normal 2 2 21 2" xfId="7407"/>
    <cellStyle name="Normal 2 2 21 2 2" xfId="7408"/>
    <cellStyle name="Normal 2 2 21 3" xfId="7409"/>
    <cellStyle name="Normal 2 2 21 4" xfId="7410"/>
    <cellStyle name="Normal 2 2 22" xfId="7411"/>
    <cellStyle name="Normal 2 2 22 2" xfId="7412"/>
    <cellStyle name="Normal 2 2 22 2 2" xfId="7413"/>
    <cellStyle name="Normal 2 2 22 3" xfId="7414"/>
    <cellStyle name="Normal 2 2 22 4" xfId="7415"/>
    <cellStyle name="Normal 2 2 23" xfId="7416"/>
    <cellStyle name="Normal 2 2 23 2" xfId="7417"/>
    <cellStyle name="Normal 2 2 24" xfId="7418"/>
    <cellStyle name="Normal 2 2 25" xfId="7419"/>
    <cellStyle name="Normal 2 2 26" xfId="18385"/>
    <cellStyle name="Normal 2 2 3" xfId="655"/>
    <cellStyle name="Normal 2 2 3 10" xfId="7420"/>
    <cellStyle name="Normal 2 2 3 10 2" xfId="7421"/>
    <cellStyle name="Normal 2 2 3 11" xfId="7422"/>
    <cellStyle name="Normal 2 2 3 12" xfId="7423"/>
    <cellStyle name="Normal 2 2 3 2" xfId="656"/>
    <cellStyle name="Normal 2 2 3 2 10" xfId="7424"/>
    <cellStyle name="Normal 2 2 3 2 11" xfId="7425"/>
    <cellStyle name="Normal 2 2 3 2 2" xfId="657"/>
    <cellStyle name="Normal 2 2 3 2 2 10" xfId="7426"/>
    <cellStyle name="Normal 2 2 3 2 2 2" xfId="658"/>
    <cellStyle name="Normal 2 2 3 2 2 2 2" xfId="659"/>
    <cellStyle name="Normal 2 2 3 2 2 2 2 2" xfId="7427"/>
    <cellStyle name="Normal 2 2 3 2 2 2 2 2 2" xfId="7428"/>
    <cellStyle name="Normal 2 2 3 2 2 2 2 2 2 2" xfId="7429"/>
    <cellStyle name="Normal 2 2 3 2 2 2 2 2 2 2 2" xfId="7430"/>
    <cellStyle name="Normal 2 2 3 2 2 2 2 2 2 3" xfId="7431"/>
    <cellStyle name="Normal 2 2 3 2 2 2 2 2 2 4" xfId="7432"/>
    <cellStyle name="Normal 2 2 3 2 2 2 2 2 3" xfId="7433"/>
    <cellStyle name="Normal 2 2 3 2 2 2 2 2 3 2" xfId="7434"/>
    <cellStyle name="Normal 2 2 3 2 2 2 2 2 4" xfId="7435"/>
    <cellStyle name="Normal 2 2 3 2 2 2 2 2 5" xfId="7436"/>
    <cellStyle name="Normal 2 2 3 2 2 2 2 3" xfId="7437"/>
    <cellStyle name="Normal 2 2 3 2 2 2 2 3 2" xfId="7438"/>
    <cellStyle name="Normal 2 2 3 2 2 2 2 3 2 2" xfId="7439"/>
    <cellStyle name="Normal 2 2 3 2 2 2 2 3 3" xfId="7440"/>
    <cellStyle name="Normal 2 2 3 2 2 2 2 3 4" xfId="7441"/>
    <cellStyle name="Normal 2 2 3 2 2 2 2 4" xfId="7442"/>
    <cellStyle name="Normal 2 2 3 2 2 2 2 4 2" xfId="7443"/>
    <cellStyle name="Normal 2 2 3 2 2 2 2 4 2 2" xfId="7444"/>
    <cellStyle name="Normal 2 2 3 2 2 2 2 4 3" xfId="7445"/>
    <cellStyle name="Normal 2 2 3 2 2 2 2 4 4" xfId="7446"/>
    <cellStyle name="Normal 2 2 3 2 2 2 2 5" xfId="7447"/>
    <cellStyle name="Normal 2 2 3 2 2 2 2 5 2" xfId="7448"/>
    <cellStyle name="Normal 2 2 3 2 2 2 2 6" xfId="7449"/>
    <cellStyle name="Normal 2 2 3 2 2 2 2 7" xfId="7450"/>
    <cellStyle name="Normal 2 2 3 2 2 2 3" xfId="660"/>
    <cellStyle name="Normal 2 2 3 2 2 2 3 2" xfId="7451"/>
    <cellStyle name="Normal 2 2 3 2 2 2 3 2 2" xfId="7452"/>
    <cellStyle name="Normal 2 2 3 2 2 2 3 2 2 2" xfId="7453"/>
    <cellStyle name="Normal 2 2 3 2 2 2 3 2 2 2 2" xfId="7454"/>
    <cellStyle name="Normal 2 2 3 2 2 2 3 2 2 3" xfId="7455"/>
    <cellStyle name="Normal 2 2 3 2 2 2 3 2 2 4" xfId="7456"/>
    <cellStyle name="Normal 2 2 3 2 2 2 3 2 3" xfId="7457"/>
    <cellStyle name="Normal 2 2 3 2 2 2 3 2 3 2" xfId="7458"/>
    <cellStyle name="Normal 2 2 3 2 2 2 3 2 4" xfId="7459"/>
    <cellStyle name="Normal 2 2 3 2 2 2 3 2 5" xfId="7460"/>
    <cellStyle name="Normal 2 2 3 2 2 2 3 3" xfId="7461"/>
    <cellStyle name="Normal 2 2 3 2 2 2 3 3 2" xfId="7462"/>
    <cellStyle name="Normal 2 2 3 2 2 2 3 3 2 2" xfId="7463"/>
    <cellStyle name="Normal 2 2 3 2 2 2 3 3 3" xfId="7464"/>
    <cellStyle name="Normal 2 2 3 2 2 2 3 3 4" xfId="7465"/>
    <cellStyle name="Normal 2 2 3 2 2 2 3 4" xfId="7466"/>
    <cellStyle name="Normal 2 2 3 2 2 2 3 4 2" xfId="7467"/>
    <cellStyle name="Normal 2 2 3 2 2 2 3 4 2 2" xfId="7468"/>
    <cellStyle name="Normal 2 2 3 2 2 2 3 4 3" xfId="7469"/>
    <cellStyle name="Normal 2 2 3 2 2 2 3 4 4" xfId="7470"/>
    <cellStyle name="Normal 2 2 3 2 2 2 3 5" xfId="7471"/>
    <cellStyle name="Normal 2 2 3 2 2 2 3 5 2" xfId="7472"/>
    <cellStyle name="Normal 2 2 3 2 2 2 3 6" xfId="7473"/>
    <cellStyle name="Normal 2 2 3 2 2 2 3 7" xfId="7474"/>
    <cellStyle name="Normal 2 2 3 2 2 2 4" xfId="7475"/>
    <cellStyle name="Normal 2 2 3 2 2 2 4 2" xfId="7476"/>
    <cellStyle name="Normal 2 2 3 2 2 2 4 2 2" xfId="7477"/>
    <cellStyle name="Normal 2 2 3 2 2 2 4 2 2 2" xfId="7478"/>
    <cellStyle name="Normal 2 2 3 2 2 2 4 2 3" xfId="7479"/>
    <cellStyle name="Normal 2 2 3 2 2 2 4 2 4" xfId="7480"/>
    <cellStyle name="Normal 2 2 3 2 2 2 4 3" xfId="7481"/>
    <cellStyle name="Normal 2 2 3 2 2 2 4 3 2" xfId="7482"/>
    <cellStyle name="Normal 2 2 3 2 2 2 4 4" xfId="7483"/>
    <cellStyle name="Normal 2 2 3 2 2 2 4 5" xfId="7484"/>
    <cellStyle name="Normal 2 2 3 2 2 2 5" xfId="7485"/>
    <cellStyle name="Normal 2 2 3 2 2 2 5 2" xfId="7486"/>
    <cellStyle name="Normal 2 2 3 2 2 2 5 2 2" xfId="7487"/>
    <cellStyle name="Normal 2 2 3 2 2 2 5 3" xfId="7488"/>
    <cellStyle name="Normal 2 2 3 2 2 2 5 4" xfId="7489"/>
    <cellStyle name="Normal 2 2 3 2 2 2 6" xfId="7490"/>
    <cellStyle name="Normal 2 2 3 2 2 2 6 2" xfId="7491"/>
    <cellStyle name="Normal 2 2 3 2 2 2 6 2 2" xfId="7492"/>
    <cellStyle name="Normal 2 2 3 2 2 2 6 3" xfId="7493"/>
    <cellStyle name="Normal 2 2 3 2 2 2 6 4" xfId="7494"/>
    <cellStyle name="Normal 2 2 3 2 2 2 7" xfId="7495"/>
    <cellStyle name="Normal 2 2 3 2 2 2 7 2" xfId="7496"/>
    <cellStyle name="Normal 2 2 3 2 2 2 8" xfId="7497"/>
    <cellStyle name="Normal 2 2 3 2 2 2 9" xfId="7498"/>
    <cellStyle name="Normal 2 2 3 2 2 2_Tab1" xfId="7499"/>
    <cellStyle name="Normal 2 2 3 2 2 3" xfId="661"/>
    <cellStyle name="Normal 2 2 3 2 2 3 2" xfId="7500"/>
    <cellStyle name="Normal 2 2 3 2 2 3 2 2" xfId="7501"/>
    <cellStyle name="Normal 2 2 3 2 2 3 2 2 2" xfId="7502"/>
    <cellStyle name="Normal 2 2 3 2 2 3 2 2 2 2" xfId="7503"/>
    <cellStyle name="Normal 2 2 3 2 2 3 2 2 3" xfId="7504"/>
    <cellStyle name="Normal 2 2 3 2 2 3 2 2 4" xfId="7505"/>
    <cellStyle name="Normal 2 2 3 2 2 3 2 3" xfId="7506"/>
    <cellStyle name="Normal 2 2 3 2 2 3 2 3 2" xfId="7507"/>
    <cellStyle name="Normal 2 2 3 2 2 3 2 4" xfId="7508"/>
    <cellStyle name="Normal 2 2 3 2 2 3 2 5" xfId="7509"/>
    <cellStyle name="Normal 2 2 3 2 2 3 3" xfId="7510"/>
    <cellStyle name="Normal 2 2 3 2 2 3 3 2" xfId="7511"/>
    <cellStyle name="Normal 2 2 3 2 2 3 3 2 2" xfId="7512"/>
    <cellStyle name="Normal 2 2 3 2 2 3 3 3" xfId="7513"/>
    <cellStyle name="Normal 2 2 3 2 2 3 3 4" xfId="7514"/>
    <cellStyle name="Normal 2 2 3 2 2 3 4" xfId="7515"/>
    <cellStyle name="Normal 2 2 3 2 2 3 4 2" xfId="7516"/>
    <cellStyle name="Normal 2 2 3 2 2 3 4 2 2" xfId="7517"/>
    <cellStyle name="Normal 2 2 3 2 2 3 4 3" xfId="7518"/>
    <cellStyle name="Normal 2 2 3 2 2 3 4 4" xfId="7519"/>
    <cellStyle name="Normal 2 2 3 2 2 3 5" xfId="7520"/>
    <cellStyle name="Normal 2 2 3 2 2 3 5 2" xfId="7521"/>
    <cellStyle name="Normal 2 2 3 2 2 3 6" xfId="7522"/>
    <cellStyle name="Normal 2 2 3 2 2 3 7" xfId="7523"/>
    <cellStyle name="Normal 2 2 3 2 2 4" xfId="662"/>
    <cellStyle name="Normal 2 2 3 2 2 4 2" xfId="7524"/>
    <cellStyle name="Normal 2 2 3 2 2 4 2 2" xfId="7525"/>
    <cellStyle name="Normal 2 2 3 2 2 4 2 2 2" xfId="7526"/>
    <cellStyle name="Normal 2 2 3 2 2 4 2 2 2 2" xfId="7527"/>
    <cellStyle name="Normal 2 2 3 2 2 4 2 2 3" xfId="7528"/>
    <cellStyle name="Normal 2 2 3 2 2 4 2 2 4" xfId="7529"/>
    <cellStyle name="Normal 2 2 3 2 2 4 2 3" xfId="7530"/>
    <cellStyle name="Normal 2 2 3 2 2 4 2 3 2" xfId="7531"/>
    <cellStyle name="Normal 2 2 3 2 2 4 2 4" xfId="7532"/>
    <cellStyle name="Normal 2 2 3 2 2 4 2 5" xfId="7533"/>
    <cellStyle name="Normal 2 2 3 2 2 4 3" xfId="7534"/>
    <cellStyle name="Normal 2 2 3 2 2 4 3 2" xfId="7535"/>
    <cellStyle name="Normal 2 2 3 2 2 4 3 2 2" xfId="7536"/>
    <cellStyle name="Normal 2 2 3 2 2 4 3 3" xfId="7537"/>
    <cellStyle name="Normal 2 2 3 2 2 4 3 4" xfId="7538"/>
    <cellStyle name="Normal 2 2 3 2 2 4 4" xfId="7539"/>
    <cellStyle name="Normal 2 2 3 2 2 4 4 2" xfId="7540"/>
    <cellStyle name="Normal 2 2 3 2 2 4 4 2 2" xfId="7541"/>
    <cellStyle name="Normal 2 2 3 2 2 4 4 3" xfId="7542"/>
    <cellStyle name="Normal 2 2 3 2 2 4 4 4" xfId="7543"/>
    <cellStyle name="Normal 2 2 3 2 2 4 5" xfId="7544"/>
    <cellStyle name="Normal 2 2 3 2 2 4 5 2" xfId="7545"/>
    <cellStyle name="Normal 2 2 3 2 2 4 6" xfId="7546"/>
    <cellStyle name="Normal 2 2 3 2 2 4 7" xfId="7547"/>
    <cellStyle name="Normal 2 2 3 2 2 5" xfId="7548"/>
    <cellStyle name="Normal 2 2 3 2 2 5 2" xfId="7549"/>
    <cellStyle name="Normal 2 2 3 2 2 5 2 2" xfId="7550"/>
    <cellStyle name="Normal 2 2 3 2 2 5 2 2 2" xfId="7551"/>
    <cellStyle name="Normal 2 2 3 2 2 5 2 3" xfId="7552"/>
    <cellStyle name="Normal 2 2 3 2 2 5 2 4" xfId="7553"/>
    <cellStyle name="Normal 2 2 3 2 2 5 3" xfId="7554"/>
    <cellStyle name="Normal 2 2 3 2 2 5 3 2" xfId="7555"/>
    <cellStyle name="Normal 2 2 3 2 2 5 4" xfId="7556"/>
    <cellStyle name="Normal 2 2 3 2 2 5 5" xfId="7557"/>
    <cellStyle name="Normal 2 2 3 2 2 6" xfId="7558"/>
    <cellStyle name="Normal 2 2 3 2 2 6 2" xfId="7559"/>
    <cellStyle name="Normal 2 2 3 2 2 6 2 2" xfId="7560"/>
    <cellStyle name="Normal 2 2 3 2 2 6 3" xfId="7561"/>
    <cellStyle name="Normal 2 2 3 2 2 6 4" xfId="7562"/>
    <cellStyle name="Normal 2 2 3 2 2 7" xfId="7563"/>
    <cellStyle name="Normal 2 2 3 2 2 7 2" xfId="7564"/>
    <cellStyle name="Normal 2 2 3 2 2 7 2 2" xfId="7565"/>
    <cellStyle name="Normal 2 2 3 2 2 7 3" xfId="7566"/>
    <cellStyle name="Normal 2 2 3 2 2 7 4" xfId="7567"/>
    <cellStyle name="Normal 2 2 3 2 2 8" xfId="7568"/>
    <cellStyle name="Normal 2 2 3 2 2 8 2" xfId="7569"/>
    <cellStyle name="Normal 2 2 3 2 2 9" xfId="7570"/>
    <cellStyle name="Normal 2 2 3 2 2_Tab1" xfId="7571"/>
    <cellStyle name="Normal 2 2 3 2 3" xfId="663"/>
    <cellStyle name="Normal 2 2 3 2 3 2" xfId="664"/>
    <cellStyle name="Normal 2 2 3 2 3 2 2" xfId="7572"/>
    <cellStyle name="Normal 2 2 3 2 3 2 2 2" xfId="7573"/>
    <cellStyle name="Normal 2 2 3 2 3 2 2 2 2" xfId="7574"/>
    <cellStyle name="Normal 2 2 3 2 3 2 2 2 2 2" xfId="7575"/>
    <cellStyle name="Normal 2 2 3 2 3 2 2 2 3" xfId="7576"/>
    <cellStyle name="Normal 2 2 3 2 3 2 2 2 4" xfId="7577"/>
    <cellStyle name="Normal 2 2 3 2 3 2 2 3" xfId="7578"/>
    <cellStyle name="Normal 2 2 3 2 3 2 2 3 2" xfId="7579"/>
    <cellStyle name="Normal 2 2 3 2 3 2 2 4" xfId="7580"/>
    <cellStyle name="Normal 2 2 3 2 3 2 2 5" xfId="7581"/>
    <cellStyle name="Normal 2 2 3 2 3 2 3" xfId="7582"/>
    <cellStyle name="Normal 2 2 3 2 3 2 3 2" xfId="7583"/>
    <cellStyle name="Normal 2 2 3 2 3 2 3 2 2" xfId="7584"/>
    <cellStyle name="Normal 2 2 3 2 3 2 3 3" xfId="7585"/>
    <cellStyle name="Normal 2 2 3 2 3 2 3 4" xfId="7586"/>
    <cellStyle name="Normal 2 2 3 2 3 2 4" xfId="7587"/>
    <cellStyle name="Normal 2 2 3 2 3 2 4 2" xfId="7588"/>
    <cellStyle name="Normal 2 2 3 2 3 2 4 2 2" xfId="7589"/>
    <cellStyle name="Normal 2 2 3 2 3 2 4 3" xfId="7590"/>
    <cellStyle name="Normal 2 2 3 2 3 2 4 4" xfId="7591"/>
    <cellStyle name="Normal 2 2 3 2 3 2 5" xfId="7592"/>
    <cellStyle name="Normal 2 2 3 2 3 2 5 2" xfId="7593"/>
    <cellStyle name="Normal 2 2 3 2 3 2 6" xfId="7594"/>
    <cellStyle name="Normal 2 2 3 2 3 2 7" xfId="7595"/>
    <cellStyle name="Normal 2 2 3 2 3 3" xfId="665"/>
    <cellStyle name="Normal 2 2 3 2 3 3 2" xfId="7596"/>
    <cellStyle name="Normal 2 2 3 2 3 3 2 2" xfId="7597"/>
    <cellStyle name="Normal 2 2 3 2 3 3 2 2 2" xfId="7598"/>
    <cellStyle name="Normal 2 2 3 2 3 3 2 2 2 2" xfId="7599"/>
    <cellStyle name="Normal 2 2 3 2 3 3 2 2 3" xfId="7600"/>
    <cellStyle name="Normal 2 2 3 2 3 3 2 2 4" xfId="7601"/>
    <cellStyle name="Normal 2 2 3 2 3 3 2 3" xfId="7602"/>
    <cellStyle name="Normal 2 2 3 2 3 3 2 3 2" xfId="7603"/>
    <cellStyle name="Normal 2 2 3 2 3 3 2 4" xfId="7604"/>
    <cellStyle name="Normal 2 2 3 2 3 3 2 5" xfId="7605"/>
    <cellStyle name="Normal 2 2 3 2 3 3 3" xfId="7606"/>
    <cellStyle name="Normal 2 2 3 2 3 3 3 2" xfId="7607"/>
    <cellStyle name="Normal 2 2 3 2 3 3 3 2 2" xfId="7608"/>
    <cellStyle name="Normal 2 2 3 2 3 3 3 3" xfId="7609"/>
    <cellStyle name="Normal 2 2 3 2 3 3 3 4" xfId="7610"/>
    <cellStyle name="Normal 2 2 3 2 3 3 4" xfId="7611"/>
    <cellStyle name="Normal 2 2 3 2 3 3 4 2" xfId="7612"/>
    <cellStyle name="Normal 2 2 3 2 3 3 4 2 2" xfId="7613"/>
    <cellStyle name="Normal 2 2 3 2 3 3 4 3" xfId="7614"/>
    <cellStyle name="Normal 2 2 3 2 3 3 4 4" xfId="7615"/>
    <cellStyle name="Normal 2 2 3 2 3 3 5" xfId="7616"/>
    <cellStyle name="Normal 2 2 3 2 3 3 5 2" xfId="7617"/>
    <cellStyle name="Normal 2 2 3 2 3 3 6" xfId="7618"/>
    <cellStyle name="Normal 2 2 3 2 3 3 7" xfId="7619"/>
    <cellStyle name="Normal 2 2 3 2 3 4" xfId="7620"/>
    <cellStyle name="Normal 2 2 3 2 3 4 2" xfId="7621"/>
    <cellStyle name="Normal 2 2 3 2 3 4 2 2" xfId="7622"/>
    <cellStyle name="Normal 2 2 3 2 3 4 2 2 2" xfId="7623"/>
    <cellStyle name="Normal 2 2 3 2 3 4 2 3" xfId="7624"/>
    <cellStyle name="Normal 2 2 3 2 3 4 2 4" xfId="7625"/>
    <cellStyle name="Normal 2 2 3 2 3 4 3" xfId="7626"/>
    <cellStyle name="Normal 2 2 3 2 3 4 3 2" xfId="7627"/>
    <cellStyle name="Normal 2 2 3 2 3 4 4" xfId="7628"/>
    <cellStyle name="Normal 2 2 3 2 3 4 5" xfId="7629"/>
    <cellStyle name="Normal 2 2 3 2 3 5" xfId="7630"/>
    <cellStyle name="Normal 2 2 3 2 3 5 2" xfId="7631"/>
    <cellStyle name="Normal 2 2 3 2 3 5 2 2" xfId="7632"/>
    <cellStyle name="Normal 2 2 3 2 3 5 3" xfId="7633"/>
    <cellStyle name="Normal 2 2 3 2 3 5 4" xfId="7634"/>
    <cellStyle name="Normal 2 2 3 2 3 6" xfId="7635"/>
    <cellStyle name="Normal 2 2 3 2 3 6 2" xfId="7636"/>
    <cellStyle name="Normal 2 2 3 2 3 6 2 2" xfId="7637"/>
    <cellStyle name="Normal 2 2 3 2 3 6 3" xfId="7638"/>
    <cellStyle name="Normal 2 2 3 2 3 6 4" xfId="7639"/>
    <cellStyle name="Normal 2 2 3 2 3 7" xfId="7640"/>
    <cellStyle name="Normal 2 2 3 2 3 7 2" xfId="7641"/>
    <cellStyle name="Normal 2 2 3 2 3 8" xfId="7642"/>
    <cellStyle name="Normal 2 2 3 2 3 9" xfId="7643"/>
    <cellStyle name="Normal 2 2 3 2 3_Tab1" xfId="7644"/>
    <cellStyle name="Normal 2 2 3 2 4" xfId="666"/>
    <cellStyle name="Normal 2 2 3 2 4 2" xfId="7645"/>
    <cellStyle name="Normal 2 2 3 2 4 2 2" xfId="7646"/>
    <cellStyle name="Normal 2 2 3 2 4 2 2 2" xfId="7647"/>
    <cellStyle name="Normal 2 2 3 2 4 2 2 2 2" xfId="7648"/>
    <cellStyle name="Normal 2 2 3 2 4 2 2 3" xfId="7649"/>
    <cellStyle name="Normal 2 2 3 2 4 2 2 4" xfId="7650"/>
    <cellStyle name="Normal 2 2 3 2 4 2 3" xfId="7651"/>
    <cellStyle name="Normal 2 2 3 2 4 2 3 2" xfId="7652"/>
    <cellStyle name="Normal 2 2 3 2 4 2 4" xfId="7653"/>
    <cellStyle name="Normal 2 2 3 2 4 2 5" xfId="7654"/>
    <cellStyle name="Normal 2 2 3 2 4 3" xfId="7655"/>
    <cellStyle name="Normal 2 2 3 2 4 3 2" xfId="7656"/>
    <cellStyle name="Normal 2 2 3 2 4 3 2 2" xfId="7657"/>
    <cellStyle name="Normal 2 2 3 2 4 3 3" xfId="7658"/>
    <cellStyle name="Normal 2 2 3 2 4 3 4" xfId="7659"/>
    <cellStyle name="Normal 2 2 3 2 4 4" xfId="7660"/>
    <cellStyle name="Normal 2 2 3 2 4 4 2" xfId="7661"/>
    <cellStyle name="Normal 2 2 3 2 4 4 2 2" xfId="7662"/>
    <cellStyle name="Normal 2 2 3 2 4 4 3" xfId="7663"/>
    <cellStyle name="Normal 2 2 3 2 4 4 4" xfId="7664"/>
    <cellStyle name="Normal 2 2 3 2 4 5" xfId="7665"/>
    <cellStyle name="Normal 2 2 3 2 4 5 2" xfId="7666"/>
    <cellStyle name="Normal 2 2 3 2 4 6" xfId="7667"/>
    <cellStyle name="Normal 2 2 3 2 4 7" xfId="7668"/>
    <cellStyle name="Normal 2 2 3 2 5" xfId="667"/>
    <cellStyle name="Normal 2 2 3 2 5 2" xfId="7669"/>
    <cellStyle name="Normal 2 2 3 2 5 2 2" xfId="7670"/>
    <cellStyle name="Normal 2 2 3 2 5 2 2 2" xfId="7671"/>
    <cellStyle name="Normal 2 2 3 2 5 2 2 2 2" xfId="7672"/>
    <cellStyle name="Normal 2 2 3 2 5 2 2 3" xfId="7673"/>
    <cellStyle name="Normal 2 2 3 2 5 2 2 4" xfId="7674"/>
    <cellStyle name="Normal 2 2 3 2 5 2 3" xfId="7675"/>
    <cellStyle name="Normal 2 2 3 2 5 2 3 2" xfId="7676"/>
    <cellStyle name="Normal 2 2 3 2 5 2 4" xfId="7677"/>
    <cellStyle name="Normal 2 2 3 2 5 2 5" xfId="7678"/>
    <cellStyle name="Normal 2 2 3 2 5 3" xfId="7679"/>
    <cellStyle name="Normal 2 2 3 2 5 3 2" xfId="7680"/>
    <cellStyle name="Normal 2 2 3 2 5 3 2 2" xfId="7681"/>
    <cellStyle name="Normal 2 2 3 2 5 3 3" xfId="7682"/>
    <cellStyle name="Normal 2 2 3 2 5 3 4" xfId="7683"/>
    <cellStyle name="Normal 2 2 3 2 5 4" xfId="7684"/>
    <cellStyle name="Normal 2 2 3 2 5 4 2" xfId="7685"/>
    <cellStyle name="Normal 2 2 3 2 5 4 2 2" xfId="7686"/>
    <cellStyle name="Normal 2 2 3 2 5 4 3" xfId="7687"/>
    <cellStyle name="Normal 2 2 3 2 5 4 4" xfId="7688"/>
    <cellStyle name="Normal 2 2 3 2 5 5" xfId="7689"/>
    <cellStyle name="Normal 2 2 3 2 5 5 2" xfId="7690"/>
    <cellStyle name="Normal 2 2 3 2 5 6" xfId="7691"/>
    <cellStyle name="Normal 2 2 3 2 5 7" xfId="7692"/>
    <cellStyle name="Normal 2 2 3 2 6" xfId="7693"/>
    <cellStyle name="Normal 2 2 3 2 6 2" xfId="7694"/>
    <cellStyle name="Normal 2 2 3 2 6 2 2" xfId="7695"/>
    <cellStyle name="Normal 2 2 3 2 6 2 2 2" xfId="7696"/>
    <cellStyle name="Normal 2 2 3 2 6 2 3" xfId="7697"/>
    <cellStyle name="Normal 2 2 3 2 6 2 4" xfId="7698"/>
    <cellStyle name="Normal 2 2 3 2 6 3" xfId="7699"/>
    <cellStyle name="Normal 2 2 3 2 6 3 2" xfId="7700"/>
    <cellStyle name="Normal 2 2 3 2 6 4" xfId="7701"/>
    <cellStyle name="Normal 2 2 3 2 6 5" xfId="7702"/>
    <cellStyle name="Normal 2 2 3 2 7" xfId="7703"/>
    <cellStyle name="Normal 2 2 3 2 7 2" xfId="7704"/>
    <cellStyle name="Normal 2 2 3 2 7 2 2" xfId="7705"/>
    <cellStyle name="Normal 2 2 3 2 7 3" xfId="7706"/>
    <cellStyle name="Normal 2 2 3 2 7 4" xfId="7707"/>
    <cellStyle name="Normal 2 2 3 2 8" xfId="7708"/>
    <cellStyle name="Normal 2 2 3 2 8 2" xfId="7709"/>
    <cellStyle name="Normal 2 2 3 2 8 2 2" xfId="7710"/>
    <cellStyle name="Normal 2 2 3 2 8 3" xfId="7711"/>
    <cellStyle name="Normal 2 2 3 2 8 4" xfId="7712"/>
    <cellStyle name="Normal 2 2 3 2 9" xfId="7713"/>
    <cellStyle name="Normal 2 2 3 2 9 2" xfId="7714"/>
    <cellStyle name="Normal 2 2 3 2_Tab1" xfId="7715"/>
    <cellStyle name="Normal 2 2 3 3" xfId="668"/>
    <cellStyle name="Normal 2 2 3 3 10" xfId="7716"/>
    <cellStyle name="Normal 2 2 3 3 2" xfId="669"/>
    <cellStyle name="Normal 2 2 3 3 2 2" xfId="670"/>
    <cellStyle name="Normal 2 2 3 3 2 2 2" xfId="7717"/>
    <cellStyle name="Normal 2 2 3 3 2 2 2 2" xfId="7718"/>
    <cellStyle name="Normal 2 2 3 3 2 2 2 2 2" xfId="7719"/>
    <cellStyle name="Normal 2 2 3 3 2 2 2 2 2 2" xfId="7720"/>
    <cellStyle name="Normal 2 2 3 3 2 2 2 2 3" xfId="7721"/>
    <cellStyle name="Normal 2 2 3 3 2 2 2 2 4" xfId="7722"/>
    <cellStyle name="Normal 2 2 3 3 2 2 2 3" xfId="7723"/>
    <cellStyle name="Normal 2 2 3 3 2 2 2 3 2" xfId="7724"/>
    <cellStyle name="Normal 2 2 3 3 2 2 2 4" xfId="7725"/>
    <cellStyle name="Normal 2 2 3 3 2 2 2 5" xfId="7726"/>
    <cellStyle name="Normal 2 2 3 3 2 2 3" xfId="7727"/>
    <cellStyle name="Normal 2 2 3 3 2 2 3 2" xfId="7728"/>
    <cellStyle name="Normal 2 2 3 3 2 2 3 2 2" xfId="7729"/>
    <cellStyle name="Normal 2 2 3 3 2 2 3 3" xfId="7730"/>
    <cellStyle name="Normal 2 2 3 3 2 2 3 4" xfId="7731"/>
    <cellStyle name="Normal 2 2 3 3 2 2 4" xfId="7732"/>
    <cellStyle name="Normal 2 2 3 3 2 2 4 2" xfId="7733"/>
    <cellStyle name="Normal 2 2 3 3 2 2 4 2 2" xfId="7734"/>
    <cellStyle name="Normal 2 2 3 3 2 2 4 3" xfId="7735"/>
    <cellStyle name="Normal 2 2 3 3 2 2 4 4" xfId="7736"/>
    <cellStyle name="Normal 2 2 3 3 2 2 5" xfId="7737"/>
    <cellStyle name="Normal 2 2 3 3 2 2 5 2" xfId="7738"/>
    <cellStyle name="Normal 2 2 3 3 2 2 6" xfId="7739"/>
    <cellStyle name="Normal 2 2 3 3 2 2 7" xfId="7740"/>
    <cellStyle name="Normal 2 2 3 3 2 3" xfId="671"/>
    <cellStyle name="Normal 2 2 3 3 2 3 2" xfId="7741"/>
    <cellStyle name="Normal 2 2 3 3 2 3 2 2" xfId="7742"/>
    <cellStyle name="Normal 2 2 3 3 2 3 2 2 2" xfId="7743"/>
    <cellStyle name="Normal 2 2 3 3 2 3 2 2 2 2" xfId="7744"/>
    <cellStyle name="Normal 2 2 3 3 2 3 2 2 3" xfId="7745"/>
    <cellStyle name="Normal 2 2 3 3 2 3 2 2 4" xfId="7746"/>
    <cellStyle name="Normal 2 2 3 3 2 3 2 3" xfId="7747"/>
    <cellStyle name="Normal 2 2 3 3 2 3 2 3 2" xfId="7748"/>
    <cellStyle name="Normal 2 2 3 3 2 3 2 4" xfId="7749"/>
    <cellStyle name="Normal 2 2 3 3 2 3 2 5" xfId="7750"/>
    <cellStyle name="Normal 2 2 3 3 2 3 3" xfId="7751"/>
    <cellStyle name="Normal 2 2 3 3 2 3 3 2" xfId="7752"/>
    <cellStyle name="Normal 2 2 3 3 2 3 3 2 2" xfId="7753"/>
    <cellStyle name="Normal 2 2 3 3 2 3 3 3" xfId="7754"/>
    <cellStyle name="Normal 2 2 3 3 2 3 3 4" xfId="7755"/>
    <cellStyle name="Normal 2 2 3 3 2 3 4" xfId="7756"/>
    <cellStyle name="Normal 2 2 3 3 2 3 4 2" xfId="7757"/>
    <cellStyle name="Normal 2 2 3 3 2 3 4 2 2" xfId="7758"/>
    <cellStyle name="Normal 2 2 3 3 2 3 4 3" xfId="7759"/>
    <cellStyle name="Normal 2 2 3 3 2 3 4 4" xfId="7760"/>
    <cellStyle name="Normal 2 2 3 3 2 3 5" xfId="7761"/>
    <cellStyle name="Normal 2 2 3 3 2 3 5 2" xfId="7762"/>
    <cellStyle name="Normal 2 2 3 3 2 3 6" xfId="7763"/>
    <cellStyle name="Normal 2 2 3 3 2 3 7" xfId="7764"/>
    <cellStyle name="Normal 2 2 3 3 2 4" xfId="7765"/>
    <cellStyle name="Normal 2 2 3 3 2 4 2" xfId="7766"/>
    <cellStyle name="Normal 2 2 3 3 2 4 2 2" xfId="7767"/>
    <cellStyle name="Normal 2 2 3 3 2 4 2 2 2" xfId="7768"/>
    <cellStyle name="Normal 2 2 3 3 2 4 2 3" xfId="7769"/>
    <cellStyle name="Normal 2 2 3 3 2 4 2 4" xfId="7770"/>
    <cellStyle name="Normal 2 2 3 3 2 4 3" xfId="7771"/>
    <cellStyle name="Normal 2 2 3 3 2 4 3 2" xfId="7772"/>
    <cellStyle name="Normal 2 2 3 3 2 4 4" xfId="7773"/>
    <cellStyle name="Normal 2 2 3 3 2 4 5" xfId="7774"/>
    <cellStyle name="Normal 2 2 3 3 2 5" xfId="7775"/>
    <cellStyle name="Normal 2 2 3 3 2 5 2" xfId="7776"/>
    <cellStyle name="Normal 2 2 3 3 2 5 2 2" xfId="7777"/>
    <cellStyle name="Normal 2 2 3 3 2 5 3" xfId="7778"/>
    <cellStyle name="Normal 2 2 3 3 2 5 4" xfId="7779"/>
    <cellStyle name="Normal 2 2 3 3 2 6" xfId="7780"/>
    <cellStyle name="Normal 2 2 3 3 2 6 2" xfId="7781"/>
    <cellStyle name="Normal 2 2 3 3 2 6 2 2" xfId="7782"/>
    <cellStyle name="Normal 2 2 3 3 2 6 3" xfId="7783"/>
    <cellStyle name="Normal 2 2 3 3 2 6 4" xfId="7784"/>
    <cellStyle name="Normal 2 2 3 3 2 7" xfId="7785"/>
    <cellStyle name="Normal 2 2 3 3 2 7 2" xfId="7786"/>
    <cellStyle name="Normal 2 2 3 3 2 8" xfId="7787"/>
    <cellStyle name="Normal 2 2 3 3 2 9" xfId="7788"/>
    <cellStyle name="Normal 2 2 3 3 2_Tab1" xfId="7789"/>
    <cellStyle name="Normal 2 2 3 3 3" xfId="672"/>
    <cellStyle name="Normal 2 2 3 3 3 2" xfId="7790"/>
    <cellStyle name="Normal 2 2 3 3 3 2 2" xfId="7791"/>
    <cellStyle name="Normal 2 2 3 3 3 2 2 2" xfId="7792"/>
    <cellStyle name="Normal 2 2 3 3 3 2 2 2 2" xfId="7793"/>
    <cellStyle name="Normal 2 2 3 3 3 2 2 3" xfId="7794"/>
    <cellStyle name="Normal 2 2 3 3 3 2 2 4" xfId="7795"/>
    <cellStyle name="Normal 2 2 3 3 3 2 3" xfId="7796"/>
    <cellStyle name="Normal 2 2 3 3 3 2 3 2" xfId="7797"/>
    <cellStyle name="Normal 2 2 3 3 3 2 4" xfId="7798"/>
    <cellStyle name="Normal 2 2 3 3 3 2 5" xfId="7799"/>
    <cellStyle name="Normal 2 2 3 3 3 3" xfId="7800"/>
    <cellStyle name="Normal 2 2 3 3 3 3 2" xfId="7801"/>
    <cellStyle name="Normal 2 2 3 3 3 3 2 2" xfId="7802"/>
    <cellStyle name="Normal 2 2 3 3 3 3 3" xfId="7803"/>
    <cellStyle name="Normal 2 2 3 3 3 3 4" xfId="7804"/>
    <cellStyle name="Normal 2 2 3 3 3 4" xfId="7805"/>
    <cellStyle name="Normal 2 2 3 3 3 4 2" xfId="7806"/>
    <cellStyle name="Normal 2 2 3 3 3 4 2 2" xfId="7807"/>
    <cellStyle name="Normal 2 2 3 3 3 4 3" xfId="7808"/>
    <cellStyle name="Normal 2 2 3 3 3 4 4" xfId="7809"/>
    <cellStyle name="Normal 2 2 3 3 3 5" xfId="7810"/>
    <cellStyle name="Normal 2 2 3 3 3 5 2" xfId="7811"/>
    <cellStyle name="Normal 2 2 3 3 3 6" xfId="7812"/>
    <cellStyle name="Normal 2 2 3 3 3 7" xfId="7813"/>
    <cellStyle name="Normal 2 2 3 3 4" xfId="673"/>
    <cellStyle name="Normal 2 2 3 3 4 2" xfId="7814"/>
    <cellStyle name="Normal 2 2 3 3 4 2 2" xfId="7815"/>
    <cellStyle name="Normal 2 2 3 3 4 2 2 2" xfId="7816"/>
    <cellStyle name="Normal 2 2 3 3 4 2 2 2 2" xfId="7817"/>
    <cellStyle name="Normal 2 2 3 3 4 2 2 3" xfId="7818"/>
    <cellStyle name="Normal 2 2 3 3 4 2 2 4" xfId="7819"/>
    <cellStyle name="Normal 2 2 3 3 4 2 3" xfId="7820"/>
    <cellStyle name="Normal 2 2 3 3 4 2 3 2" xfId="7821"/>
    <cellStyle name="Normal 2 2 3 3 4 2 4" xfId="7822"/>
    <cellStyle name="Normal 2 2 3 3 4 2 5" xfId="7823"/>
    <cellStyle name="Normal 2 2 3 3 4 3" xfId="7824"/>
    <cellStyle name="Normal 2 2 3 3 4 3 2" xfId="7825"/>
    <cellStyle name="Normal 2 2 3 3 4 3 2 2" xfId="7826"/>
    <cellStyle name="Normal 2 2 3 3 4 3 3" xfId="7827"/>
    <cellStyle name="Normal 2 2 3 3 4 3 4" xfId="7828"/>
    <cellStyle name="Normal 2 2 3 3 4 4" xfId="7829"/>
    <cellStyle name="Normal 2 2 3 3 4 4 2" xfId="7830"/>
    <cellStyle name="Normal 2 2 3 3 4 4 2 2" xfId="7831"/>
    <cellStyle name="Normal 2 2 3 3 4 4 3" xfId="7832"/>
    <cellStyle name="Normal 2 2 3 3 4 4 4" xfId="7833"/>
    <cellStyle name="Normal 2 2 3 3 4 5" xfId="7834"/>
    <cellStyle name="Normal 2 2 3 3 4 5 2" xfId="7835"/>
    <cellStyle name="Normal 2 2 3 3 4 6" xfId="7836"/>
    <cellStyle name="Normal 2 2 3 3 4 7" xfId="7837"/>
    <cellStyle name="Normal 2 2 3 3 5" xfId="7838"/>
    <cellStyle name="Normal 2 2 3 3 5 2" xfId="7839"/>
    <cellStyle name="Normal 2 2 3 3 5 2 2" xfId="7840"/>
    <cellStyle name="Normal 2 2 3 3 5 2 2 2" xfId="7841"/>
    <cellStyle name="Normal 2 2 3 3 5 2 3" xfId="7842"/>
    <cellStyle name="Normal 2 2 3 3 5 2 4" xfId="7843"/>
    <cellStyle name="Normal 2 2 3 3 5 3" xfId="7844"/>
    <cellStyle name="Normal 2 2 3 3 5 3 2" xfId="7845"/>
    <cellStyle name="Normal 2 2 3 3 5 4" xfId="7846"/>
    <cellStyle name="Normal 2 2 3 3 5 5" xfId="7847"/>
    <cellStyle name="Normal 2 2 3 3 6" xfId="7848"/>
    <cellStyle name="Normal 2 2 3 3 6 2" xfId="7849"/>
    <cellStyle name="Normal 2 2 3 3 6 2 2" xfId="7850"/>
    <cellStyle name="Normal 2 2 3 3 6 3" xfId="7851"/>
    <cellStyle name="Normal 2 2 3 3 6 4" xfId="7852"/>
    <cellStyle name="Normal 2 2 3 3 7" xfId="7853"/>
    <cellStyle name="Normal 2 2 3 3 7 2" xfId="7854"/>
    <cellStyle name="Normal 2 2 3 3 7 2 2" xfId="7855"/>
    <cellStyle name="Normal 2 2 3 3 7 3" xfId="7856"/>
    <cellStyle name="Normal 2 2 3 3 7 4" xfId="7857"/>
    <cellStyle name="Normal 2 2 3 3 8" xfId="7858"/>
    <cellStyle name="Normal 2 2 3 3 8 2" xfId="7859"/>
    <cellStyle name="Normal 2 2 3 3 9" xfId="7860"/>
    <cellStyle name="Normal 2 2 3 3_Tab1" xfId="7861"/>
    <cellStyle name="Normal 2 2 3 4" xfId="674"/>
    <cellStyle name="Normal 2 2 3 4 2" xfId="675"/>
    <cellStyle name="Normal 2 2 3 4 2 2" xfId="7862"/>
    <cellStyle name="Normal 2 2 3 4 2 2 2" xfId="7863"/>
    <cellStyle name="Normal 2 2 3 4 2 2 2 2" xfId="7864"/>
    <cellStyle name="Normal 2 2 3 4 2 2 2 2 2" xfId="7865"/>
    <cellStyle name="Normal 2 2 3 4 2 2 2 3" xfId="7866"/>
    <cellStyle name="Normal 2 2 3 4 2 2 2 4" xfId="7867"/>
    <cellStyle name="Normal 2 2 3 4 2 2 3" xfId="7868"/>
    <cellStyle name="Normal 2 2 3 4 2 2 3 2" xfId="7869"/>
    <cellStyle name="Normal 2 2 3 4 2 2 4" xfId="7870"/>
    <cellStyle name="Normal 2 2 3 4 2 2 5" xfId="7871"/>
    <cellStyle name="Normal 2 2 3 4 2 3" xfId="7872"/>
    <cellStyle name="Normal 2 2 3 4 2 3 2" xfId="7873"/>
    <cellStyle name="Normal 2 2 3 4 2 3 2 2" xfId="7874"/>
    <cellStyle name="Normal 2 2 3 4 2 3 3" xfId="7875"/>
    <cellStyle name="Normal 2 2 3 4 2 3 4" xfId="7876"/>
    <cellStyle name="Normal 2 2 3 4 2 4" xfId="7877"/>
    <cellStyle name="Normal 2 2 3 4 2 4 2" xfId="7878"/>
    <cellStyle name="Normal 2 2 3 4 2 4 2 2" xfId="7879"/>
    <cellStyle name="Normal 2 2 3 4 2 4 3" xfId="7880"/>
    <cellStyle name="Normal 2 2 3 4 2 4 4" xfId="7881"/>
    <cellStyle name="Normal 2 2 3 4 2 5" xfId="7882"/>
    <cellStyle name="Normal 2 2 3 4 2 5 2" xfId="7883"/>
    <cellStyle name="Normal 2 2 3 4 2 6" xfId="7884"/>
    <cellStyle name="Normal 2 2 3 4 2 7" xfId="7885"/>
    <cellStyle name="Normal 2 2 3 4 3" xfId="676"/>
    <cellStyle name="Normal 2 2 3 4 3 2" xfId="7886"/>
    <cellStyle name="Normal 2 2 3 4 3 2 2" xfId="7887"/>
    <cellStyle name="Normal 2 2 3 4 3 2 2 2" xfId="7888"/>
    <cellStyle name="Normal 2 2 3 4 3 2 2 2 2" xfId="7889"/>
    <cellStyle name="Normal 2 2 3 4 3 2 2 3" xfId="7890"/>
    <cellStyle name="Normal 2 2 3 4 3 2 2 4" xfId="7891"/>
    <cellStyle name="Normal 2 2 3 4 3 2 3" xfId="7892"/>
    <cellStyle name="Normal 2 2 3 4 3 2 3 2" xfId="7893"/>
    <cellStyle name="Normal 2 2 3 4 3 2 4" xfId="7894"/>
    <cellStyle name="Normal 2 2 3 4 3 2 5" xfId="7895"/>
    <cellStyle name="Normal 2 2 3 4 3 3" xfId="7896"/>
    <cellStyle name="Normal 2 2 3 4 3 3 2" xfId="7897"/>
    <cellStyle name="Normal 2 2 3 4 3 3 2 2" xfId="7898"/>
    <cellStyle name="Normal 2 2 3 4 3 3 3" xfId="7899"/>
    <cellStyle name="Normal 2 2 3 4 3 3 4" xfId="7900"/>
    <cellStyle name="Normal 2 2 3 4 3 4" xfId="7901"/>
    <cellStyle name="Normal 2 2 3 4 3 4 2" xfId="7902"/>
    <cellStyle name="Normal 2 2 3 4 3 4 2 2" xfId="7903"/>
    <cellStyle name="Normal 2 2 3 4 3 4 3" xfId="7904"/>
    <cellStyle name="Normal 2 2 3 4 3 4 4" xfId="7905"/>
    <cellStyle name="Normal 2 2 3 4 3 5" xfId="7906"/>
    <cellStyle name="Normal 2 2 3 4 3 5 2" xfId="7907"/>
    <cellStyle name="Normal 2 2 3 4 3 6" xfId="7908"/>
    <cellStyle name="Normal 2 2 3 4 3 7" xfId="7909"/>
    <cellStyle name="Normal 2 2 3 4 4" xfId="7910"/>
    <cellStyle name="Normal 2 2 3 4 4 2" xfId="7911"/>
    <cellStyle name="Normal 2 2 3 4 4 2 2" xfId="7912"/>
    <cellStyle name="Normal 2 2 3 4 4 2 2 2" xfId="7913"/>
    <cellStyle name="Normal 2 2 3 4 4 2 3" xfId="7914"/>
    <cellStyle name="Normal 2 2 3 4 4 2 4" xfId="7915"/>
    <cellStyle name="Normal 2 2 3 4 4 3" xfId="7916"/>
    <cellStyle name="Normal 2 2 3 4 4 3 2" xfId="7917"/>
    <cellStyle name="Normal 2 2 3 4 4 4" xfId="7918"/>
    <cellStyle name="Normal 2 2 3 4 4 5" xfId="7919"/>
    <cellStyle name="Normal 2 2 3 4 5" xfId="7920"/>
    <cellStyle name="Normal 2 2 3 4 5 2" xfId="7921"/>
    <cellStyle name="Normal 2 2 3 4 5 2 2" xfId="7922"/>
    <cellStyle name="Normal 2 2 3 4 5 3" xfId="7923"/>
    <cellStyle name="Normal 2 2 3 4 5 4" xfId="7924"/>
    <cellStyle name="Normal 2 2 3 4 6" xfId="7925"/>
    <cellStyle name="Normal 2 2 3 4 6 2" xfId="7926"/>
    <cellStyle name="Normal 2 2 3 4 6 2 2" xfId="7927"/>
    <cellStyle name="Normal 2 2 3 4 6 3" xfId="7928"/>
    <cellStyle name="Normal 2 2 3 4 6 4" xfId="7929"/>
    <cellStyle name="Normal 2 2 3 4 7" xfId="7930"/>
    <cellStyle name="Normal 2 2 3 4 7 2" xfId="7931"/>
    <cellStyle name="Normal 2 2 3 4 8" xfId="7932"/>
    <cellStyle name="Normal 2 2 3 4 9" xfId="7933"/>
    <cellStyle name="Normal 2 2 3 4_Tab1" xfId="7934"/>
    <cellStyle name="Normal 2 2 3 5" xfId="677"/>
    <cellStyle name="Normal 2 2 3 5 2" xfId="7935"/>
    <cellStyle name="Normal 2 2 3 5 2 2" xfId="7936"/>
    <cellStyle name="Normal 2 2 3 5 2 2 2" xfId="7937"/>
    <cellStyle name="Normal 2 2 3 5 2 2 2 2" xfId="7938"/>
    <cellStyle name="Normal 2 2 3 5 2 2 3" xfId="7939"/>
    <cellStyle name="Normal 2 2 3 5 2 2 4" xfId="7940"/>
    <cellStyle name="Normal 2 2 3 5 2 3" xfId="7941"/>
    <cellStyle name="Normal 2 2 3 5 2 3 2" xfId="7942"/>
    <cellStyle name="Normal 2 2 3 5 2 4" xfId="7943"/>
    <cellStyle name="Normal 2 2 3 5 2 5" xfId="7944"/>
    <cellStyle name="Normal 2 2 3 5 3" xfId="7945"/>
    <cellStyle name="Normal 2 2 3 5 3 2" xfId="7946"/>
    <cellStyle name="Normal 2 2 3 5 3 2 2" xfId="7947"/>
    <cellStyle name="Normal 2 2 3 5 3 3" xfId="7948"/>
    <cellStyle name="Normal 2 2 3 5 3 4" xfId="7949"/>
    <cellStyle name="Normal 2 2 3 5 4" xfId="7950"/>
    <cellStyle name="Normal 2 2 3 5 4 2" xfId="7951"/>
    <cellStyle name="Normal 2 2 3 5 4 2 2" xfId="7952"/>
    <cellStyle name="Normal 2 2 3 5 4 3" xfId="7953"/>
    <cellStyle name="Normal 2 2 3 5 4 4" xfId="7954"/>
    <cellStyle name="Normal 2 2 3 5 5" xfId="7955"/>
    <cellStyle name="Normal 2 2 3 5 5 2" xfId="7956"/>
    <cellStyle name="Normal 2 2 3 5 6" xfId="7957"/>
    <cellStyle name="Normal 2 2 3 5 7" xfId="7958"/>
    <cellStyle name="Normal 2 2 3 6" xfId="678"/>
    <cellStyle name="Normal 2 2 3 6 2" xfId="7959"/>
    <cellStyle name="Normal 2 2 3 6 2 2" xfId="7960"/>
    <cellStyle name="Normal 2 2 3 6 2 2 2" xfId="7961"/>
    <cellStyle name="Normal 2 2 3 6 2 2 2 2" xfId="7962"/>
    <cellStyle name="Normal 2 2 3 6 2 2 3" xfId="7963"/>
    <cellStyle name="Normal 2 2 3 6 2 2 4" xfId="7964"/>
    <cellStyle name="Normal 2 2 3 6 2 3" xfId="7965"/>
    <cellStyle name="Normal 2 2 3 6 2 3 2" xfId="7966"/>
    <cellStyle name="Normal 2 2 3 6 2 4" xfId="7967"/>
    <cellStyle name="Normal 2 2 3 6 2 5" xfId="7968"/>
    <cellStyle name="Normal 2 2 3 6 3" xfId="7969"/>
    <cellStyle name="Normal 2 2 3 6 3 2" xfId="7970"/>
    <cellStyle name="Normal 2 2 3 6 3 2 2" xfId="7971"/>
    <cellStyle name="Normal 2 2 3 6 3 3" xfId="7972"/>
    <cellStyle name="Normal 2 2 3 6 3 4" xfId="7973"/>
    <cellStyle name="Normal 2 2 3 6 4" xfId="7974"/>
    <cellStyle name="Normal 2 2 3 6 4 2" xfId="7975"/>
    <cellStyle name="Normal 2 2 3 6 4 2 2" xfId="7976"/>
    <cellStyle name="Normal 2 2 3 6 4 3" xfId="7977"/>
    <cellStyle name="Normal 2 2 3 6 4 4" xfId="7978"/>
    <cellStyle name="Normal 2 2 3 6 5" xfId="7979"/>
    <cellStyle name="Normal 2 2 3 6 5 2" xfId="7980"/>
    <cellStyle name="Normal 2 2 3 6 6" xfId="7981"/>
    <cellStyle name="Normal 2 2 3 6 7" xfId="7982"/>
    <cellStyle name="Normal 2 2 3 7" xfId="7983"/>
    <cellStyle name="Normal 2 2 3 7 2" xfId="7984"/>
    <cellStyle name="Normal 2 2 3 7 2 2" xfId="7985"/>
    <cellStyle name="Normal 2 2 3 7 2 2 2" xfId="7986"/>
    <cellStyle name="Normal 2 2 3 7 2 3" xfId="7987"/>
    <cellStyle name="Normal 2 2 3 7 2 4" xfId="7988"/>
    <cellStyle name="Normal 2 2 3 7 3" xfId="7989"/>
    <cellStyle name="Normal 2 2 3 7 3 2" xfId="7990"/>
    <cellStyle name="Normal 2 2 3 7 4" xfId="7991"/>
    <cellStyle name="Normal 2 2 3 7 5" xfId="7992"/>
    <cellStyle name="Normal 2 2 3 8" xfId="7993"/>
    <cellStyle name="Normal 2 2 3 8 2" xfId="7994"/>
    <cellStyle name="Normal 2 2 3 8 2 2" xfId="7995"/>
    <cellStyle name="Normal 2 2 3 8 3" xfId="7996"/>
    <cellStyle name="Normal 2 2 3 8 4" xfId="7997"/>
    <cellStyle name="Normal 2 2 3 9" xfId="7998"/>
    <cellStyle name="Normal 2 2 3 9 2" xfId="7999"/>
    <cellStyle name="Normal 2 2 3 9 2 2" xfId="8000"/>
    <cellStyle name="Normal 2 2 3 9 3" xfId="8001"/>
    <cellStyle name="Normal 2 2 3 9 4" xfId="8002"/>
    <cellStyle name="Normal 2 2 3_Tab1" xfId="8003"/>
    <cellStyle name="Normal 2 2 4" xfId="679"/>
    <cellStyle name="Normal 2 2 4 10" xfId="8004"/>
    <cellStyle name="Normal 2 2 4 10 2" xfId="8005"/>
    <cellStyle name="Normal 2 2 4 11" xfId="8006"/>
    <cellStyle name="Normal 2 2 4 12" xfId="8007"/>
    <cellStyle name="Normal 2 2 4 2" xfId="680"/>
    <cellStyle name="Normal 2 2 4 2 10" xfId="8008"/>
    <cellStyle name="Normal 2 2 4 2 11" xfId="8009"/>
    <cellStyle name="Normal 2 2 4 2 2" xfId="681"/>
    <cellStyle name="Normal 2 2 4 2 2 10" xfId="8010"/>
    <cellStyle name="Normal 2 2 4 2 2 2" xfId="682"/>
    <cellStyle name="Normal 2 2 4 2 2 2 2" xfId="683"/>
    <cellStyle name="Normal 2 2 4 2 2 2 2 2" xfId="8011"/>
    <cellStyle name="Normal 2 2 4 2 2 2 2 2 2" xfId="8012"/>
    <cellStyle name="Normal 2 2 4 2 2 2 2 2 2 2" xfId="8013"/>
    <cellStyle name="Normal 2 2 4 2 2 2 2 2 2 2 2" xfId="8014"/>
    <cellStyle name="Normal 2 2 4 2 2 2 2 2 2 3" xfId="8015"/>
    <cellStyle name="Normal 2 2 4 2 2 2 2 2 2 4" xfId="8016"/>
    <cellStyle name="Normal 2 2 4 2 2 2 2 2 3" xfId="8017"/>
    <cellStyle name="Normal 2 2 4 2 2 2 2 2 3 2" xfId="8018"/>
    <cellStyle name="Normal 2 2 4 2 2 2 2 2 4" xfId="8019"/>
    <cellStyle name="Normal 2 2 4 2 2 2 2 2 5" xfId="8020"/>
    <cellStyle name="Normal 2 2 4 2 2 2 2 3" xfId="8021"/>
    <cellStyle name="Normal 2 2 4 2 2 2 2 3 2" xfId="8022"/>
    <cellStyle name="Normal 2 2 4 2 2 2 2 3 2 2" xfId="8023"/>
    <cellStyle name="Normal 2 2 4 2 2 2 2 3 3" xfId="8024"/>
    <cellStyle name="Normal 2 2 4 2 2 2 2 3 4" xfId="8025"/>
    <cellStyle name="Normal 2 2 4 2 2 2 2 4" xfId="8026"/>
    <cellStyle name="Normal 2 2 4 2 2 2 2 4 2" xfId="8027"/>
    <cellStyle name="Normal 2 2 4 2 2 2 2 4 2 2" xfId="8028"/>
    <cellStyle name="Normal 2 2 4 2 2 2 2 4 3" xfId="8029"/>
    <cellStyle name="Normal 2 2 4 2 2 2 2 4 4" xfId="8030"/>
    <cellStyle name="Normal 2 2 4 2 2 2 2 5" xfId="8031"/>
    <cellStyle name="Normal 2 2 4 2 2 2 2 5 2" xfId="8032"/>
    <cellStyle name="Normal 2 2 4 2 2 2 2 6" xfId="8033"/>
    <cellStyle name="Normal 2 2 4 2 2 2 2 7" xfId="8034"/>
    <cellStyle name="Normal 2 2 4 2 2 2 3" xfId="684"/>
    <cellStyle name="Normal 2 2 4 2 2 2 3 2" xfId="8035"/>
    <cellStyle name="Normal 2 2 4 2 2 2 3 2 2" xfId="8036"/>
    <cellStyle name="Normal 2 2 4 2 2 2 3 2 2 2" xfId="8037"/>
    <cellStyle name="Normal 2 2 4 2 2 2 3 2 2 2 2" xfId="8038"/>
    <cellStyle name="Normal 2 2 4 2 2 2 3 2 2 3" xfId="8039"/>
    <cellStyle name="Normal 2 2 4 2 2 2 3 2 2 4" xfId="8040"/>
    <cellStyle name="Normal 2 2 4 2 2 2 3 2 3" xfId="8041"/>
    <cellStyle name="Normal 2 2 4 2 2 2 3 2 3 2" xfId="8042"/>
    <cellStyle name="Normal 2 2 4 2 2 2 3 2 4" xfId="8043"/>
    <cellStyle name="Normal 2 2 4 2 2 2 3 2 5" xfId="8044"/>
    <cellStyle name="Normal 2 2 4 2 2 2 3 3" xfId="8045"/>
    <cellStyle name="Normal 2 2 4 2 2 2 3 3 2" xfId="8046"/>
    <cellStyle name="Normal 2 2 4 2 2 2 3 3 2 2" xfId="8047"/>
    <cellStyle name="Normal 2 2 4 2 2 2 3 3 3" xfId="8048"/>
    <cellStyle name="Normal 2 2 4 2 2 2 3 3 4" xfId="8049"/>
    <cellStyle name="Normal 2 2 4 2 2 2 3 4" xfId="8050"/>
    <cellStyle name="Normal 2 2 4 2 2 2 3 4 2" xfId="8051"/>
    <cellStyle name="Normal 2 2 4 2 2 2 3 4 2 2" xfId="8052"/>
    <cellStyle name="Normal 2 2 4 2 2 2 3 4 3" xfId="8053"/>
    <cellStyle name="Normal 2 2 4 2 2 2 3 4 4" xfId="8054"/>
    <cellStyle name="Normal 2 2 4 2 2 2 3 5" xfId="8055"/>
    <cellStyle name="Normal 2 2 4 2 2 2 3 5 2" xfId="8056"/>
    <cellStyle name="Normal 2 2 4 2 2 2 3 6" xfId="8057"/>
    <cellStyle name="Normal 2 2 4 2 2 2 3 7" xfId="8058"/>
    <cellStyle name="Normal 2 2 4 2 2 2 4" xfId="8059"/>
    <cellStyle name="Normal 2 2 4 2 2 2 4 2" xfId="8060"/>
    <cellStyle name="Normal 2 2 4 2 2 2 4 2 2" xfId="8061"/>
    <cellStyle name="Normal 2 2 4 2 2 2 4 2 2 2" xfId="8062"/>
    <cellStyle name="Normal 2 2 4 2 2 2 4 2 3" xfId="8063"/>
    <cellStyle name="Normal 2 2 4 2 2 2 4 2 4" xfId="8064"/>
    <cellStyle name="Normal 2 2 4 2 2 2 4 3" xfId="8065"/>
    <cellStyle name="Normal 2 2 4 2 2 2 4 3 2" xfId="8066"/>
    <cellStyle name="Normal 2 2 4 2 2 2 4 4" xfId="8067"/>
    <cellStyle name="Normal 2 2 4 2 2 2 4 5" xfId="8068"/>
    <cellStyle name="Normal 2 2 4 2 2 2 5" xfId="8069"/>
    <cellStyle name="Normal 2 2 4 2 2 2 5 2" xfId="8070"/>
    <cellStyle name="Normal 2 2 4 2 2 2 5 2 2" xfId="8071"/>
    <cellStyle name="Normal 2 2 4 2 2 2 5 3" xfId="8072"/>
    <cellStyle name="Normal 2 2 4 2 2 2 5 4" xfId="8073"/>
    <cellStyle name="Normal 2 2 4 2 2 2 6" xfId="8074"/>
    <cellStyle name="Normal 2 2 4 2 2 2 6 2" xfId="8075"/>
    <cellStyle name="Normal 2 2 4 2 2 2 6 2 2" xfId="8076"/>
    <cellStyle name="Normal 2 2 4 2 2 2 6 3" xfId="8077"/>
    <cellStyle name="Normal 2 2 4 2 2 2 6 4" xfId="8078"/>
    <cellStyle name="Normal 2 2 4 2 2 2 7" xfId="8079"/>
    <cellStyle name="Normal 2 2 4 2 2 2 7 2" xfId="8080"/>
    <cellStyle name="Normal 2 2 4 2 2 2 8" xfId="8081"/>
    <cellStyle name="Normal 2 2 4 2 2 2 9" xfId="8082"/>
    <cellStyle name="Normal 2 2 4 2 2 2_Tab1" xfId="8083"/>
    <cellStyle name="Normal 2 2 4 2 2 3" xfId="685"/>
    <cellStyle name="Normal 2 2 4 2 2 3 2" xfId="8084"/>
    <cellStyle name="Normal 2 2 4 2 2 3 2 2" xfId="8085"/>
    <cellStyle name="Normal 2 2 4 2 2 3 2 2 2" xfId="8086"/>
    <cellStyle name="Normal 2 2 4 2 2 3 2 2 2 2" xfId="8087"/>
    <cellStyle name="Normal 2 2 4 2 2 3 2 2 3" xfId="8088"/>
    <cellStyle name="Normal 2 2 4 2 2 3 2 2 4" xfId="8089"/>
    <cellStyle name="Normal 2 2 4 2 2 3 2 3" xfId="8090"/>
    <cellStyle name="Normal 2 2 4 2 2 3 2 3 2" xfId="8091"/>
    <cellStyle name="Normal 2 2 4 2 2 3 2 4" xfId="8092"/>
    <cellStyle name="Normal 2 2 4 2 2 3 2 5" xfId="8093"/>
    <cellStyle name="Normal 2 2 4 2 2 3 3" xfId="8094"/>
    <cellStyle name="Normal 2 2 4 2 2 3 3 2" xfId="8095"/>
    <cellStyle name="Normal 2 2 4 2 2 3 3 2 2" xfId="8096"/>
    <cellStyle name="Normal 2 2 4 2 2 3 3 3" xfId="8097"/>
    <cellStyle name="Normal 2 2 4 2 2 3 3 4" xfId="8098"/>
    <cellStyle name="Normal 2 2 4 2 2 3 4" xfId="8099"/>
    <cellStyle name="Normal 2 2 4 2 2 3 4 2" xfId="8100"/>
    <cellStyle name="Normal 2 2 4 2 2 3 4 2 2" xfId="8101"/>
    <cellStyle name="Normal 2 2 4 2 2 3 4 3" xfId="8102"/>
    <cellStyle name="Normal 2 2 4 2 2 3 4 4" xfId="8103"/>
    <cellStyle name="Normal 2 2 4 2 2 3 5" xfId="8104"/>
    <cellStyle name="Normal 2 2 4 2 2 3 5 2" xfId="8105"/>
    <cellStyle name="Normal 2 2 4 2 2 3 6" xfId="8106"/>
    <cellStyle name="Normal 2 2 4 2 2 3 7" xfId="8107"/>
    <cellStyle name="Normal 2 2 4 2 2 4" xfId="686"/>
    <cellStyle name="Normal 2 2 4 2 2 4 2" xfId="8108"/>
    <cellStyle name="Normal 2 2 4 2 2 4 2 2" xfId="8109"/>
    <cellStyle name="Normal 2 2 4 2 2 4 2 2 2" xfId="8110"/>
    <cellStyle name="Normal 2 2 4 2 2 4 2 2 2 2" xfId="8111"/>
    <cellStyle name="Normal 2 2 4 2 2 4 2 2 3" xfId="8112"/>
    <cellStyle name="Normal 2 2 4 2 2 4 2 2 4" xfId="8113"/>
    <cellStyle name="Normal 2 2 4 2 2 4 2 3" xfId="8114"/>
    <cellStyle name="Normal 2 2 4 2 2 4 2 3 2" xfId="8115"/>
    <cellStyle name="Normal 2 2 4 2 2 4 2 4" xfId="8116"/>
    <cellStyle name="Normal 2 2 4 2 2 4 2 5" xfId="8117"/>
    <cellStyle name="Normal 2 2 4 2 2 4 3" xfId="8118"/>
    <cellStyle name="Normal 2 2 4 2 2 4 3 2" xfId="8119"/>
    <cellStyle name="Normal 2 2 4 2 2 4 3 2 2" xfId="8120"/>
    <cellStyle name="Normal 2 2 4 2 2 4 3 3" xfId="8121"/>
    <cellStyle name="Normal 2 2 4 2 2 4 3 4" xfId="8122"/>
    <cellStyle name="Normal 2 2 4 2 2 4 4" xfId="8123"/>
    <cellStyle name="Normal 2 2 4 2 2 4 4 2" xfId="8124"/>
    <cellStyle name="Normal 2 2 4 2 2 4 4 2 2" xfId="8125"/>
    <cellStyle name="Normal 2 2 4 2 2 4 4 3" xfId="8126"/>
    <cellStyle name="Normal 2 2 4 2 2 4 4 4" xfId="8127"/>
    <cellStyle name="Normal 2 2 4 2 2 4 5" xfId="8128"/>
    <cellStyle name="Normal 2 2 4 2 2 4 5 2" xfId="8129"/>
    <cellStyle name="Normal 2 2 4 2 2 4 6" xfId="8130"/>
    <cellStyle name="Normal 2 2 4 2 2 4 7" xfId="8131"/>
    <cellStyle name="Normal 2 2 4 2 2 5" xfId="8132"/>
    <cellStyle name="Normal 2 2 4 2 2 5 2" xfId="8133"/>
    <cellStyle name="Normal 2 2 4 2 2 5 2 2" xfId="8134"/>
    <cellStyle name="Normal 2 2 4 2 2 5 2 2 2" xfId="8135"/>
    <cellStyle name="Normal 2 2 4 2 2 5 2 3" xfId="8136"/>
    <cellStyle name="Normal 2 2 4 2 2 5 2 4" xfId="8137"/>
    <cellStyle name="Normal 2 2 4 2 2 5 3" xfId="8138"/>
    <cellStyle name="Normal 2 2 4 2 2 5 3 2" xfId="8139"/>
    <cellStyle name="Normal 2 2 4 2 2 5 4" xfId="8140"/>
    <cellStyle name="Normal 2 2 4 2 2 5 5" xfId="8141"/>
    <cellStyle name="Normal 2 2 4 2 2 6" xfId="8142"/>
    <cellStyle name="Normal 2 2 4 2 2 6 2" xfId="8143"/>
    <cellStyle name="Normal 2 2 4 2 2 6 2 2" xfId="8144"/>
    <cellStyle name="Normal 2 2 4 2 2 6 3" xfId="8145"/>
    <cellStyle name="Normal 2 2 4 2 2 6 4" xfId="8146"/>
    <cellStyle name="Normal 2 2 4 2 2 7" xfId="8147"/>
    <cellStyle name="Normal 2 2 4 2 2 7 2" xfId="8148"/>
    <cellStyle name="Normal 2 2 4 2 2 7 2 2" xfId="8149"/>
    <cellStyle name="Normal 2 2 4 2 2 7 3" xfId="8150"/>
    <cellStyle name="Normal 2 2 4 2 2 7 4" xfId="8151"/>
    <cellStyle name="Normal 2 2 4 2 2 8" xfId="8152"/>
    <cellStyle name="Normal 2 2 4 2 2 8 2" xfId="8153"/>
    <cellStyle name="Normal 2 2 4 2 2 9" xfId="8154"/>
    <cellStyle name="Normal 2 2 4 2 2_Tab1" xfId="8155"/>
    <cellStyle name="Normal 2 2 4 2 3" xfId="687"/>
    <cellStyle name="Normal 2 2 4 2 3 2" xfId="688"/>
    <cellStyle name="Normal 2 2 4 2 3 2 2" xfId="8156"/>
    <cellStyle name="Normal 2 2 4 2 3 2 2 2" xfId="8157"/>
    <cellStyle name="Normal 2 2 4 2 3 2 2 2 2" xfId="8158"/>
    <cellStyle name="Normal 2 2 4 2 3 2 2 2 2 2" xfId="8159"/>
    <cellStyle name="Normal 2 2 4 2 3 2 2 2 3" xfId="8160"/>
    <cellStyle name="Normal 2 2 4 2 3 2 2 2 4" xfId="8161"/>
    <cellStyle name="Normal 2 2 4 2 3 2 2 3" xfId="8162"/>
    <cellStyle name="Normal 2 2 4 2 3 2 2 3 2" xfId="8163"/>
    <cellStyle name="Normal 2 2 4 2 3 2 2 4" xfId="8164"/>
    <cellStyle name="Normal 2 2 4 2 3 2 2 5" xfId="8165"/>
    <cellStyle name="Normal 2 2 4 2 3 2 3" xfId="8166"/>
    <cellStyle name="Normal 2 2 4 2 3 2 3 2" xfId="8167"/>
    <cellStyle name="Normal 2 2 4 2 3 2 3 2 2" xfId="8168"/>
    <cellStyle name="Normal 2 2 4 2 3 2 3 3" xfId="8169"/>
    <cellStyle name="Normal 2 2 4 2 3 2 3 4" xfId="8170"/>
    <cellStyle name="Normal 2 2 4 2 3 2 4" xfId="8171"/>
    <cellStyle name="Normal 2 2 4 2 3 2 4 2" xfId="8172"/>
    <cellStyle name="Normal 2 2 4 2 3 2 4 2 2" xfId="8173"/>
    <cellStyle name="Normal 2 2 4 2 3 2 4 3" xfId="8174"/>
    <cellStyle name="Normal 2 2 4 2 3 2 4 4" xfId="8175"/>
    <cellStyle name="Normal 2 2 4 2 3 2 5" xfId="8176"/>
    <cellStyle name="Normal 2 2 4 2 3 2 5 2" xfId="8177"/>
    <cellStyle name="Normal 2 2 4 2 3 2 6" xfId="8178"/>
    <cellStyle name="Normal 2 2 4 2 3 2 7" xfId="8179"/>
    <cellStyle name="Normal 2 2 4 2 3 3" xfId="689"/>
    <cellStyle name="Normal 2 2 4 2 3 3 2" xfId="8180"/>
    <cellStyle name="Normal 2 2 4 2 3 3 2 2" xfId="8181"/>
    <cellStyle name="Normal 2 2 4 2 3 3 2 2 2" xfId="8182"/>
    <cellStyle name="Normal 2 2 4 2 3 3 2 2 2 2" xfId="8183"/>
    <cellStyle name="Normal 2 2 4 2 3 3 2 2 3" xfId="8184"/>
    <cellStyle name="Normal 2 2 4 2 3 3 2 2 4" xfId="8185"/>
    <cellStyle name="Normal 2 2 4 2 3 3 2 3" xfId="8186"/>
    <cellStyle name="Normal 2 2 4 2 3 3 2 3 2" xfId="8187"/>
    <cellStyle name="Normal 2 2 4 2 3 3 2 4" xfId="8188"/>
    <cellStyle name="Normal 2 2 4 2 3 3 2 5" xfId="8189"/>
    <cellStyle name="Normal 2 2 4 2 3 3 3" xfId="8190"/>
    <cellStyle name="Normal 2 2 4 2 3 3 3 2" xfId="8191"/>
    <cellStyle name="Normal 2 2 4 2 3 3 3 2 2" xfId="8192"/>
    <cellStyle name="Normal 2 2 4 2 3 3 3 3" xfId="8193"/>
    <cellStyle name="Normal 2 2 4 2 3 3 3 4" xfId="8194"/>
    <cellStyle name="Normal 2 2 4 2 3 3 4" xfId="8195"/>
    <cellStyle name="Normal 2 2 4 2 3 3 4 2" xfId="8196"/>
    <cellStyle name="Normal 2 2 4 2 3 3 4 2 2" xfId="8197"/>
    <cellStyle name="Normal 2 2 4 2 3 3 4 3" xfId="8198"/>
    <cellStyle name="Normal 2 2 4 2 3 3 4 4" xfId="8199"/>
    <cellStyle name="Normal 2 2 4 2 3 3 5" xfId="8200"/>
    <cellStyle name="Normal 2 2 4 2 3 3 5 2" xfId="8201"/>
    <cellStyle name="Normal 2 2 4 2 3 3 6" xfId="8202"/>
    <cellStyle name="Normal 2 2 4 2 3 3 7" xfId="8203"/>
    <cellStyle name="Normal 2 2 4 2 3 4" xfId="8204"/>
    <cellStyle name="Normal 2 2 4 2 3 4 2" xfId="8205"/>
    <cellStyle name="Normal 2 2 4 2 3 4 2 2" xfId="8206"/>
    <cellStyle name="Normal 2 2 4 2 3 4 2 2 2" xfId="8207"/>
    <cellStyle name="Normal 2 2 4 2 3 4 2 3" xfId="8208"/>
    <cellStyle name="Normal 2 2 4 2 3 4 2 4" xfId="8209"/>
    <cellStyle name="Normal 2 2 4 2 3 4 3" xfId="8210"/>
    <cellStyle name="Normal 2 2 4 2 3 4 3 2" xfId="8211"/>
    <cellStyle name="Normal 2 2 4 2 3 4 4" xfId="8212"/>
    <cellStyle name="Normal 2 2 4 2 3 4 5" xfId="8213"/>
    <cellStyle name="Normal 2 2 4 2 3 5" xfId="8214"/>
    <cellStyle name="Normal 2 2 4 2 3 5 2" xfId="8215"/>
    <cellStyle name="Normal 2 2 4 2 3 5 2 2" xfId="8216"/>
    <cellStyle name="Normal 2 2 4 2 3 5 3" xfId="8217"/>
    <cellStyle name="Normal 2 2 4 2 3 5 4" xfId="8218"/>
    <cellStyle name="Normal 2 2 4 2 3 6" xfId="8219"/>
    <cellStyle name="Normal 2 2 4 2 3 6 2" xfId="8220"/>
    <cellStyle name="Normal 2 2 4 2 3 6 2 2" xfId="8221"/>
    <cellStyle name="Normal 2 2 4 2 3 6 3" xfId="8222"/>
    <cellStyle name="Normal 2 2 4 2 3 6 4" xfId="8223"/>
    <cellStyle name="Normal 2 2 4 2 3 7" xfId="8224"/>
    <cellStyle name="Normal 2 2 4 2 3 7 2" xfId="8225"/>
    <cellStyle name="Normal 2 2 4 2 3 8" xfId="8226"/>
    <cellStyle name="Normal 2 2 4 2 3 9" xfId="8227"/>
    <cellStyle name="Normal 2 2 4 2 3_Tab1" xfId="8228"/>
    <cellStyle name="Normal 2 2 4 2 4" xfId="690"/>
    <cellStyle name="Normal 2 2 4 2 4 2" xfId="8229"/>
    <cellStyle name="Normal 2 2 4 2 4 2 2" xfId="8230"/>
    <cellStyle name="Normal 2 2 4 2 4 2 2 2" xfId="8231"/>
    <cellStyle name="Normal 2 2 4 2 4 2 2 2 2" xfId="8232"/>
    <cellStyle name="Normal 2 2 4 2 4 2 2 3" xfId="8233"/>
    <cellStyle name="Normal 2 2 4 2 4 2 2 4" xfId="8234"/>
    <cellStyle name="Normal 2 2 4 2 4 2 3" xfId="8235"/>
    <cellStyle name="Normal 2 2 4 2 4 2 3 2" xfId="8236"/>
    <cellStyle name="Normal 2 2 4 2 4 2 4" xfId="8237"/>
    <cellStyle name="Normal 2 2 4 2 4 2 5" xfId="8238"/>
    <cellStyle name="Normal 2 2 4 2 4 3" xfId="8239"/>
    <cellStyle name="Normal 2 2 4 2 4 3 2" xfId="8240"/>
    <cellStyle name="Normal 2 2 4 2 4 3 2 2" xfId="8241"/>
    <cellStyle name="Normal 2 2 4 2 4 3 3" xfId="8242"/>
    <cellStyle name="Normal 2 2 4 2 4 3 4" xfId="8243"/>
    <cellStyle name="Normal 2 2 4 2 4 4" xfId="8244"/>
    <cellStyle name="Normal 2 2 4 2 4 4 2" xfId="8245"/>
    <cellStyle name="Normal 2 2 4 2 4 4 2 2" xfId="8246"/>
    <cellStyle name="Normal 2 2 4 2 4 4 3" xfId="8247"/>
    <cellStyle name="Normal 2 2 4 2 4 4 4" xfId="8248"/>
    <cellStyle name="Normal 2 2 4 2 4 5" xfId="8249"/>
    <cellStyle name="Normal 2 2 4 2 4 5 2" xfId="8250"/>
    <cellStyle name="Normal 2 2 4 2 4 6" xfId="8251"/>
    <cellStyle name="Normal 2 2 4 2 4 7" xfId="8252"/>
    <cellStyle name="Normal 2 2 4 2 5" xfId="691"/>
    <cellStyle name="Normal 2 2 4 2 5 2" xfId="8253"/>
    <cellStyle name="Normal 2 2 4 2 5 2 2" xfId="8254"/>
    <cellStyle name="Normal 2 2 4 2 5 2 2 2" xfId="8255"/>
    <cellStyle name="Normal 2 2 4 2 5 2 2 2 2" xfId="8256"/>
    <cellStyle name="Normal 2 2 4 2 5 2 2 3" xfId="8257"/>
    <cellStyle name="Normal 2 2 4 2 5 2 2 4" xfId="8258"/>
    <cellStyle name="Normal 2 2 4 2 5 2 3" xfId="8259"/>
    <cellStyle name="Normal 2 2 4 2 5 2 3 2" xfId="8260"/>
    <cellStyle name="Normal 2 2 4 2 5 2 4" xfId="8261"/>
    <cellStyle name="Normal 2 2 4 2 5 2 5" xfId="8262"/>
    <cellStyle name="Normal 2 2 4 2 5 3" xfId="8263"/>
    <cellStyle name="Normal 2 2 4 2 5 3 2" xfId="8264"/>
    <cellStyle name="Normal 2 2 4 2 5 3 2 2" xfId="8265"/>
    <cellStyle name="Normal 2 2 4 2 5 3 3" xfId="8266"/>
    <cellStyle name="Normal 2 2 4 2 5 3 4" xfId="8267"/>
    <cellStyle name="Normal 2 2 4 2 5 4" xfId="8268"/>
    <cellStyle name="Normal 2 2 4 2 5 4 2" xfId="8269"/>
    <cellStyle name="Normal 2 2 4 2 5 4 2 2" xfId="8270"/>
    <cellStyle name="Normal 2 2 4 2 5 4 3" xfId="8271"/>
    <cellStyle name="Normal 2 2 4 2 5 4 4" xfId="8272"/>
    <cellStyle name="Normal 2 2 4 2 5 5" xfId="8273"/>
    <cellStyle name="Normal 2 2 4 2 5 5 2" xfId="8274"/>
    <cellStyle name="Normal 2 2 4 2 5 6" xfId="8275"/>
    <cellStyle name="Normal 2 2 4 2 5 7" xfId="8276"/>
    <cellStyle name="Normal 2 2 4 2 6" xfId="8277"/>
    <cellStyle name="Normal 2 2 4 2 6 2" xfId="8278"/>
    <cellStyle name="Normal 2 2 4 2 6 2 2" xfId="8279"/>
    <cellStyle name="Normal 2 2 4 2 6 2 2 2" xfId="8280"/>
    <cellStyle name="Normal 2 2 4 2 6 2 3" xfId="8281"/>
    <cellStyle name="Normal 2 2 4 2 6 2 4" xfId="8282"/>
    <cellStyle name="Normal 2 2 4 2 6 3" xfId="8283"/>
    <cellStyle name="Normal 2 2 4 2 6 3 2" xfId="8284"/>
    <cellStyle name="Normal 2 2 4 2 6 4" xfId="8285"/>
    <cellStyle name="Normal 2 2 4 2 6 5" xfId="8286"/>
    <cellStyle name="Normal 2 2 4 2 7" xfId="8287"/>
    <cellStyle name="Normal 2 2 4 2 7 2" xfId="8288"/>
    <cellStyle name="Normal 2 2 4 2 7 2 2" xfId="8289"/>
    <cellStyle name="Normal 2 2 4 2 7 3" xfId="8290"/>
    <cellStyle name="Normal 2 2 4 2 7 4" xfId="8291"/>
    <cellStyle name="Normal 2 2 4 2 8" xfId="8292"/>
    <cellStyle name="Normal 2 2 4 2 8 2" xfId="8293"/>
    <cellStyle name="Normal 2 2 4 2 8 2 2" xfId="8294"/>
    <cellStyle name="Normal 2 2 4 2 8 3" xfId="8295"/>
    <cellStyle name="Normal 2 2 4 2 8 4" xfId="8296"/>
    <cellStyle name="Normal 2 2 4 2 9" xfId="8297"/>
    <cellStyle name="Normal 2 2 4 2 9 2" xfId="8298"/>
    <cellStyle name="Normal 2 2 4 2_Tab1" xfId="8299"/>
    <cellStyle name="Normal 2 2 4 3" xfId="692"/>
    <cellStyle name="Normal 2 2 4 3 10" xfId="8300"/>
    <cellStyle name="Normal 2 2 4 3 2" xfId="693"/>
    <cellStyle name="Normal 2 2 4 3 2 2" xfId="694"/>
    <cellStyle name="Normal 2 2 4 3 2 2 2" xfId="8301"/>
    <cellStyle name="Normal 2 2 4 3 2 2 2 2" xfId="8302"/>
    <cellStyle name="Normal 2 2 4 3 2 2 2 2 2" xfId="8303"/>
    <cellStyle name="Normal 2 2 4 3 2 2 2 2 2 2" xfId="8304"/>
    <cellStyle name="Normal 2 2 4 3 2 2 2 2 3" xfId="8305"/>
    <cellStyle name="Normal 2 2 4 3 2 2 2 2 4" xfId="8306"/>
    <cellStyle name="Normal 2 2 4 3 2 2 2 3" xfId="8307"/>
    <cellStyle name="Normal 2 2 4 3 2 2 2 3 2" xfId="8308"/>
    <cellStyle name="Normal 2 2 4 3 2 2 2 4" xfId="8309"/>
    <cellStyle name="Normal 2 2 4 3 2 2 2 5" xfId="8310"/>
    <cellStyle name="Normal 2 2 4 3 2 2 3" xfId="8311"/>
    <cellStyle name="Normal 2 2 4 3 2 2 3 2" xfId="8312"/>
    <cellStyle name="Normal 2 2 4 3 2 2 3 2 2" xfId="8313"/>
    <cellStyle name="Normal 2 2 4 3 2 2 3 3" xfId="8314"/>
    <cellStyle name="Normal 2 2 4 3 2 2 3 4" xfId="8315"/>
    <cellStyle name="Normal 2 2 4 3 2 2 4" xfId="8316"/>
    <cellStyle name="Normal 2 2 4 3 2 2 4 2" xfId="8317"/>
    <cellStyle name="Normal 2 2 4 3 2 2 4 2 2" xfId="8318"/>
    <cellStyle name="Normal 2 2 4 3 2 2 4 3" xfId="8319"/>
    <cellStyle name="Normal 2 2 4 3 2 2 4 4" xfId="8320"/>
    <cellStyle name="Normal 2 2 4 3 2 2 5" xfId="8321"/>
    <cellStyle name="Normal 2 2 4 3 2 2 5 2" xfId="8322"/>
    <cellStyle name="Normal 2 2 4 3 2 2 6" xfId="8323"/>
    <cellStyle name="Normal 2 2 4 3 2 2 7" xfId="8324"/>
    <cellStyle name="Normal 2 2 4 3 2 3" xfId="695"/>
    <cellStyle name="Normal 2 2 4 3 2 3 2" xfId="8325"/>
    <cellStyle name="Normal 2 2 4 3 2 3 2 2" xfId="8326"/>
    <cellStyle name="Normal 2 2 4 3 2 3 2 2 2" xfId="8327"/>
    <cellStyle name="Normal 2 2 4 3 2 3 2 2 2 2" xfId="8328"/>
    <cellStyle name="Normal 2 2 4 3 2 3 2 2 3" xfId="8329"/>
    <cellStyle name="Normal 2 2 4 3 2 3 2 2 4" xfId="8330"/>
    <cellStyle name="Normal 2 2 4 3 2 3 2 3" xfId="8331"/>
    <cellStyle name="Normal 2 2 4 3 2 3 2 3 2" xfId="8332"/>
    <cellStyle name="Normal 2 2 4 3 2 3 2 4" xfId="8333"/>
    <cellStyle name="Normal 2 2 4 3 2 3 2 5" xfId="8334"/>
    <cellStyle name="Normal 2 2 4 3 2 3 3" xfId="8335"/>
    <cellStyle name="Normal 2 2 4 3 2 3 3 2" xfId="8336"/>
    <cellStyle name="Normal 2 2 4 3 2 3 3 2 2" xfId="8337"/>
    <cellStyle name="Normal 2 2 4 3 2 3 3 3" xfId="8338"/>
    <cellStyle name="Normal 2 2 4 3 2 3 3 4" xfId="8339"/>
    <cellStyle name="Normal 2 2 4 3 2 3 4" xfId="8340"/>
    <cellStyle name="Normal 2 2 4 3 2 3 4 2" xfId="8341"/>
    <cellStyle name="Normal 2 2 4 3 2 3 4 2 2" xfId="8342"/>
    <cellStyle name="Normal 2 2 4 3 2 3 4 3" xfId="8343"/>
    <cellStyle name="Normal 2 2 4 3 2 3 4 4" xfId="8344"/>
    <cellStyle name="Normal 2 2 4 3 2 3 5" xfId="8345"/>
    <cellStyle name="Normal 2 2 4 3 2 3 5 2" xfId="8346"/>
    <cellStyle name="Normal 2 2 4 3 2 3 6" xfId="8347"/>
    <cellStyle name="Normal 2 2 4 3 2 3 7" xfId="8348"/>
    <cellStyle name="Normal 2 2 4 3 2 4" xfId="8349"/>
    <cellStyle name="Normal 2 2 4 3 2 4 2" xfId="8350"/>
    <cellStyle name="Normal 2 2 4 3 2 4 2 2" xfId="8351"/>
    <cellStyle name="Normal 2 2 4 3 2 4 2 2 2" xfId="8352"/>
    <cellStyle name="Normal 2 2 4 3 2 4 2 3" xfId="8353"/>
    <cellStyle name="Normal 2 2 4 3 2 4 2 4" xfId="8354"/>
    <cellStyle name="Normal 2 2 4 3 2 4 3" xfId="8355"/>
    <cellStyle name="Normal 2 2 4 3 2 4 3 2" xfId="8356"/>
    <cellStyle name="Normal 2 2 4 3 2 4 4" xfId="8357"/>
    <cellStyle name="Normal 2 2 4 3 2 4 5" xfId="8358"/>
    <cellStyle name="Normal 2 2 4 3 2 5" xfId="8359"/>
    <cellStyle name="Normal 2 2 4 3 2 5 2" xfId="8360"/>
    <cellStyle name="Normal 2 2 4 3 2 5 2 2" xfId="8361"/>
    <cellStyle name="Normal 2 2 4 3 2 5 3" xfId="8362"/>
    <cellStyle name="Normal 2 2 4 3 2 5 4" xfId="8363"/>
    <cellStyle name="Normal 2 2 4 3 2 6" xfId="8364"/>
    <cellStyle name="Normal 2 2 4 3 2 6 2" xfId="8365"/>
    <cellStyle name="Normal 2 2 4 3 2 6 2 2" xfId="8366"/>
    <cellStyle name="Normal 2 2 4 3 2 6 3" xfId="8367"/>
    <cellStyle name="Normal 2 2 4 3 2 6 4" xfId="8368"/>
    <cellStyle name="Normal 2 2 4 3 2 7" xfId="8369"/>
    <cellStyle name="Normal 2 2 4 3 2 7 2" xfId="8370"/>
    <cellStyle name="Normal 2 2 4 3 2 8" xfId="8371"/>
    <cellStyle name="Normal 2 2 4 3 2 9" xfId="8372"/>
    <cellStyle name="Normal 2 2 4 3 2_Tab1" xfId="8373"/>
    <cellStyle name="Normal 2 2 4 3 3" xfId="696"/>
    <cellStyle name="Normal 2 2 4 3 3 2" xfId="8374"/>
    <cellStyle name="Normal 2 2 4 3 3 2 2" xfId="8375"/>
    <cellStyle name="Normal 2 2 4 3 3 2 2 2" xfId="8376"/>
    <cellStyle name="Normal 2 2 4 3 3 2 2 2 2" xfId="8377"/>
    <cellStyle name="Normal 2 2 4 3 3 2 2 3" xfId="8378"/>
    <cellStyle name="Normal 2 2 4 3 3 2 2 4" xfId="8379"/>
    <cellStyle name="Normal 2 2 4 3 3 2 3" xfId="8380"/>
    <cellStyle name="Normal 2 2 4 3 3 2 3 2" xfId="8381"/>
    <cellStyle name="Normal 2 2 4 3 3 2 4" xfId="8382"/>
    <cellStyle name="Normal 2 2 4 3 3 2 5" xfId="8383"/>
    <cellStyle name="Normal 2 2 4 3 3 3" xfId="8384"/>
    <cellStyle name="Normal 2 2 4 3 3 3 2" xfId="8385"/>
    <cellStyle name="Normal 2 2 4 3 3 3 2 2" xfId="8386"/>
    <cellStyle name="Normal 2 2 4 3 3 3 3" xfId="8387"/>
    <cellStyle name="Normal 2 2 4 3 3 3 4" xfId="8388"/>
    <cellStyle name="Normal 2 2 4 3 3 4" xfId="8389"/>
    <cellStyle name="Normal 2 2 4 3 3 4 2" xfId="8390"/>
    <cellStyle name="Normal 2 2 4 3 3 4 2 2" xfId="8391"/>
    <cellStyle name="Normal 2 2 4 3 3 4 3" xfId="8392"/>
    <cellStyle name="Normal 2 2 4 3 3 4 4" xfId="8393"/>
    <cellStyle name="Normal 2 2 4 3 3 5" xfId="8394"/>
    <cellStyle name="Normal 2 2 4 3 3 5 2" xfId="8395"/>
    <cellStyle name="Normal 2 2 4 3 3 6" xfId="8396"/>
    <cellStyle name="Normal 2 2 4 3 3 7" xfId="8397"/>
    <cellStyle name="Normal 2 2 4 3 4" xfId="697"/>
    <cellStyle name="Normal 2 2 4 3 4 2" xfId="8398"/>
    <cellStyle name="Normal 2 2 4 3 4 2 2" xfId="8399"/>
    <cellStyle name="Normal 2 2 4 3 4 2 2 2" xfId="8400"/>
    <cellStyle name="Normal 2 2 4 3 4 2 2 2 2" xfId="8401"/>
    <cellStyle name="Normal 2 2 4 3 4 2 2 3" xfId="8402"/>
    <cellStyle name="Normal 2 2 4 3 4 2 2 4" xfId="8403"/>
    <cellStyle name="Normal 2 2 4 3 4 2 3" xfId="8404"/>
    <cellStyle name="Normal 2 2 4 3 4 2 3 2" xfId="8405"/>
    <cellStyle name="Normal 2 2 4 3 4 2 4" xfId="8406"/>
    <cellStyle name="Normal 2 2 4 3 4 2 5" xfId="8407"/>
    <cellStyle name="Normal 2 2 4 3 4 3" xfId="8408"/>
    <cellStyle name="Normal 2 2 4 3 4 3 2" xfId="8409"/>
    <cellStyle name="Normal 2 2 4 3 4 3 2 2" xfId="8410"/>
    <cellStyle name="Normal 2 2 4 3 4 3 3" xfId="8411"/>
    <cellStyle name="Normal 2 2 4 3 4 3 4" xfId="8412"/>
    <cellStyle name="Normal 2 2 4 3 4 4" xfId="8413"/>
    <cellStyle name="Normal 2 2 4 3 4 4 2" xfId="8414"/>
    <cellStyle name="Normal 2 2 4 3 4 4 2 2" xfId="8415"/>
    <cellStyle name="Normal 2 2 4 3 4 4 3" xfId="8416"/>
    <cellStyle name="Normal 2 2 4 3 4 4 4" xfId="8417"/>
    <cellStyle name="Normal 2 2 4 3 4 5" xfId="8418"/>
    <cellStyle name="Normal 2 2 4 3 4 5 2" xfId="8419"/>
    <cellStyle name="Normal 2 2 4 3 4 6" xfId="8420"/>
    <cellStyle name="Normal 2 2 4 3 4 7" xfId="8421"/>
    <cellStyle name="Normal 2 2 4 3 5" xfId="8422"/>
    <cellStyle name="Normal 2 2 4 3 5 2" xfId="8423"/>
    <cellStyle name="Normal 2 2 4 3 5 2 2" xfId="8424"/>
    <cellStyle name="Normal 2 2 4 3 5 2 2 2" xfId="8425"/>
    <cellStyle name="Normal 2 2 4 3 5 2 3" xfId="8426"/>
    <cellStyle name="Normal 2 2 4 3 5 2 4" xfId="8427"/>
    <cellStyle name="Normal 2 2 4 3 5 3" xfId="8428"/>
    <cellStyle name="Normal 2 2 4 3 5 3 2" xfId="8429"/>
    <cellStyle name="Normal 2 2 4 3 5 4" xfId="8430"/>
    <cellStyle name="Normal 2 2 4 3 5 5" xfId="8431"/>
    <cellStyle name="Normal 2 2 4 3 6" xfId="8432"/>
    <cellStyle name="Normal 2 2 4 3 6 2" xfId="8433"/>
    <cellStyle name="Normal 2 2 4 3 6 2 2" xfId="8434"/>
    <cellStyle name="Normal 2 2 4 3 6 3" xfId="8435"/>
    <cellStyle name="Normal 2 2 4 3 6 4" xfId="8436"/>
    <cellStyle name="Normal 2 2 4 3 7" xfId="8437"/>
    <cellStyle name="Normal 2 2 4 3 7 2" xfId="8438"/>
    <cellStyle name="Normal 2 2 4 3 7 2 2" xfId="8439"/>
    <cellStyle name="Normal 2 2 4 3 7 3" xfId="8440"/>
    <cellStyle name="Normal 2 2 4 3 7 4" xfId="8441"/>
    <cellStyle name="Normal 2 2 4 3 8" xfId="8442"/>
    <cellStyle name="Normal 2 2 4 3 8 2" xfId="8443"/>
    <cellStyle name="Normal 2 2 4 3 9" xfId="8444"/>
    <cellStyle name="Normal 2 2 4 3_Tab1" xfId="8445"/>
    <cellStyle name="Normal 2 2 4 4" xfId="698"/>
    <cellStyle name="Normal 2 2 4 4 2" xfId="699"/>
    <cellStyle name="Normal 2 2 4 4 2 2" xfId="8446"/>
    <cellStyle name="Normal 2 2 4 4 2 2 2" xfId="8447"/>
    <cellStyle name="Normal 2 2 4 4 2 2 2 2" xfId="8448"/>
    <cellStyle name="Normal 2 2 4 4 2 2 2 2 2" xfId="8449"/>
    <cellStyle name="Normal 2 2 4 4 2 2 2 3" xfId="8450"/>
    <cellStyle name="Normal 2 2 4 4 2 2 2 4" xfId="8451"/>
    <cellStyle name="Normal 2 2 4 4 2 2 3" xfId="8452"/>
    <cellStyle name="Normal 2 2 4 4 2 2 3 2" xfId="8453"/>
    <cellStyle name="Normal 2 2 4 4 2 2 4" xfId="8454"/>
    <cellStyle name="Normal 2 2 4 4 2 2 5" xfId="8455"/>
    <cellStyle name="Normal 2 2 4 4 2 3" xfId="8456"/>
    <cellStyle name="Normal 2 2 4 4 2 3 2" xfId="8457"/>
    <cellStyle name="Normal 2 2 4 4 2 3 2 2" xfId="8458"/>
    <cellStyle name="Normal 2 2 4 4 2 3 3" xfId="8459"/>
    <cellStyle name="Normal 2 2 4 4 2 3 4" xfId="8460"/>
    <cellStyle name="Normal 2 2 4 4 2 4" xfId="8461"/>
    <cellStyle name="Normal 2 2 4 4 2 4 2" xfId="8462"/>
    <cellStyle name="Normal 2 2 4 4 2 4 2 2" xfId="8463"/>
    <cellStyle name="Normal 2 2 4 4 2 4 3" xfId="8464"/>
    <cellStyle name="Normal 2 2 4 4 2 4 4" xfId="8465"/>
    <cellStyle name="Normal 2 2 4 4 2 5" xfId="8466"/>
    <cellStyle name="Normal 2 2 4 4 2 5 2" xfId="8467"/>
    <cellStyle name="Normal 2 2 4 4 2 6" xfId="8468"/>
    <cellStyle name="Normal 2 2 4 4 2 7" xfId="8469"/>
    <cellStyle name="Normal 2 2 4 4 3" xfId="700"/>
    <cellStyle name="Normal 2 2 4 4 3 2" xfId="8470"/>
    <cellStyle name="Normal 2 2 4 4 3 2 2" xfId="8471"/>
    <cellStyle name="Normal 2 2 4 4 3 2 2 2" xfId="8472"/>
    <cellStyle name="Normal 2 2 4 4 3 2 2 2 2" xfId="8473"/>
    <cellStyle name="Normal 2 2 4 4 3 2 2 3" xfId="8474"/>
    <cellStyle name="Normal 2 2 4 4 3 2 2 4" xfId="8475"/>
    <cellStyle name="Normal 2 2 4 4 3 2 3" xfId="8476"/>
    <cellStyle name="Normal 2 2 4 4 3 2 3 2" xfId="8477"/>
    <cellStyle name="Normal 2 2 4 4 3 2 4" xfId="8478"/>
    <cellStyle name="Normal 2 2 4 4 3 2 5" xfId="8479"/>
    <cellStyle name="Normal 2 2 4 4 3 3" xfId="8480"/>
    <cellStyle name="Normal 2 2 4 4 3 3 2" xfId="8481"/>
    <cellStyle name="Normal 2 2 4 4 3 3 2 2" xfId="8482"/>
    <cellStyle name="Normal 2 2 4 4 3 3 3" xfId="8483"/>
    <cellStyle name="Normal 2 2 4 4 3 3 4" xfId="8484"/>
    <cellStyle name="Normal 2 2 4 4 3 4" xfId="8485"/>
    <cellStyle name="Normal 2 2 4 4 3 4 2" xfId="8486"/>
    <cellStyle name="Normal 2 2 4 4 3 4 2 2" xfId="8487"/>
    <cellStyle name="Normal 2 2 4 4 3 4 3" xfId="8488"/>
    <cellStyle name="Normal 2 2 4 4 3 4 4" xfId="8489"/>
    <cellStyle name="Normal 2 2 4 4 3 5" xfId="8490"/>
    <cellStyle name="Normal 2 2 4 4 3 5 2" xfId="8491"/>
    <cellStyle name="Normal 2 2 4 4 3 6" xfId="8492"/>
    <cellStyle name="Normal 2 2 4 4 3 7" xfId="8493"/>
    <cellStyle name="Normal 2 2 4 4 4" xfId="8494"/>
    <cellStyle name="Normal 2 2 4 4 4 2" xfId="8495"/>
    <cellStyle name="Normal 2 2 4 4 4 2 2" xfId="8496"/>
    <cellStyle name="Normal 2 2 4 4 4 2 2 2" xfId="8497"/>
    <cellStyle name="Normal 2 2 4 4 4 2 3" xfId="8498"/>
    <cellStyle name="Normal 2 2 4 4 4 2 4" xfId="8499"/>
    <cellStyle name="Normal 2 2 4 4 4 3" xfId="8500"/>
    <cellStyle name="Normal 2 2 4 4 4 3 2" xfId="8501"/>
    <cellStyle name="Normal 2 2 4 4 4 4" xfId="8502"/>
    <cellStyle name="Normal 2 2 4 4 4 5" xfId="8503"/>
    <cellStyle name="Normal 2 2 4 4 5" xfId="8504"/>
    <cellStyle name="Normal 2 2 4 4 5 2" xfId="8505"/>
    <cellStyle name="Normal 2 2 4 4 5 2 2" xfId="8506"/>
    <cellStyle name="Normal 2 2 4 4 5 3" xfId="8507"/>
    <cellStyle name="Normal 2 2 4 4 5 4" xfId="8508"/>
    <cellStyle name="Normal 2 2 4 4 6" xfId="8509"/>
    <cellStyle name="Normal 2 2 4 4 6 2" xfId="8510"/>
    <cellStyle name="Normal 2 2 4 4 6 2 2" xfId="8511"/>
    <cellStyle name="Normal 2 2 4 4 6 3" xfId="8512"/>
    <cellStyle name="Normal 2 2 4 4 6 4" xfId="8513"/>
    <cellStyle name="Normal 2 2 4 4 7" xfId="8514"/>
    <cellStyle name="Normal 2 2 4 4 7 2" xfId="8515"/>
    <cellStyle name="Normal 2 2 4 4 8" xfId="8516"/>
    <cellStyle name="Normal 2 2 4 4 9" xfId="8517"/>
    <cellStyle name="Normal 2 2 4 4_Tab1" xfId="8518"/>
    <cellStyle name="Normal 2 2 4 5" xfId="701"/>
    <cellStyle name="Normal 2 2 4 5 2" xfId="8519"/>
    <cellStyle name="Normal 2 2 4 5 2 2" xfId="8520"/>
    <cellStyle name="Normal 2 2 4 5 2 2 2" xfId="8521"/>
    <cellStyle name="Normal 2 2 4 5 2 2 2 2" xfId="8522"/>
    <cellStyle name="Normal 2 2 4 5 2 2 3" xfId="8523"/>
    <cellStyle name="Normal 2 2 4 5 2 2 4" xfId="8524"/>
    <cellStyle name="Normal 2 2 4 5 2 3" xfId="8525"/>
    <cellStyle name="Normal 2 2 4 5 2 3 2" xfId="8526"/>
    <cellStyle name="Normal 2 2 4 5 2 4" xfId="8527"/>
    <cellStyle name="Normal 2 2 4 5 2 5" xfId="8528"/>
    <cellStyle name="Normal 2 2 4 5 3" xfId="8529"/>
    <cellStyle name="Normal 2 2 4 5 3 2" xfId="8530"/>
    <cellStyle name="Normal 2 2 4 5 3 2 2" xfId="8531"/>
    <cellStyle name="Normal 2 2 4 5 3 3" xfId="8532"/>
    <cellStyle name="Normal 2 2 4 5 3 4" xfId="8533"/>
    <cellStyle name="Normal 2 2 4 5 4" xfId="8534"/>
    <cellStyle name="Normal 2 2 4 5 4 2" xfId="8535"/>
    <cellStyle name="Normal 2 2 4 5 4 2 2" xfId="8536"/>
    <cellStyle name="Normal 2 2 4 5 4 3" xfId="8537"/>
    <cellStyle name="Normal 2 2 4 5 4 4" xfId="8538"/>
    <cellStyle name="Normal 2 2 4 5 5" xfId="8539"/>
    <cellStyle name="Normal 2 2 4 5 5 2" xfId="8540"/>
    <cellStyle name="Normal 2 2 4 5 6" xfId="8541"/>
    <cellStyle name="Normal 2 2 4 5 7" xfId="8542"/>
    <cellStyle name="Normal 2 2 4 6" xfId="702"/>
    <cellStyle name="Normal 2 2 4 6 2" xfId="8543"/>
    <cellStyle name="Normal 2 2 4 6 2 2" xfId="8544"/>
    <cellStyle name="Normal 2 2 4 6 2 2 2" xfId="8545"/>
    <cellStyle name="Normal 2 2 4 6 2 2 2 2" xfId="8546"/>
    <cellStyle name="Normal 2 2 4 6 2 2 3" xfId="8547"/>
    <cellStyle name="Normal 2 2 4 6 2 2 4" xfId="8548"/>
    <cellStyle name="Normal 2 2 4 6 2 3" xfId="8549"/>
    <cellStyle name="Normal 2 2 4 6 2 3 2" xfId="8550"/>
    <cellStyle name="Normal 2 2 4 6 2 4" xfId="8551"/>
    <cellStyle name="Normal 2 2 4 6 2 5" xfId="8552"/>
    <cellStyle name="Normal 2 2 4 6 3" xfId="8553"/>
    <cellStyle name="Normal 2 2 4 6 3 2" xfId="8554"/>
    <cellStyle name="Normal 2 2 4 6 3 2 2" xfId="8555"/>
    <cellStyle name="Normal 2 2 4 6 3 3" xfId="8556"/>
    <cellStyle name="Normal 2 2 4 6 3 4" xfId="8557"/>
    <cellStyle name="Normal 2 2 4 6 4" xfId="8558"/>
    <cellStyle name="Normal 2 2 4 6 4 2" xfId="8559"/>
    <cellStyle name="Normal 2 2 4 6 4 2 2" xfId="8560"/>
    <cellStyle name="Normal 2 2 4 6 4 3" xfId="8561"/>
    <cellStyle name="Normal 2 2 4 6 4 4" xfId="8562"/>
    <cellStyle name="Normal 2 2 4 6 5" xfId="8563"/>
    <cellStyle name="Normal 2 2 4 6 5 2" xfId="8564"/>
    <cellStyle name="Normal 2 2 4 6 6" xfId="8565"/>
    <cellStyle name="Normal 2 2 4 6 7" xfId="8566"/>
    <cellStyle name="Normal 2 2 4 7" xfId="8567"/>
    <cellStyle name="Normal 2 2 4 7 2" xfId="8568"/>
    <cellStyle name="Normal 2 2 4 7 2 2" xfId="8569"/>
    <cellStyle name="Normal 2 2 4 7 2 2 2" xfId="8570"/>
    <cellStyle name="Normal 2 2 4 7 2 3" xfId="8571"/>
    <cellStyle name="Normal 2 2 4 7 2 4" xfId="8572"/>
    <cellStyle name="Normal 2 2 4 7 3" xfId="8573"/>
    <cellStyle name="Normal 2 2 4 7 3 2" xfId="8574"/>
    <cellStyle name="Normal 2 2 4 7 4" xfId="8575"/>
    <cellStyle name="Normal 2 2 4 7 5" xfId="8576"/>
    <cellStyle name="Normal 2 2 4 8" xfId="8577"/>
    <cellStyle name="Normal 2 2 4 8 2" xfId="8578"/>
    <cellStyle name="Normal 2 2 4 8 2 2" xfId="8579"/>
    <cellStyle name="Normal 2 2 4 8 3" xfId="8580"/>
    <cellStyle name="Normal 2 2 4 8 4" xfId="8581"/>
    <cellStyle name="Normal 2 2 4 9" xfId="8582"/>
    <cellStyle name="Normal 2 2 4 9 2" xfId="8583"/>
    <cellStyle name="Normal 2 2 4 9 2 2" xfId="8584"/>
    <cellStyle name="Normal 2 2 4 9 3" xfId="8585"/>
    <cellStyle name="Normal 2 2 4 9 4" xfId="8586"/>
    <cellStyle name="Normal 2 2 4_Tab1" xfId="8587"/>
    <cellStyle name="Normal 2 2 5" xfId="703"/>
    <cellStyle name="Normal 2 2 5 10" xfId="8588"/>
    <cellStyle name="Normal 2 2 5 10 2" xfId="8589"/>
    <cellStyle name="Normal 2 2 5 11" xfId="8590"/>
    <cellStyle name="Normal 2 2 5 12" xfId="8591"/>
    <cellStyle name="Normal 2 2 5 2" xfId="704"/>
    <cellStyle name="Normal 2 2 5 2 10" xfId="8592"/>
    <cellStyle name="Normal 2 2 5 2 11" xfId="8593"/>
    <cellStyle name="Normal 2 2 5 2 2" xfId="705"/>
    <cellStyle name="Normal 2 2 5 2 2 10" xfId="8594"/>
    <cellStyle name="Normal 2 2 5 2 2 2" xfId="706"/>
    <cellStyle name="Normal 2 2 5 2 2 2 2" xfId="707"/>
    <cellStyle name="Normal 2 2 5 2 2 2 2 2" xfId="8595"/>
    <cellStyle name="Normal 2 2 5 2 2 2 2 2 2" xfId="8596"/>
    <cellStyle name="Normal 2 2 5 2 2 2 2 2 2 2" xfId="8597"/>
    <cellStyle name="Normal 2 2 5 2 2 2 2 2 2 2 2" xfId="8598"/>
    <cellStyle name="Normal 2 2 5 2 2 2 2 2 2 3" xfId="8599"/>
    <cellStyle name="Normal 2 2 5 2 2 2 2 2 2 4" xfId="8600"/>
    <cellStyle name="Normal 2 2 5 2 2 2 2 2 3" xfId="8601"/>
    <cellStyle name="Normal 2 2 5 2 2 2 2 2 3 2" xfId="8602"/>
    <cellStyle name="Normal 2 2 5 2 2 2 2 2 4" xfId="8603"/>
    <cellStyle name="Normal 2 2 5 2 2 2 2 2 5" xfId="8604"/>
    <cellStyle name="Normal 2 2 5 2 2 2 2 3" xfId="8605"/>
    <cellStyle name="Normal 2 2 5 2 2 2 2 3 2" xfId="8606"/>
    <cellStyle name="Normal 2 2 5 2 2 2 2 3 2 2" xfId="8607"/>
    <cellStyle name="Normal 2 2 5 2 2 2 2 3 3" xfId="8608"/>
    <cellStyle name="Normal 2 2 5 2 2 2 2 3 4" xfId="8609"/>
    <cellStyle name="Normal 2 2 5 2 2 2 2 4" xfId="8610"/>
    <cellStyle name="Normal 2 2 5 2 2 2 2 4 2" xfId="8611"/>
    <cellStyle name="Normal 2 2 5 2 2 2 2 4 2 2" xfId="8612"/>
    <cellStyle name="Normal 2 2 5 2 2 2 2 4 3" xfId="8613"/>
    <cellStyle name="Normal 2 2 5 2 2 2 2 4 4" xfId="8614"/>
    <cellStyle name="Normal 2 2 5 2 2 2 2 5" xfId="8615"/>
    <cellStyle name="Normal 2 2 5 2 2 2 2 5 2" xfId="8616"/>
    <cellStyle name="Normal 2 2 5 2 2 2 2 6" xfId="8617"/>
    <cellStyle name="Normal 2 2 5 2 2 2 2 7" xfId="8618"/>
    <cellStyle name="Normal 2 2 5 2 2 2 3" xfId="708"/>
    <cellStyle name="Normal 2 2 5 2 2 2 3 2" xfId="8619"/>
    <cellStyle name="Normal 2 2 5 2 2 2 3 2 2" xfId="8620"/>
    <cellStyle name="Normal 2 2 5 2 2 2 3 2 2 2" xfId="8621"/>
    <cellStyle name="Normal 2 2 5 2 2 2 3 2 2 2 2" xfId="8622"/>
    <cellStyle name="Normal 2 2 5 2 2 2 3 2 2 3" xfId="8623"/>
    <cellStyle name="Normal 2 2 5 2 2 2 3 2 2 4" xfId="8624"/>
    <cellStyle name="Normal 2 2 5 2 2 2 3 2 3" xfId="8625"/>
    <cellStyle name="Normal 2 2 5 2 2 2 3 2 3 2" xfId="8626"/>
    <cellStyle name="Normal 2 2 5 2 2 2 3 2 4" xfId="8627"/>
    <cellStyle name="Normal 2 2 5 2 2 2 3 2 5" xfId="8628"/>
    <cellStyle name="Normal 2 2 5 2 2 2 3 3" xfId="8629"/>
    <cellStyle name="Normal 2 2 5 2 2 2 3 3 2" xfId="8630"/>
    <cellStyle name="Normal 2 2 5 2 2 2 3 3 2 2" xfId="8631"/>
    <cellStyle name="Normal 2 2 5 2 2 2 3 3 3" xfId="8632"/>
    <cellStyle name="Normal 2 2 5 2 2 2 3 3 4" xfId="8633"/>
    <cellStyle name="Normal 2 2 5 2 2 2 3 4" xfId="8634"/>
    <cellStyle name="Normal 2 2 5 2 2 2 3 4 2" xfId="8635"/>
    <cellStyle name="Normal 2 2 5 2 2 2 3 4 2 2" xfId="8636"/>
    <cellStyle name="Normal 2 2 5 2 2 2 3 4 3" xfId="8637"/>
    <cellStyle name="Normal 2 2 5 2 2 2 3 4 4" xfId="8638"/>
    <cellStyle name="Normal 2 2 5 2 2 2 3 5" xfId="8639"/>
    <cellStyle name="Normal 2 2 5 2 2 2 3 5 2" xfId="8640"/>
    <cellStyle name="Normal 2 2 5 2 2 2 3 6" xfId="8641"/>
    <cellStyle name="Normal 2 2 5 2 2 2 3 7" xfId="8642"/>
    <cellStyle name="Normal 2 2 5 2 2 2 4" xfId="8643"/>
    <cellStyle name="Normal 2 2 5 2 2 2 4 2" xfId="8644"/>
    <cellStyle name="Normal 2 2 5 2 2 2 4 2 2" xfId="8645"/>
    <cellStyle name="Normal 2 2 5 2 2 2 4 2 2 2" xfId="8646"/>
    <cellStyle name="Normal 2 2 5 2 2 2 4 2 3" xfId="8647"/>
    <cellStyle name="Normal 2 2 5 2 2 2 4 2 4" xfId="8648"/>
    <cellStyle name="Normal 2 2 5 2 2 2 4 3" xfId="8649"/>
    <cellStyle name="Normal 2 2 5 2 2 2 4 3 2" xfId="8650"/>
    <cellStyle name="Normal 2 2 5 2 2 2 4 4" xfId="8651"/>
    <cellStyle name="Normal 2 2 5 2 2 2 4 5" xfId="8652"/>
    <cellStyle name="Normal 2 2 5 2 2 2 5" xfId="8653"/>
    <cellStyle name="Normal 2 2 5 2 2 2 5 2" xfId="8654"/>
    <cellStyle name="Normal 2 2 5 2 2 2 5 2 2" xfId="8655"/>
    <cellStyle name="Normal 2 2 5 2 2 2 5 3" xfId="8656"/>
    <cellStyle name="Normal 2 2 5 2 2 2 5 4" xfId="8657"/>
    <cellStyle name="Normal 2 2 5 2 2 2 6" xfId="8658"/>
    <cellStyle name="Normal 2 2 5 2 2 2 6 2" xfId="8659"/>
    <cellStyle name="Normal 2 2 5 2 2 2 6 2 2" xfId="8660"/>
    <cellStyle name="Normal 2 2 5 2 2 2 6 3" xfId="8661"/>
    <cellStyle name="Normal 2 2 5 2 2 2 6 4" xfId="8662"/>
    <cellStyle name="Normal 2 2 5 2 2 2 7" xfId="8663"/>
    <cellStyle name="Normal 2 2 5 2 2 2 7 2" xfId="8664"/>
    <cellStyle name="Normal 2 2 5 2 2 2 8" xfId="8665"/>
    <cellStyle name="Normal 2 2 5 2 2 2 9" xfId="8666"/>
    <cellStyle name="Normal 2 2 5 2 2 2_Tab1" xfId="8667"/>
    <cellStyle name="Normal 2 2 5 2 2 3" xfId="709"/>
    <cellStyle name="Normal 2 2 5 2 2 3 2" xfId="8668"/>
    <cellStyle name="Normal 2 2 5 2 2 3 2 2" xfId="8669"/>
    <cellStyle name="Normal 2 2 5 2 2 3 2 2 2" xfId="8670"/>
    <cellStyle name="Normal 2 2 5 2 2 3 2 2 2 2" xfId="8671"/>
    <cellStyle name="Normal 2 2 5 2 2 3 2 2 3" xfId="8672"/>
    <cellStyle name="Normal 2 2 5 2 2 3 2 2 4" xfId="8673"/>
    <cellStyle name="Normal 2 2 5 2 2 3 2 3" xfId="8674"/>
    <cellStyle name="Normal 2 2 5 2 2 3 2 3 2" xfId="8675"/>
    <cellStyle name="Normal 2 2 5 2 2 3 2 4" xfId="8676"/>
    <cellStyle name="Normal 2 2 5 2 2 3 2 5" xfId="8677"/>
    <cellStyle name="Normal 2 2 5 2 2 3 3" xfId="8678"/>
    <cellStyle name="Normal 2 2 5 2 2 3 3 2" xfId="8679"/>
    <cellStyle name="Normal 2 2 5 2 2 3 3 2 2" xfId="8680"/>
    <cellStyle name="Normal 2 2 5 2 2 3 3 3" xfId="8681"/>
    <cellStyle name="Normal 2 2 5 2 2 3 3 4" xfId="8682"/>
    <cellStyle name="Normal 2 2 5 2 2 3 4" xfId="8683"/>
    <cellStyle name="Normal 2 2 5 2 2 3 4 2" xfId="8684"/>
    <cellStyle name="Normal 2 2 5 2 2 3 4 2 2" xfId="8685"/>
    <cellStyle name="Normal 2 2 5 2 2 3 4 3" xfId="8686"/>
    <cellStyle name="Normal 2 2 5 2 2 3 4 4" xfId="8687"/>
    <cellStyle name="Normal 2 2 5 2 2 3 5" xfId="8688"/>
    <cellStyle name="Normal 2 2 5 2 2 3 5 2" xfId="8689"/>
    <cellStyle name="Normal 2 2 5 2 2 3 6" xfId="8690"/>
    <cellStyle name="Normal 2 2 5 2 2 3 7" xfId="8691"/>
    <cellStyle name="Normal 2 2 5 2 2 4" xfId="710"/>
    <cellStyle name="Normal 2 2 5 2 2 4 2" xfId="8692"/>
    <cellStyle name="Normal 2 2 5 2 2 4 2 2" xfId="8693"/>
    <cellStyle name="Normal 2 2 5 2 2 4 2 2 2" xfId="8694"/>
    <cellStyle name="Normal 2 2 5 2 2 4 2 2 2 2" xfId="8695"/>
    <cellStyle name="Normal 2 2 5 2 2 4 2 2 3" xfId="8696"/>
    <cellStyle name="Normal 2 2 5 2 2 4 2 2 4" xfId="8697"/>
    <cellStyle name="Normal 2 2 5 2 2 4 2 3" xfId="8698"/>
    <cellStyle name="Normal 2 2 5 2 2 4 2 3 2" xfId="8699"/>
    <cellStyle name="Normal 2 2 5 2 2 4 2 4" xfId="8700"/>
    <cellStyle name="Normal 2 2 5 2 2 4 2 5" xfId="8701"/>
    <cellStyle name="Normal 2 2 5 2 2 4 3" xfId="8702"/>
    <cellStyle name="Normal 2 2 5 2 2 4 3 2" xfId="8703"/>
    <cellStyle name="Normal 2 2 5 2 2 4 3 2 2" xfId="8704"/>
    <cellStyle name="Normal 2 2 5 2 2 4 3 3" xfId="8705"/>
    <cellStyle name="Normal 2 2 5 2 2 4 3 4" xfId="8706"/>
    <cellStyle name="Normal 2 2 5 2 2 4 4" xfId="8707"/>
    <cellStyle name="Normal 2 2 5 2 2 4 4 2" xfId="8708"/>
    <cellStyle name="Normal 2 2 5 2 2 4 4 2 2" xfId="8709"/>
    <cellStyle name="Normal 2 2 5 2 2 4 4 3" xfId="8710"/>
    <cellStyle name="Normal 2 2 5 2 2 4 4 4" xfId="8711"/>
    <cellStyle name="Normal 2 2 5 2 2 4 5" xfId="8712"/>
    <cellStyle name="Normal 2 2 5 2 2 4 5 2" xfId="8713"/>
    <cellStyle name="Normal 2 2 5 2 2 4 6" xfId="8714"/>
    <cellStyle name="Normal 2 2 5 2 2 4 7" xfId="8715"/>
    <cellStyle name="Normal 2 2 5 2 2 5" xfId="8716"/>
    <cellStyle name="Normal 2 2 5 2 2 5 2" xfId="8717"/>
    <cellStyle name="Normal 2 2 5 2 2 5 2 2" xfId="8718"/>
    <cellStyle name="Normal 2 2 5 2 2 5 2 2 2" xfId="8719"/>
    <cellStyle name="Normal 2 2 5 2 2 5 2 3" xfId="8720"/>
    <cellStyle name="Normal 2 2 5 2 2 5 2 4" xfId="8721"/>
    <cellStyle name="Normal 2 2 5 2 2 5 3" xfId="8722"/>
    <cellStyle name="Normal 2 2 5 2 2 5 3 2" xfId="8723"/>
    <cellStyle name="Normal 2 2 5 2 2 5 4" xfId="8724"/>
    <cellStyle name="Normal 2 2 5 2 2 5 5" xfId="8725"/>
    <cellStyle name="Normal 2 2 5 2 2 6" xfId="8726"/>
    <cellStyle name="Normal 2 2 5 2 2 6 2" xfId="8727"/>
    <cellStyle name="Normal 2 2 5 2 2 6 2 2" xfId="8728"/>
    <cellStyle name="Normal 2 2 5 2 2 6 3" xfId="8729"/>
    <cellStyle name="Normal 2 2 5 2 2 6 4" xfId="8730"/>
    <cellStyle name="Normal 2 2 5 2 2 7" xfId="8731"/>
    <cellStyle name="Normal 2 2 5 2 2 7 2" xfId="8732"/>
    <cellStyle name="Normal 2 2 5 2 2 7 2 2" xfId="8733"/>
    <cellStyle name="Normal 2 2 5 2 2 7 3" xfId="8734"/>
    <cellStyle name="Normal 2 2 5 2 2 7 4" xfId="8735"/>
    <cellStyle name="Normal 2 2 5 2 2 8" xfId="8736"/>
    <cellStyle name="Normal 2 2 5 2 2 8 2" xfId="8737"/>
    <cellStyle name="Normal 2 2 5 2 2 9" xfId="8738"/>
    <cellStyle name="Normal 2 2 5 2 2_Tab1" xfId="8739"/>
    <cellStyle name="Normal 2 2 5 2 3" xfId="711"/>
    <cellStyle name="Normal 2 2 5 2 3 2" xfId="712"/>
    <cellStyle name="Normal 2 2 5 2 3 2 2" xfId="8740"/>
    <cellStyle name="Normal 2 2 5 2 3 2 2 2" xfId="8741"/>
    <cellStyle name="Normal 2 2 5 2 3 2 2 2 2" xfId="8742"/>
    <cellStyle name="Normal 2 2 5 2 3 2 2 2 2 2" xfId="8743"/>
    <cellStyle name="Normal 2 2 5 2 3 2 2 2 3" xfId="8744"/>
    <cellStyle name="Normal 2 2 5 2 3 2 2 2 4" xfId="8745"/>
    <cellStyle name="Normal 2 2 5 2 3 2 2 3" xfId="8746"/>
    <cellStyle name="Normal 2 2 5 2 3 2 2 3 2" xfId="8747"/>
    <cellStyle name="Normal 2 2 5 2 3 2 2 4" xfId="8748"/>
    <cellStyle name="Normal 2 2 5 2 3 2 2 5" xfId="8749"/>
    <cellStyle name="Normal 2 2 5 2 3 2 3" xfId="8750"/>
    <cellStyle name="Normal 2 2 5 2 3 2 3 2" xfId="8751"/>
    <cellStyle name="Normal 2 2 5 2 3 2 3 2 2" xfId="8752"/>
    <cellStyle name="Normal 2 2 5 2 3 2 3 3" xfId="8753"/>
    <cellStyle name="Normal 2 2 5 2 3 2 3 4" xfId="8754"/>
    <cellStyle name="Normal 2 2 5 2 3 2 4" xfId="8755"/>
    <cellStyle name="Normal 2 2 5 2 3 2 4 2" xfId="8756"/>
    <cellStyle name="Normal 2 2 5 2 3 2 4 2 2" xfId="8757"/>
    <cellStyle name="Normal 2 2 5 2 3 2 4 3" xfId="8758"/>
    <cellStyle name="Normal 2 2 5 2 3 2 4 4" xfId="8759"/>
    <cellStyle name="Normal 2 2 5 2 3 2 5" xfId="8760"/>
    <cellStyle name="Normal 2 2 5 2 3 2 5 2" xfId="8761"/>
    <cellStyle name="Normal 2 2 5 2 3 2 6" xfId="8762"/>
    <cellStyle name="Normal 2 2 5 2 3 2 7" xfId="8763"/>
    <cellStyle name="Normal 2 2 5 2 3 3" xfId="713"/>
    <cellStyle name="Normal 2 2 5 2 3 3 2" xfId="8764"/>
    <cellStyle name="Normal 2 2 5 2 3 3 2 2" xfId="8765"/>
    <cellStyle name="Normal 2 2 5 2 3 3 2 2 2" xfId="8766"/>
    <cellStyle name="Normal 2 2 5 2 3 3 2 2 2 2" xfId="8767"/>
    <cellStyle name="Normal 2 2 5 2 3 3 2 2 3" xfId="8768"/>
    <cellStyle name="Normal 2 2 5 2 3 3 2 2 4" xfId="8769"/>
    <cellStyle name="Normal 2 2 5 2 3 3 2 3" xfId="8770"/>
    <cellStyle name="Normal 2 2 5 2 3 3 2 3 2" xfId="8771"/>
    <cellStyle name="Normal 2 2 5 2 3 3 2 4" xfId="8772"/>
    <cellStyle name="Normal 2 2 5 2 3 3 2 5" xfId="8773"/>
    <cellStyle name="Normal 2 2 5 2 3 3 3" xfId="8774"/>
    <cellStyle name="Normal 2 2 5 2 3 3 3 2" xfId="8775"/>
    <cellStyle name="Normal 2 2 5 2 3 3 3 2 2" xfId="8776"/>
    <cellStyle name="Normal 2 2 5 2 3 3 3 3" xfId="8777"/>
    <cellStyle name="Normal 2 2 5 2 3 3 3 4" xfId="8778"/>
    <cellStyle name="Normal 2 2 5 2 3 3 4" xfId="8779"/>
    <cellStyle name="Normal 2 2 5 2 3 3 4 2" xfId="8780"/>
    <cellStyle name="Normal 2 2 5 2 3 3 4 2 2" xfId="8781"/>
    <cellStyle name="Normal 2 2 5 2 3 3 4 3" xfId="8782"/>
    <cellStyle name="Normal 2 2 5 2 3 3 4 4" xfId="8783"/>
    <cellStyle name="Normal 2 2 5 2 3 3 5" xfId="8784"/>
    <cellStyle name="Normal 2 2 5 2 3 3 5 2" xfId="8785"/>
    <cellStyle name="Normal 2 2 5 2 3 3 6" xfId="8786"/>
    <cellStyle name="Normal 2 2 5 2 3 3 7" xfId="8787"/>
    <cellStyle name="Normal 2 2 5 2 3 4" xfId="8788"/>
    <cellStyle name="Normal 2 2 5 2 3 4 2" xfId="8789"/>
    <cellStyle name="Normal 2 2 5 2 3 4 2 2" xfId="8790"/>
    <cellStyle name="Normal 2 2 5 2 3 4 2 2 2" xfId="8791"/>
    <cellStyle name="Normal 2 2 5 2 3 4 2 3" xfId="8792"/>
    <cellStyle name="Normal 2 2 5 2 3 4 2 4" xfId="8793"/>
    <cellStyle name="Normal 2 2 5 2 3 4 3" xfId="8794"/>
    <cellStyle name="Normal 2 2 5 2 3 4 3 2" xfId="8795"/>
    <cellStyle name="Normal 2 2 5 2 3 4 4" xfId="8796"/>
    <cellStyle name="Normal 2 2 5 2 3 4 5" xfId="8797"/>
    <cellStyle name="Normal 2 2 5 2 3 5" xfId="8798"/>
    <cellStyle name="Normal 2 2 5 2 3 5 2" xfId="8799"/>
    <cellStyle name="Normal 2 2 5 2 3 5 2 2" xfId="8800"/>
    <cellStyle name="Normal 2 2 5 2 3 5 3" xfId="8801"/>
    <cellStyle name="Normal 2 2 5 2 3 5 4" xfId="8802"/>
    <cellStyle name="Normal 2 2 5 2 3 6" xfId="8803"/>
    <cellStyle name="Normal 2 2 5 2 3 6 2" xfId="8804"/>
    <cellStyle name="Normal 2 2 5 2 3 6 2 2" xfId="8805"/>
    <cellStyle name="Normal 2 2 5 2 3 6 3" xfId="8806"/>
    <cellStyle name="Normal 2 2 5 2 3 6 4" xfId="8807"/>
    <cellStyle name="Normal 2 2 5 2 3 7" xfId="8808"/>
    <cellStyle name="Normal 2 2 5 2 3 7 2" xfId="8809"/>
    <cellStyle name="Normal 2 2 5 2 3 8" xfId="8810"/>
    <cellStyle name="Normal 2 2 5 2 3 9" xfId="8811"/>
    <cellStyle name="Normal 2 2 5 2 3_Tab1" xfId="8812"/>
    <cellStyle name="Normal 2 2 5 2 4" xfId="714"/>
    <cellStyle name="Normal 2 2 5 2 4 2" xfId="8813"/>
    <cellStyle name="Normal 2 2 5 2 4 2 2" xfId="8814"/>
    <cellStyle name="Normal 2 2 5 2 4 2 2 2" xfId="8815"/>
    <cellStyle name="Normal 2 2 5 2 4 2 2 2 2" xfId="8816"/>
    <cellStyle name="Normal 2 2 5 2 4 2 2 3" xfId="8817"/>
    <cellStyle name="Normal 2 2 5 2 4 2 2 4" xfId="8818"/>
    <cellStyle name="Normal 2 2 5 2 4 2 3" xfId="8819"/>
    <cellStyle name="Normal 2 2 5 2 4 2 3 2" xfId="8820"/>
    <cellStyle name="Normal 2 2 5 2 4 2 4" xfId="8821"/>
    <cellStyle name="Normal 2 2 5 2 4 2 5" xfId="8822"/>
    <cellStyle name="Normal 2 2 5 2 4 3" xfId="8823"/>
    <cellStyle name="Normal 2 2 5 2 4 3 2" xfId="8824"/>
    <cellStyle name="Normal 2 2 5 2 4 3 2 2" xfId="8825"/>
    <cellStyle name="Normal 2 2 5 2 4 3 3" xfId="8826"/>
    <cellStyle name="Normal 2 2 5 2 4 3 4" xfId="8827"/>
    <cellStyle name="Normal 2 2 5 2 4 4" xfId="8828"/>
    <cellStyle name="Normal 2 2 5 2 4 4 2" xfId="8829"/>
    <cellStyle name="Normal 2 2 5 2 4 4 2 2" xfId="8830"/>
    <cellStyle name="Normal 2 2 5 2 4 4 3" xfId="8831"/>
    <cellStyle name="Normal 2 2 5 2 4 4 4" xfId="8832"/>
    <cellStyle name="Normal 2 2 5 2 4 5" xfId="8833"/>
    <cellStyle name="Normal 2 2 5 2 4 5 2" xfId="8834"/>
    <cellStyle name="Normal 2 2 5 2 4 6" xfId="8835"/>
    <cellStyle name="Normal 2 2 5 2 4 7" xfId="8836"/>
    <cellStyle name="Normal 2 2 5 2 5" xfId="715"/>
    <cellStyle name="Normal 2 2 5 2 5 2" xfId="8837"/>
    <cellStyle name="Normal 2 2 5 2 5 2 2" xfId="8838"/>
    <cellStyle name="Normal 2 2 5 2 5 2 2 2" xfId="8839"/>
    <cellStyle name="Normal 2 2 5 2 5 2 2 2 2" xfId="8840"/>
    <cellStyle name="Normal 2 2 5 2 5 2 2 3" xfId="8841"/>
    <cellStyle name="Normal 2 2 5 2 5 2 2 4" xfId="8842"/>
    <cellStyle name="Normal 2 2 5 2 5 2 3" xfId="8843"/>
    <cellStyle name="Normal 2 2 5 2 5 2 3 2" xfId="8844"/>
    <cellStyle name="Normal 2 2 5 2 5 2 4" xfId="8845"/>
    <cellStyle name="Normal 2 2 5 2 5 2 5" xfId="8846"/>
    <cellStyle name="Normal 2 2 5 2 5 3" xfId="8847"/>
    <cellStyle name="Normal 2 2 5 2 5 3 2" xfId="8848"/>
    <cellStyle name="Normal 2 2 5 2 5 3 2 2" xfId="8849"/>
    <cellStyle name="Normal 2 2 5 2 5 3 3" xfId="8850"/>
    <cellStyle name="Normal 2 2 5 2 5 3 4" xfId="8851"/>
    <cellStyle name="Normal 2 2 5 2 5 4" xfId="8852"/>
    <cellStyle name="Normal 2 2 5 2 5 4 2" xfId="8853"/>
    <cellStyle name="Normal 2 2 5 2 5 4 2 2" xfId="8854"/>
    <cellStyle name="Normal 2 2 5 2 5 4 3" xfId="8855"/>
    <cellStyle name="Normal 2 2 5 2 5 4 4" xfId="8856"/>
    <cellStyle name="Normal 2 2 5 2 5 5" xfId="8857"/>
    <cellStyle name="Normal 2 2 5 2 5 5 2" xfId="8858"/>
    <cellStyle name="Normal 2 2 5 2 5 6" xfId="8859"/>
    <cellStyle name="Normal 2 2 5 2 5 7" xfId="8860"/>
    <cellStyle name="Normal 2 2 5 2 6" xfId="8861"/>
    <cellStyle name="Normal 2 2 5 2 6 2" xfId="8862"/>
    <cellStyle name="Normal 2 2 5 2 6 2 2" xfId="8863"/>
    <cellStyle name="Normal 2 2 5 2 6 2 2 2" xfId="8864"/>
    <cellStyle name="Normal 2 2 5 2 6 2 3" xfId="8865"/>
    <cellStyle name="Normal 2 2 5 2 6 2 4" xfId="8866"/>
    <cellStyle name="Normal 2 2 5 2 6 3" xfId="8867"/>
    <cellStyle name="Normal 2 2 5 2 6 3 2" xfId="8868"/>
    <cellStyle name="Normal 2 2 5 2 6 4" xfId="8869"/>
    <cellStyle name="Normal 2 2 5 2 6 5" xfId="8870"/>
    <cellStyle name="Normal 2 2 5 2 7" xfId="8871"/>
    <cellStyle name="Normal 2 2 5 2 7 2" xfId="8872"/>
    <cellStyle name="Normal 2 2 5 2 7 2 2" xfId="8873"/>
    <cellStyle name="Normal 2 2 5 2 7 3" xfId="8874"/>
    <cellStyle name="Normal 2 2 5 2 7 4" xfId="8875"/>
    <cellStyle name="Normal 2 2 5 2 8" xfId="8876"/>
    <cellStyle name="Normal 2 2 5 2 8 2" xfId="8877"/>
    <cellStyle name="Normal 2 2 5 2 8 2 2" xfId="8878"/>
    <cellStyle name="Normal 2 2 5 2 8 3" xfId="8879"/>
    <cellStyle name="Normal 2 2 5 2 8 4" xfId="8880"/>
    <cellStyle name="Normal 2 2 5 2 9" xfId="8881"/>
    <cellStyle name="Normal 2 2 5 2 9 2" xfId="8882"/>
    <cellStyle name="Normal 2 2 5 2_Tab1" xfId="8883"/>
    <cellStyle name="Normal 2 2 5 3" xfId="716"/>
    <cellStyle name="Normal 2 2 5 3 10" xfId="8884"/>
    <cellStyle name="Normal 2 2 5 3 2" xfId="717"/>
    <cellStyle name="Normal 2 2 5 3 2 2" xfId="718"/>
    <cellStyle name="Normal 2 2 5 3 2 2 2" xfId="8885"/>
    <cellStyle name="Normal 2 2 5 3 2 2 2 2" xfId="8886"/>
    <cellStyle name="Normal 2 2 5 3 2 2 2 2 2" xfId="8887"/>
    <cellStyle name="Normal 2 2 5 3 2 2 2 2 2 2" xfId="8888"/>
    <cellStyle name="Normal 2 2 5 3 2 2 2 2 3" xfId="8889"/>
    <cellStyle name="Normal 2 2 5 3 2 2 2 2 4" xfId="8890"/>
    <cellStyle name="Normal 2 2 5 3 2 2 2 3" xfId="8891"/>
    <cellStyle name="Normal 2 2 5 3 2 2 2 3 2" xfId="8892"/>
    <cellStyle name="Normal 2 2 5 3 2 2 2 4" xfId="8893"/>
    <cellStyle name="Normal 2 2 5 3 2 2 2 5" xfId="8894"/>
    <cellStyle name="Normal 2 2 5 3 2 2 3" xfId="8895"/>
    <cellStyle name="Normal 2 2 5 3 2 2 3 2" xfId="8896"/>
    <cellStyle name="Normal 2 2 5 3 2 2 3 2 2" xfId="8897"/>
    <cellStyle name="Normal 2 2 5 3 2 2 3 3" xfId="8898"/>
    <cellStyle name="Normal 2 2 5 3 2 2 3 4" xfId="8899"/>
    <cellStyle name="Normal 2 2 5 3 2 2 4" xfId="8900"/>
    <cellStyle name="Normal 2 2 5 3 2 2 4 2" xfId="8901"/>
    <cellStyle name="Normal 2 2 5 3 2 2 4 2 2" xfId="8902"/>
    <cellStyle name="Normal 2 2 5 3 2 2 4 3" xfId="8903"/>
    <cellStyle name="Normal 2 2 5 3 2 2 4 4" xfId="8904"/>
    <cellStyle name="Normal 2 2 5 3 2 2 5" xfId="8905"/>
    <cellStyle name="Normal 2 2 5 3 2 2 5 2" xfId="8906"/>
    <cellStyle name="Normal 2 2 5 3 2 2 6" xfId="8907"/>
    <cellStyle name="Normal 2 2 5 3 2 2 7" xfId="8908"/>
    <cellStyle name="Normal 2 2 5 3 2 3" xfId="719"/>
    <cellStyle name="Normal 2 2 5 3 2 3 2" xfId="8909"/>
    <cellStyle name="Normal 2 2 5 3 2 3 2 2" xfId="8910"/>
    <cellStyle name="Normal 2 2 5 3 2 3 2 2 2" xfId="8911"/>
    <cellStyle name="Normal 2 2 5 3 2 3 2 2 2 2" xfId="8912"/>
    <cellStyle name="Normal 2 2 5 3 2 3 2 2 3" xfId="8913"/>
    <cellStyle name="Normal 2 2 5 3 2 3 2 2 4" xfId="8914"/>
    <cellStyle name="Normal 2 2 5 3 2 3 2 3" xfId="8915"/>
    <cellStyle name="Normal 2 2 5 3 2 3 2 3 2" xfId="8916"/>
    <cellStyle name="Normal 2 2 5 3 2 3 2 4" xfId="8917"/>
    <cellStyle name="Normal 2 2 5 3 2 3 2 5" xfId="8918"/>
    <cellStyle name="Normal 2 2 5 3 2 3 3" xfId="8919"/>
    <cellStyle name="Normal 2 2 5 3 2 3 3 2" xfId="8920"/>
    <cellStyle name="Normal 2 2 5 3 2 3 3 2 2" xfId="8921"/>
    <cellStyle name="Normal 2 2 5 3 2 3 3 3" xfId="8922"/>
    <cellStyle name="Normal 2 2 5 3 2 3 3 4" xfId="8923"/>
    <cellStyle name="Normal 2 2 5 3 2 3 4" xfId="8924"/>
    <cellStyle name="Normal 2 2 5 3 2 3 4 2" xfId="8925"/>
    <cellStyle name="Normal 2 2 5 3 2 3 4 2 2" xfId="8926"/>
    <cellStyle name="Normal 2 2 5 3 2 3 4 3" xfId="8927"/>
    <cellStyle name="Normal 2 2 5 3 2 3 4 4" xfId="8928"/>
    <cellStyle name="Normal 2 2 5 3 2 3 5" xfId="8929"/>
    <cellStyle name="Normal 2 2 5 3 2 3 5 2" xfId="8930"/>
    <cellStyle name="Normal 2 2 5 3 2 3 6" xfId="8931"/>
    <cellStyle name="Normal 2 2 5 3 2 3 7" xfId="8932"/>
    <cellStyle name="Normal 2 2 5 3 2 4" xfId="8933"/>
    <cellStyle name="Normal 2 2 5 3 2 4 2" xfId="8934"/>
    <cellStyle name="Normal 2 2 5 3 2 4 2 2" xfId="8935"/>
    <cellStyle name="Normal 2 2 5 3 2 4 2 2 2" xfId="8936"/>
    <cellStyle name="Normal 2 2 5 3 2 4 2 3" xfId="8937"/>
    <cellStyle name="Normal 2 2 5 3 2 4 2 4" xfId="8938"/>
    <cellStyle name="Normal 2 2 5 3 2 4 3" xfId="8939"/>
    <cellStyle name="Normal 2 2 5 3 2 4 3 2" xfId="8940"/>
    <cellStyle name="Normal 2 2 5 3 2 4 4" xfId="8941"/>
    <cellStyle name="Normal 2 2 5 3 2 4 5" xfId="8942"/>
    <cellStyle name="Normal 2 2 5 3 2 5" xfId="8943"/>
    <cellStyle name="Normal 2 2 5 3 2 5 2" xfId="8944"/>
    <cellStyle name="Normal 2 2 5 3 2 5 2 2" xfId="8945"/>
    <cellStyle name="Normal 2 2 5 3 2 5 3" xfId="8946"/>
    <cellStyle name="Normal 2 2 5 3 2 5 4" xfId="8947"/>
    <cellStyle name="Normal 2 2 5 3 2 6" xfId="8948"/>
    <cellStyle name="Normal 2 2 5 3 2 6 2" xfId="8949"/>
    <cellStyle name="Normal 2 2 5 3 2 6 2 2" xfId="8950"/>
    <cellStyle name="Normal 2 2 5 3 2 6 3" xfId="8951"/>
    <cellStyle name="Normal 2 2 5 3 2 6 4" xfId="8952"/>
    <cellStyle name="Normal 2 2 5 3 2 7" xfId="8953"/>
    <cellStyle name="Normal 2 2 5 3 2 7 2" xfId="8954"/>
    <cellStyle name="Normal 2 2 5 3 2 8" xfId="8955"/>
    <cellStyle name="Normal 2 2 5 3 2 9" xfId="8956"/>
    <cellStyle name="Normal 2 2 5 3 2_Tab1" xfId="8957"/>
    <cellStyle name="Normal 2 2 5 3 3" xfId="720"/>
    <cellStyle name="Normal 2 2 5 3 3 2" xfId="8958"/>
    <cellStyle name="Normal 2 2 5 3 3 2 2" xfId="8959"/>
    <cellStyle name="Normal 2 2 5 3 3 2 2 2" xfId="8960"/>
    <cellStyle name="Normal 2 2 5 3 3 2 2 2 2" xfId="8961"/>
    <cellStyle name="Normal 2 2 5 3 3 2 2 3" xfId="8962"/>
    <cellStyle name="Normal 2 2 5 3 3 2 2 4" xfId="8963"/>
    <cellStyle name="Normal 2 2 5 3 3 2 3" xfId="8964"/>
    <cellStyle name="Normal 2 2 5 3 3 2 3 2" xfId="8965"/>
    <cellStyle name="Normal 2 2 5 3 3 2 4" xfId="8966"/>
    <cellStyle name="Normal 2 2 5 3 3 2 5" xfId="8967"/>
    <cellStyle name="Normal 2 2 5 3 3 3" xfId="8968"/>
    <cellStyle name="Normal 2 2 5 3 3 3 2" xfId="8969"/>
    <cellStyle name="Normal 2 2 5 3 3 3 2 2" xfId="8970"/>
    <cellStyle name="Normal 2 2 5 3 3 3 3" xfId="8971"/>
    <cellStyle name="Normal 2 2 5 3 3 3 4" xfId="8972"/>
    <cellStyle name="Normal 2 2 5 3 3 4" xfId="8973"/>
    <cellStyle name="Normal 2 2 5 3 3 4 2" xfId="8974"/>
    <cellStyle name="Normal 2 2 5 3 3 4 2 2" xfId="8975"/>
    <cellStyle name="Normal 2 2 5 3 3 4 3" xfId="8976"/>
    <cellStyle name="Normal 2 2 5 3 3 4 4" xfId="8977"/>
    <cellStyle name="Normal 2 2 5 3 3 5" xfId="8978"/>
    <cellStyle name="Normal 2 2 5 3 3 5 2" xfId="8979"/>
    <cellStyle name="Normal 2 2 5 3 3 6" xfId="8980"/>
    <cellStyle name="Normal 2 2 5 3 3 7" xfId="8981"/>
    <cellStyle name="Normal 2 2 5 3 4" xfId="721"/>
    <cellStyle name="Normal 2 2 5 3 4 2" xfId="8982"/>
    <cellStyle name="Normal 2 2 5 3 4 2 2" xfId="8983"/>
    <cellStyle name="Normal 2 2 5 3 4 2 2 2" xfId="8984"/>
    <cellStyle name="Normal 2 2 5 3 4 2 2 2 2" xfId="8985"/>
    <cellStyle name="Normal 2 2 5 3 4 2 2 3" xfId="8986"/>
    <cellStyle name="Normal 2 2 5 3 4 2 2 4" xfId="8987"/>
    <cellStyle name="Normal 2 2 5 3 4 2 3" xfId="8988"/>
    <cellStyle name="Normal 2 2 5 3 4 2 3 2" xfId="8989"/>
    <cellStyle name="Normal 2 2 5 3 4 2 4" xfId="8990"/>
    <cellStyle name="Normal 2 2 5 3 4 2 5" xfId="8991"/>
    <cellStyle name="Normal 2 2 5 3 4 3" xfId="8992"/>
    <cellStyle name="Normal 2 2 5 3 4 3 2" xfId="8993"/>
    <cellStyle name="Normal 2 2 5 3 4 3 2 2" xfId="8994"/>
    <cellStyle name="Normal 2 2 5 3 4 3 3" xfId="8995"/>
    <cellStyle name="Normal 2 2 5 3 4 3 4" xfId="8996"/>
    <cellStyle name="Normal 2 2 5 3 4 4" xfId="8997"/>
    <cellStyle name="Normal 2 2 5 3 4 4 2" xfId="8998"/>
    <cellStyle name="Normal 2 2 5 3 4 4 2 2" xfId="8999"/>
    <cellStyle name="Normal 2 2 5 3 4 4 3" xfId="9000"/>
    <cellStyle name="Normal 2 2 5 3 4 4 4" xfId="9001"/>
    <cellStyle name="Normal 2 2 5 3 4 5" xfId="9002"/>
    <cellStyle name="Normal 2 2 5 3 4 5 2" xfId="9003"/>
    <cellStyle name="Normal 2 2 5 3 4 6" xfId="9004"/>
    <cellStyle name="Normal 2 2 5 3 4 7" xfId="9005"/>
    <cellStyle name="Normal 2 2 5 3 5" xfId="9006"/>
    <cellStyle name="Normal 2 2 5 3 5 2" xfId="9007"/>
    <cellStyle name="Normal 2 2 5 3 5 2 2" xfId="9008"/>
    <cellStyle name="Normal 2 2 5 3 5 2 2 2" xfId="9009"/>
    <cellStyle name="Normal 2 2 5 3 5 2 3" xfId="9010"/>
    <cellStyle name="Normal 2 2 5 3 5 2 4" xfId="9011"/>
    <cellStyle name="Normal 2 2 5 3 5 3" xfId="9012"/>
    <cellStyle name="Normal 2 2 5 3 5 3 2" xfId="9013"/>
    <cellStyle name="Normal 2 2 5 3 5 4" xfId="9014"/>
    <cellStyle name="Normal 2 2 5 3 5 5" xfId="9015"/>
    <cellStyle name="Normal 2 2 5 3 6" xfId="9016"/>
    <cellStyle name="Normal 2 2 5 3 6 2" xfId="9017"/>
    <cellStyle name="Normal 2 2 5 3 6 2 2" xfId="9018"/>
    <cellStyle name="Normal 2 2 5 3 6 3" xfId="9019"/>
    <cellStyle name="Normal 2 2 5 3 6 4" xfId="9020"/>
    <cellStyle name="Normal 2 2 5 3 7" xfId="9021"/>
    <cellStyle name="Normal 2 2 5 3 7 2" xfId="9022"/>
    <cellStyle name="Normal 2 2 5 3 7 2 2" xfId="9023"/>
    <cellStyle name="Normal 2 2 5 3 7 3" xfId="9024"/>
    <cellStyle name="Normal 2 2 5 3 7 4" xfId="9025"/>
    <cellStyle name="Normal 2 2 5 3 8" xfId="9026"/>
    <cellStyle name="Normal 2 2 5 3 8 2" xfId="9027"/>
    <cellStyle name="Normal 2 2 5 3 9" xfId="9028"/>
    <cellStyle name="Normal 2 2 5 3_Tab1" xfId="9029"/>
    <cellStyle name="Normal 2 2 5 4" xfId="722"/>
    <cellStyle name="Normal 2 2 5 4 2" xfId="723"/>
    <cellStyle name="Normal 2 2 5 4 2 2" xfId="9030"/>
    <cellStyle name="Normal 2 2 5 4 2 2 2" xfId="9031"/>
    <cellStyle name="Normal 2 2 5 4 2 2 2 2" xfId="9032"/>
    <cellStyle name="Normal 2 2 5 4 2 2 2 2 2" xfId="9033"/>
    <cellStyle name="Normal 2 2 5 4 2 2 2 3" xfId="9034"/>
    <cellStyle name="Normal 2 2 5 4 2 2 2 4" xfId="9035"/>
    <cellStyle name="Normal 2 2 5 4 2 2 3" xfId="9036"/>
    <cellStyle name="Normal 2 2 5 4 2 2 3 2" xfId="9037"/>
    <cellStyle name="Normal 2 2 5 4 2 2 4" xfId="9038"/>
    <cellStyle name="Normal 2 2 5 4 2 2 5" xfId="9039"/>
    <cellStyle name="Normal 2 2 5 4 2 3" xfId="9040"/>
    <cellStyle name="Normal 2 2 5 4 2 3 2" xfId="9041"/>
    <cellStyle name="Normal 2 2 5 4 2 3 2 2" xfId="9042"/>
    <cellStyle name="Normal 2 2 5 4 2 3 3" xfId="9043"/>
    <cellStyle name="Normal 2 2 5 4 2 3 4" xfId="9044"/>
    <cellStyle name="Normal 2 2 5 4 2 4" xfId="9045"/>
    <cellStyle name="Normal 2 2 5 4 2 4 2" xfId="9046"/>
    <cellStyle name="Normal 2 2 5 4 2 4 2 2" xfId="9047"/>
    <cellStyle name="Normal 2 2 5 4 2 4 3" xfId="9048"/>
    <cellStyle name="Normal 2 2 5 4 2 4 4" xfId="9049"/>
    <cellStyle name="Normal 2 2 5 4 2 5" xfId="9050"/>
    <cellStyle name="Normal 2 2 5 4 2 5 2" xfId="9051"/>
    <cellStyle name="Normal 2 2 5 4 2 6" xfId="9052"/>
    <cellStyle name="Normal 2 2 5 4 2 7" xfId="9053"/>
    <cellStyle name="Normal 2 2 5 4 3" xfId="724"/>
    <cellStyle name="Normal 2 2 5 4 3 2" xfId="9054"/>
    <cellStyle name="Normal 2 2 5 4 3 2 2" xfId="9055"/>
    <cellStyle name="Normal 2 2 5 4 3 2 2 2" xfId="9056"/>
    <cellStyle name="Normal 2 2 5 4 3 2 2 2 2" xfId="9057"/>
    <cellStyle name="Normal 2 2 5 4 3 2 2 3" xfId="9058"/>
    <cellStyle name="Normal 2 2 5 4 3 2 2 4" xfId="9059"/>
    <cellStyle name="Normal 2 2 5 4 3 2 3" xfId="9060"/>
    <cellStyle name="Normal 2 2 5 4 3 2 3 2" xfId="9061"/>
    <cellStyle name="Normal 2 2 5 4 3 2 4" xfId="9062"/>
    <cellStyle name="Normal 2 2 5 4 3 2 5" xfId="9063"/>
    <cellStyle name="Normal 2 2 5 4 3 3" xfId="9064"/>
    <cellStyle name="Normal 2 2 5 4 3 3 2" xfId="9065"/>
    <cellStyle name="Normal 2 2 5 4 3 3 2 2" xfId="9066"/>
    <cellStyle name="Normal 2 2 5 4 3 3 3" xfId="9067"/>
    <cellStyle name="Normal 2 2 5 4 3 3 4" xfId="9068"/>
    <cellStyle name="Normal 2 2 5 4 3 4" xfId="9069"/>
    <cellStyle name="Normal 2 2 5 4 3 4 2" xfId="9070"/>
    <cellStyle name="Normal 2 2 5 4 3 4 2 2" xfId="9071"/>
    <cellStyle name="Normal 2 2 5 4 3 4 3" xfId="9072"/>
    <cellStyle name="Normal 2 2 5 4 3 4 4" xfId="9073"/>
    <cellStyle name="Normal 2 2 5 4 3 5" xfId="9074"/>
    <cellStyle name="Normal 2 2 5 4 3 5 2" xfId="9075"/>
    <cellStyle name="Normal 2 2 5 4 3 6" xfId="9076"/>
    <cellStyle name="Normal 2 2 5 4 3 7" xfId="9077"/>
    <cellStyle name="Normal 2 2 5 4 4" xfId="9078"/>
    <cellStyle name="Normal 2 2 5 4 4 2" xfId="9079"/>
    <cellStyle name="Normal 2 2 5 4 4 2 2" xfId="9080"/>
    <cellStyle name="Normal 2 2 5 4 4 2 2 2" xfId="9081"/>
    <cellStyle name="Normal 2 2 5 4 4 2 3" xfId="9082"/>
    <cellStyle name="Normal 2 2 5 4 4 2 4" xfId="9083"/>
    <cellStyle name="Normal 2 2 5 4 4 3" xfId="9084"/>
    <cellStyle name="Normal 2 2 5 4 4 3 2" xfId="9085"/>
    <cellStyle name="Normal 2 2 5 4 4 4" xfId="9086"/>
    <cellStyle name="Normal 2 2 5 4 4 5" xfId="9087"/>
    <cellStyle name="Normal 2 2 5 4 5" xfId="9088"/>
    <cellStyle name="Normal 2 2 5 4 5 2" xfId="9089"/>
    <cellStyle name="Normal 2 2 5 4 5 2 2" xfId="9090"/>
    <cellStyle name="Normal 2 2 5 4 5 3" xfId="9091"/>
    <cellStyle name="Normal 2 2 5 4 5 4" xfId="9092"/>
    <cellStyle name="Normal 2 2 5 4 6" xfId="9093"/>
    <cellStyle name="Normal 2 2 5 4 6 2" xfId="9094"/>
    <cellStyle name="Normal 2 2 5 4 6 2 2" xfId="9095"/>
    <cellStyle name="Normal 2 2 5 4 6 3" xfId="9096"/>
    <cellStyle name="Normal 2 2 5 4 6 4" xfId="9097"/>
    <cellStyle name="Normal 2 2 5 4 7" xfId="9098"/>
    <cellStyle name="Normal 2 2 5 4 7 2" xfId="9099"/>
    <cellStyle name="Normal 2 2 5 4 8" xfId="9100"/>
    <cellStyle name="Normal 2 2 5 4 9" xfId="9101"/>
    <cellStyle name="Normal 2 2 5 4_Tab1" xfId="9102"/>
    <cellStyle name="Normal 2 2 5 5" xfId="725"/>
    <cellStyle name="Normal 2 2 5 5 2" xfId="9103"/>
    <cellStyle name="Normal 2 2 5 5 2 2" xfId="9104"/>
    <cellStyle name="Normal 2 2 5 5 2 2 2" xfId="9105"/>
    <cellStyle name="Normal 2 2 5 5 2 2 2 2" xfId="9106"/>
    <cellStyle name="Normal 2 2 5 5 2 2 3" xfId="9107"/>
    <cellStyle name="Normal 2 2 5 5 2 2 4" xfId="9108"/>
    <cellStyle name="Normal 2 2 5 5 2 3" xfId="9109"/>
    <cellStyle name="Normal 2 2 5 5 2 3 2" xfId="9110"/>
    <cellStyle name="Normal 2 2 5 5 2 4" xfId="9111"/>
    <cellStyle name="Normal 2 2 5 5 2 5" xfId="9112"/>
    <cellStyle name="Normal 2 2 5 5 3" xfId="9113"/>
    <cellStyle name="Normal 2 2 5 5 3 2" xfId="9114"/>
    <cellStyle name="Normal 2 2 5 5 3 2 2" xfId="9115"/>
    <cellStyle name="Normal 2 2 5 5 3 3" xfId="9116"/>
    <cellStyle name="Normal 2 2 5 5 3 4" xfId="9117"/>
    <cellStyle name="Normal 2 2 5 5 4" xfId="9118"/>
    <cellStyle name="Normal 2 2 5 5 4 2" xfId="9119"/>
    <cellStyle name="Normal 2 2 5 5 4 2 2" xfId="9120"/>
    <cellStyle name="Normal 2 2 5 5 4 3" xfId="9121"/>
    <cellStyle name="Normal 2 2 5 5 4 4" xfId="9122"/>
    <cellStyle name="Normal 2 2 5 5 5" xfId="9123"/>
    <cellStyle name="Normal 2 2 5 5 5 2" xfId="9124"/>
    <cellStyle name="Normal 2 2 5 5 6" xfId="9125"/>
    <cellStyle name="Normal 2 2 5 5 7" xfId="9126"/>
    <cellStyle name="Normal 2 2 5 6" xfId="726"/>
    <cellStyle name="Normal 2 2 5 6 2" xfId="9127"/>
    <cellStyle name="Normal 2 2 5 6 2 2" xfId="9128"/>
    <cellStyle name="Normal 2 2 5 6 2 2 2" xfId="9129"/>
    <cellStyle name="Normal 2 2 5 6 2 2 2 2" xfId="9130"/>
    <cellStyle name="Normal 2 2 5 6 2 2 3" xfId="9131"/>
    <cellStyle name="Normal 2 2 5 6 2 2 4" xfId="9132"/>
    <cellStyle name="Normal 2 2 5 6 2 3" xfId="9133"/>
    <cellStyle name="Normal 2 2 5 6 2 3 2" xfId="9134"/>
    <cellStyle name="Normal 2 2 5 6 2 4" xfId="9135"/>
    <cellStyle name="Normal 2 2 5 6 2 5" xfId="9136"/>
    <cellStyle name="Normal 2 2 5 6 3" xfId="9137"/>
    <cellStyle name="Normal 2 2 5 6 3 2" xfId="9138"/>
    <cellStyle name="Normal 2 2 5 6 3 2 2" xfId="9139"/>
    <cellStyle name="Normal 2 2 5 6 3 3" xfId="9140"/>
    <cellStyle name="Normal 2 2 5 6 3 4" xfId="9141"/>
    <cellStyle name="Normal 2 2 5 6 4" xfId="9142"/>
    <cellStyle name="Normal 2 2 5 6 4 2" xfId="9143"/>
    <cellStyle name="Normal 2 2 5 6 4 2 2" xfId="9144"/>
    <cellStyle name="Normal 2 2 5 6 4 3" xfId="9145"/>
    <cellStyle name="Normal 2 2 5 6 4 4" xfId="9146"/>
    <cellStyle name="Normal 2 2 5 6 5" xfId="9147"/>
    <cellStyle name="Normal 2 2 5 6 5 2" xfId="9148"/>
    <cellStyle name="Normal 2 2 5 6 6" xfId="9149"/>
    <cellStyle name="Normal 2 2 5 6 7" xfId="9150"/>
    <cellStyle name="Normal 2 2 5 7" xfId="9151"/>
    <cellStyle name="Normal 2 2 5 7 2" xfId="9152"/>
    <cellStyle name="Normal 2 2 5 7 2 2" xfId="9153"/>
    <cellStyle name="Normal 2 2 5 7 2 2 2" xfId="9154"/>
    <cellStyle name="Normal 2 2 5 7 2 3" xfId="9155"/>
    <cellStyle name="Normal 2 2 5 7 2 4" xfId="9156"/>
    <cellStyle name="Normal 2 2 5 7 3" xfId="9157"/>
    <cellStyle name="Normal 2 2 5 7 3 2" xfId="9158"/>
    <cellStyle name="Normal 2 2 5 7 4" xfId="9159"/>
    <cellStyle name="Normal 2 2 5 7 5" xfId="9160"/>
    <cellStyle name="Normal 2 2 5 8" xfId="9161"/>
    <cellStyle name="Normal 2 2 5 8 2" xfId="9162"/>
    <cellStyle name="Normal 2 2 5 8 2 2" xfId="9163"/>
    <cellStyle name="Normal 2 2 5 8 3" xfId="9164"/>
    <cellStyle name="Normal 2 2 5 8 4" xfId="9165"/>
    <cellStyle name="Normal 2 2 5 9" xfId="9166"/>
    <cellStyle name="Normal 2 2 5 9 2" xfId="9167"/>
    <cellStyle name="Normal 2 2 5 9 2 2" xfId="9168"/>
    <cellStyle name="Normal 2 2 5 9 3" xfId="9169"/>
    <cellStyle name="Normal 2 2 5 9 4" xfId="9170"/>
    <cellStyle name="Normal 2 2 5_Tab1" xfId="9171"/>
    <cellStyle name="Normal 2 2 6" xfId="727"/>
    <cellStyle name="Normal 2 2 6 10" xfId="9172"/>
    <cellStyle name="Normal 2 2 6 10 2" xfId="9173"/>
    <cellStyle name="Normal 2 2 6 11" xfId="9174"/>
    <cellStyle name="Normal 2 2 6 12" xfId="9175"/>
    <cellStyle name="Normal 2 2 6 2" xfId="728"/>
    <cellStyle name="Normal 2 2 6 2 10" xfId="9176"/>
    <cellStyle name="Normal 2 2 6 2 11" xfId="9177"/>
    <cellStyle name="Normal 2 2 6 2 2" xfId="729"/>
    <cellStyle name="Normal 2 2 6 2 2 10" xfId="9178"/>
    <cellStyle name="Normal 2 2 6 2 2 2" xfId="730"/>
    <cellStyle name="Normal 2 2 6 2 2 2 2" xfId="731"/>
    <cellStyle name="Normal 2 2 6 2 2 2 2 2" xfId="9179"/>
    <cellStyle name="Normal 2 2 6 2 2 2 2 2 2" xfId="9180"/>
    <cellStyle name="Normal 2 2 6 2 2 2 2 2 2 2" xfId="9181"/>
    <cellStyle name="Normal 2 2 6 2 2 2 2 2 2 2 2" xfId="9182"/>
    <cellStyle name="Normal 2 2 6 2 2 2 2 2 2 3" xfId="9183"/>
    <cellStyle name="Normal 2 2 6 2 2 2 2 2 2 4" xfId="9184"/>
    <cellStyle name="Normal 2 2 6 2 2 2 2 2 3" xfId="9185"/>
    <cellStyle name="Normal 2 2 6 2 2 2 2 2 3 2" xfId="9186"/>
    <cellStyle name="Normal 2 2 6 2 2 2 2 2 4" xfId="9187"/>
    <cellStyle name="Normal 2 2 6 2 2 2 2 2 5" xfId="9188"/>
    <cellStyle name="Normal 2 2 6 2 2 2 2 3" xfId="9189"/>
    <cellStyle name="Normal 2 2 6 2 2 2 2 3 2" xfId="9190"/>
    <cellStyle name="Normal 2 2 6 2 2 2 2 3 2 2" xfId="9191"/>
    <cellStyle name="Normal 2 2 6 2 2 2 2 3 3" xfId="9192"/>
    <cellStyle name="Normal 2 2 6 2 2 2 2 3 4" xfId="9193"/>
    <cellStyle name="Normal 2 2 6 2 2 2 2 4" xfId="9194"/>
    <cellStyle name="Normal 2 2 6 2 2 2 2 4 2" xfId="9195"/>
    <cellStyle name="Normal 2 2 6 2 2 2 2 4 2 2" xfId="9196"/>
    <cellStyle name="Normal 2 2 6 2 2 2 2 4 3" xfId="9197"/>
    <cellStyle name="Normal 2 2 6 2 2 2 2 4 4" xfId="9198"/>
    <cellStyle name="Normal 2 2 6 2 2 2 2 5" xfId="9199"/>
    <cellStyle name="Normal 2 2 6 2 2 2 2 5 2" xfId="9200"/>
    <cellStyle name="Normal 2 2 6 2 2 2 2 6" xfId="9201"/>
    <cellStyle name="Normal 2 2 6 2 2 2 2 7" xfId="9202"/>
    <cellStyle name="Normal 2 2 6 2 2 2 3" xfId="732"/>
    <cellStyle name="Normal 2 2 6 2 2 2 3 2" xfId="9203"/>
    <cellStyle name="Normal 2 2 6 2 2 2 3 2 2" xfId="9204"/>
    <cellStyle name="Normal 2 2 6 2 2 2 3 2 2 2" xfId="9205"/>
    <cellStyle name="Normal 2 2 6 2 2 2 3 2 2 2 2" xfId="9206"/>
    <cellStyle name="Normal 2 2 6 2 2 2 3 2 2 3" xfId="9207"/>
    <cellStyle name="Normal 2 2 6 2 2 2 3 2 2 4" xfId="9208"/>
    <cellStyle name="Normal 2 2 6 2 2 2 3 2 3" xfId="9209"/>
    <cellStyle name="Normal 2 2 6 2 2 2 3 2 3 2" xfId="9210"/>
    <cellStyle name="Normal 2 2 6 2 2 2 3 2 4" xfId="9211"/>
    <cellStyle name="Normal 2 2 6 2 2 2 3 2 5" xfId="9212"/>
    <cellStyle name="Normal 2 2 6 2 2 2 3 3" xfId="9213"/>
    <cellStyle name="Normal 2 2 6 2 2 2 3 3 2" xfId="9214"/>
    <cellStyle name="Normal 2 2 6 2 2 2 3 3 2 2" xfId="9215"/>
    <cellStyle name="Normal 2 2 6 2 2 2 3 3 3" xfId="9216"/>
    <cellStyle name="Normal 2 2 6 2 2 2 3 3 4" xfId="9217"/>
    <cellStyle name="Normal 2 2 6 2 2 2 3 4" xfId="9218"/>
    <cellStyle name="Normal 2 2 6 2 2 2 3 4 2" xfId="9219"/>
    <cellStyle name="Normal 2 2 6 2 2 2 3 4 2 2" xfId="9220"/>
    <cellStyle name="Normal 2 2 6 2 2 2 3 4 3" xfId="9221"/>
    <cellStyle name="Normal 2 2 6 2 2 2 3 4 4" xfId="9222"/>
    <cellStyle name="Normal 2 2 6 2 2 2 3 5" xfId="9223"/>
    <cellStyle name="Normal 2 2 6 2 2 2 3 5 2" xfId="9224"/>
    <cellStyle name="Normal 2 2 6 2 2 2 3 6" xfId="9225"/>
    <cellStyle name="Normal 2 2 6 2 2 2 3 7" xfId="9226"/>
    <cellStyle name="Normal 2 2 6 2 2 2 4" xfId="9227"/>
    <cellStyle name="Normal 2 2 6 2 2 2 4 2" xfId="9228"/>
    <cellStyle name="Normal 2 2 6 2 2 2 4 2 2" xfId="9229"/>
    <cellStyle name="Normal 2 2 6 2 2 2 4 2 2 2" xfId="9230"/>
    <cellStyle name="Normal 2 2 6 2 2 2 4 2 3" xfId="9231"/>
    <cellStyle name="Normal 2 2 6 2 2 2 4 2 4" xfId="9232"/>
    <cellStyle name="Normal 2 2 6 2 2 2 4 3" xfId="9233"/>
    <cellStyle name="Normal 2 2 6 2 2 2 4 3 2" xfId="9234"/>
    <cellStyle name="Normal 2 2 6 2 2 2 4 4" xfId="9235"/>
    <cellStyle name="Normal 2 2 6 2 2 2 4 5" xfId="9236"/>
    <cellStyle name="Normal 2 2 6 2 2 2 5" xfId="9237"/>
    <cellStyle name="Normal 2 2 6 2 2 2 5 2" xfId="9238"/>
    <cellStyle name="Normal 2 2 6 2 2 2 5 2 2" xfId="9239"/>
    <cellStyle name="Normal 2 2 6 2 2 2 5 3" xfId="9240"/>
    <cellStyle name="Normal 2 2 6 2 2 2 5 4" xfId="9241"/>
    <cellStyle name="Normal 2 2 6 2 2 2 6" xfId="9242"/>
    <cellStyle name="Normal 2 2 6 2 2 2 6 2" xfId="9243"/>
    <cellStyle name="Normal 2 2 6 2 2 2 6 2 2" xfId="9244"/>
    <cellStyle name="Normal 2 2 6 2 2 2 6 3" xfId="9245"/>
    <cellStyle name="Normal 2 2 6 2 2 2 6 4" xfId="9246"/>
    <cellStyle name="Normal 2 2 6 2 2 2 7" xfId="9247"/>
    <cellStyle name="Normal 2 2 6 2 2 2 7 2" xfId="9248"/>
    <cellStyle name="Normal 2 2 6 2 2 2 8" xfId="9249"/>
    <cellStyle name="Normal 2 2 6 2 2 2 9" xfId="9250"/>
    <cellStyle name="Normal 2 2 6 2 2 2_Tab1" xfId="9251"/>
    <cellStyle name="Normal 2 2 6 2 2 3" xfId="733"/>
    <cellStyle name="Normal 2 2 6 2 2 3 2" xfId="9252"/>
    <cellStyle name="Normal 2 2 6 2 2 3 2 2" xfId="9253"/>
    <cellStyle name="Normal 2 2 6 2 2 3 2 2 2" xfId="9254"/>
    <cellStyle name="Normal 2 2 6 2 2 3 2 2 2 2" xfId="9255"/>
    <cellStyle name="Normal 2 2 6 2 2 3 2 2 3" xfId="9256"/>
    <cellStyle name="Normal 2 2 6 2 2 3 2 2 4" xfId="9257"/>
    <cellStyle name="Normal 2 2 6 2 2 3 2 3" xfId="9258"/>
    <cellStyle name="Normal 2 2 6 2 2 3 2 3 2" xfId="9259"/>
    <cellStyle name="Normal 2 2 6 2 2 3 2 4" xfId="9260"/>
    <cellStyle name="Normal 2 2 6 2 2 3 2 5" xfId="9261"/>
    <cellStyle name="Normal 2 2 6 2 2 3 3" xfId="9262"/>
    <cellStyle name="Normal 2 2 6 2 2 3 3 2" xfId="9263"/>
    <cellStyle name="Normal 2 2 6 2 2 3 3 2 2" xfId="9264"/>
    <cellStyle name="Normal 2 2 6 2 2 3 3 3" xfId="9265"/>
    <cellStyle name="Normal 2 2 6 2 2 3 3 4" xfId="9266"/>
    <cellStyle name="Normal 2 2 6 2 2 3 4" xfId="9267"/>
    <cellStyle name="Normal 2 2 6 2 2 3 4 2" xfId="9268"/>
    <cellStyle name="Normal 2 2 6 2 2 3 4 2 2" xfId="9269"/>
    <cellStyle name="Normal 2 2 6 2 2 3 4 3" xfId="9270"/>
    <cellStyle name="Normal 2 2 6 2 2 3 4 4" xfId="9271"/>
    <cellStyle name="Normal 2 2 6 2 2 3 5" xfId="9272"/>
    <cellStyle name="Normal 2 2 6 2 2 3 5 2" xfId="9273"/>
    <cellStyle name="Normal 2 2 6 2 2 3 6" xfId="9274"/>
    <cellStyle name="Normal 2 2 6 2 2 3 7" xfId="9275"/>
    <cellStyle name="Normal 2 2 6 2 2 4" xfId="734"/>
    <cellStyle name="Normal 2 2 6 2 2 4 2" xfId="9276"/>
    <cellStyle name="Normal 2 2 6 2 2 4 2 2" xfId="9277"/>
    <cellStyle name="Normal 2 2 6 2 2 4 2 2 2" xfId="9278"/>
    <cellStyle name="Normal 2 2 6 2 2 4 2 2 2 2" xfId="9279"/>
    <cellStyle name="Normal 2 2 6 2 2 4 2 2 3" xfId="9280"/>
    <cellStyle name="Normal 2 2 6 2 2 4 2 2 4" xfId="9281"/>
    <cellStyle name="Normal 2 2 6 2 2 4 2 3" xfId="9282"/>
    <cellStyle name="Normal 2 2 6 2 2 4 2 3 2" xfId="9283"/>
    <cellStyle name="Normal 2 2 6 2 2 4 2 4" xfId="9284"/>
    <cellStyle name="Normal 2 2 6 2 2 4 2 5" xfId="9285"/>
    <cellStyle name="Normal 2 2 6 2 2 4 3" xfId="9286"/>
    <cellStyle name="Normal 2 2 6 2 2 4 3 2" xfId="9287"/>
    <cellStyle name="Normal 2 2 6 2 2 4 3 2 2" xfId="9288"/>
    <cellStyle name="Normal 2 2 6 2 2 4 3 3" xfId="9289"/>
    <cellStyle name="Normal 2 2 6 2 2 4 3 4" xfId="9290"/>
    <cellStyle name="Normal 2 2 6 2 2 4 4" xfId="9291"/>
    <cellStyle name="Normal 2 2 6 2 2 4 4 2" xfId="9292"/>
    <cellStyle name="Normal 2 2 6 2 2 4 4 2 2" xfId="9293"/>
    <cellStyle name="Normal 2 2 6 2 2 4 4 3" xfId="9294"/>
    <cellStyle name="Normal 2 2 6 2 2 4 4 4" xfId="9295"/>
    <cellStyle name="Normal 2 2 6 2 2 4 5" xfId="9296"/>
    <cellStyle name="Normal 2 2 6 2 2 4 5 2" xfId="9297"/>
    <cellStyle name="Normal 2 2 6 2 2 4 6" xfId="9298"/>
    <cellStyle name="Normal 2 2 6 2 2 4 7" xfId="9299"/>
    <cellStyle name="Normal 2 2 6 2 2 5" xfId="9300"/>
    <cellStyle name="Normal 2 2 6 2 2 5 2" xfId="9301"/>
    <cellStyle name="Normal 2 2 6 2 2 5 2 2" xfId="9302"/>
    <cellStyle name="Normal 2 2 6 2 2 5 2 2 2" xfId="9303"/>
    <cellStyle name="Normal 2 2 6 2 2 5 2 3" xfId="9304"/>
    <cellStyle name="Normal 2 2 6 2 2 5 2 4" xfId="9305"/>
    <cellStyle name="Normal 2 2 6 2 2 5 3" xfId="9306"/>
    <cellStyle name="Normal 2 2 6 2 2 5 3 2" xfId="9307"/>
    <cellStyle name="Normal 2 2 6 2 2 5 4" xfId="9308"/>
    <cellStyle name="Normal 2 2 6 2 2 5 5" xfId="9309"/>
    <cellStyle name="Normal 2 2 6 2 2 6" xfId="9310"/>
    <cellStyle name="Normal 2 2 6 2 2 6 2" xfId="9311"/>
    <cellStyle name="Normal 2 2 6 2 2 6 2 2" xfId="9312"/>
    <cellStyle name="Normal 2 2 6 2 2 6 3" xfId="9313"/>
    <cellStyle name="Normal 2 2 6 2 2 6 4" xfId="9314"/>
    <cellStyle name="Normal 2 2 6 2 2 7" xfId="9315"/>
    <cellStyle name="Normal 2 2 6 2 2 7 2" xfId="9316"/>
    <cellStyle name="Normal 2 2 6 2 2 7 2 2" xfId="9317"/>
    <cellStyle name="Normal 2 2 6 2 2 7 3" xfId="9318"/>
    <cellStyle name="Normal 2 2 6 2 2 7 4" xfId="9319"/>
    <cellStyle name="Normal 2 2 6 2 2 8" xfId="9320"/>
    <cellStyle name="Normal 2 2 6 2 2 8 2" xfId="9321"/>
    <cellStyle name="Normal 2 2 6 2 2 9" xfId="9322"/>
    <cellStyle name="Normal 2 2 6 2 2_Tab1" xfId="9323"/>
    <cellStyle name="Normal 2 2 6 2 3" xfId="735"/>
    <cellStyle name="Normal 2 2 6 2 3 2" xfId="736"/>
    <cellStyle name="Normal 2 2 6 2 3 2 2" xfId="9324"/>
    <cellStyle name="Normal 2 2 6 2 3 2 2 2" xfId="9325"/>
    <cellStyle name="Normal 2 2 6 2 3 2 2 2 2" xfId="9326"/>
    <cellStyle name="Normal 2 2 6 2 3 2 2 2 2 2" xfId="9327"/>
    <cellStyle name="Normal 2 2 6 2 3 2 2 2 3" xfId="9328"/>
    <cellStyle name="Normal 2 2 6 2 3 2 2 2 4" xfId="9329"/>
    <cellStyle name="Normal 2 2 6 2 3 2 2 3" xfId="9330"/>
    <cellStyle name="Normal 2 2 6 2 3 2 2 3 2" xfId="9331"/>
    <cellStyle name="Normal 2 2 6 2 3 2 2 4" xfId="9332"/>
    <cellStyle name="Normal 2 2 6 2 3 2 2 5" xfId="9333"/>
    <cellStyle name="Normal 2 2 6 2 3 2 3" xfId="9334"/>
    <cellStyle name="Normal 2 2 6 2 3 2 3 2" xfId="9335"/>
    <cellStyle name="Normal 2 2 6 2 3 2 3 2 2" xfId="9336"/>
    <cellStyle name="Normal 2 2 6 2 3 2 3 3" xfId="9337"/>
    <cellStyle name="Normal 2 2 6 2 3 2 3 4" xfId="9338"/>
    <cellStyle name="Normal 2 2 6 2 3 2 4" xfId="9339"/>
    <cellStyle name="Normal 2 2 6 2 3 2 4 2" xfId="9340"/>
    <cellStyle name="Normal 2 2 6 2 3 2 4 2 2" xfId="9341"/>
    <cellStyle name="Normal 2 2 6 2 3 2 4 3" xfId="9342"/>
    <cellStyle name="Normal 2 2 6 2 3 2 4 4" xfId="9343"/>
    <cellStyle name="Normal 2 2 6 2 3 2 5" xfId="9344"/>
    <cellStyle name="Normal 2 2 6 2 3 2 5 2" xfId="9345"/>
    <cellStyle name="Normal 2 2 6 2 3 2 6" xfId="9346"/>
    <cellStyle name="Normal 2 2 6 2 3 2 7" xfId="9347"/>
    <cellStyle name="Normal 2 2 6 2 3 3" xfId="737"/>
    <cellStyle name="Normal 2 2 6 2 3 3 2" xfId="9348"/>
    <cellStyle name="Normal 2 2 6 2 3 3 2 2" xfId="9349"/>
    <cellStyle name="Normal 2 2 6 2 3 3 2 2 2" xfId="9350"/>
    <cellStyle name="Normal 2 2 6 2 3 3 2 2 2 2" xfId="9351"/>
    <cellStyle name="Normal 2 2 6 2 3 3 2 2 3" xfId="9352"/>
    <cellStyle name="Normal 2 2 6 2 3 3 2 2 4" xfId="9353"/>
    <cellStyle name="Normal 2 2 6 2 3 3 2 3" xfId="9354"/>
    <cellStyle name="Normal 2 2 6 2 3 3 2 3 2" xfId="9355"/>
    <cellStyle name="Normal 2 2 6 2 3 3 2 4" xfId="9356"/>
    <cellStyle name="Normal 2 2 6 2 3 3 2 5" xfId="9357"/>
    <cellStyle name="Normal 2 2 6 2 3 3 3" xfId="9358"/>
    <cellStyle name="Normal 2 2 6 2 3 3 3 2" xfId="9359"/>
    <cellStyle name="Normal 2 2 6 2 3 3 3 2 2" xfId="9360"/>
    <cellStyle name="Normal 2 2 6 2 3 3 3 3" xfId="9361"/>
    <cellStyle name="Normal 2 2 6 2 3 3 3 4" xfId="9362"/>
    <cellStyle name="Normal 2 2 6 2 3 3 4" xfId="9363"/>
    <cellStyle name="Normal 2 2 6 2 3 3 4 2" xfId="9364"/>
    <cellStyle name="Normal 2 2 6 2 3 3 4 2 2" xfId="9365"/>
    <cellStyle name="Normal 2 2 6 2 3 3 4 3" xfId="9366"/>
    <cellStyle name="Normal 2 2 6 2 3 3 4 4" xfId="9367"/>
    <cellStyle name="Normal 2 2 6 2 3 3 5" xfId="9368"/>
    <cellStyle name="Normal 2 2 6 2 3 3 5 2" xfId="9369"/>
    <cellStyle name="Normal 2 2 6 2 3 3 6" xfId="9370"/>
    <cellStyle name="Normal 2 2 6 2 3 3 7" xfId="9371"/>
    <cellStyle name="Normal 2 2 6 2 3 4" xfId="9372"/>
    <cellStyle name="Normal 2 2 6 2 3 4 2" xfId="9373"/>
    <cellStyle name="Normal 2 2 6 2 3 4 2 2" xfId="9374"/>
    <cellStyle name="Normal 2 2 6 2 3 4 2 2 2" xfId="9375"/>
    <cellStyle name="Normal 2 2 6 2 3 4 2 3" xfId="9376"/>
    <cellStyle name="Normal 2 2 6 2 3 4 2 4" xfId="9377"/>
    <cellStyle name="Normal 2 2 6 2 3 4 3" xfId="9378"/>
    <cellStyle name="Normal 2 2 6 2 3 4 3 2" xfId="9379"/>
    <cellStyle name="Normal 2 2 6 2 3 4 4" xfId="9380"/>
    <cellStyle name="Normal 2 2 6 2 3 4 5" xfId="9381"/>
    <cellStyle name="Normal 2 2 6 2 3 5" xfId="9382"/>
    <cellStyle name="Normal 2 2 6 2 3 5 2" xfId="9383"/>
    <cellStyle name="Normal 2 2 6 2 3 5 2 2" xfId="9384"/>
    <cellStyle name="Normal 2 2 6 2 3 5 3" xfId="9385"/>
    <cellStyle name="Normal 2 2 6 2 3 5 4" xfId="9386"/>
    <cellStyle name="Normal 2 2 6 2 3 6" xfId="9387"/>
    <cellStyle name="Normal 2 2 6 2 3 6 2" xfId="9388"/>
    <cellStyle name="Normal 2 2 6 2 3 6 2 2" xfId="9389"/>
    <cellStyle name="Normal 2 2 6 2 3 6 3" xfId="9390"/>
    <cellStyle name="Normal 2 2 6 2 3 6 4" xfId="9391"/>
    <cellStyle name="Normal 2 2 6 2 3 7" xfId="9392"/>
    <cellStyle name="Normal 2 2 6 2 3 7 2" xfId="9393"/>
    <cellStyle name="Normal 2 2 6 2 3 8" xfId="9394"/>
    <cellStyle name="Normal 2 2 6 2 3 9" xfId="9395"/>
    <cellStyle name="Normal 2 2 6 2 3_Tab1" xfId="9396"/>
    <cellStyle name="Normal 2 2 6 2 4" xfId="738"/>
    <cellStyle name="Normal 2 2 6 2 4 2" xfId="9397"/>
    <cellStyle name="Normal 2 2 6 2 4 2 2" xfId="9398"/>
    <cellStyle name="Normal 2 2 6 2 4 2 2 2" xfId="9399"/>
    <cellStyle name="Normal 2 2 6 2 4 2 2 2 2" xfId="9400"/>
    <cellStyle name="Normal 2 2 6 2 4 2 2 3" xfId="9401"/>
    <cellStyle name="Normal 2 2 6 2 4 2 2 4" xfId="9402"/>
    <cellStyle name="Normal 2 2 6 2 4 2 3" xfId="9403"/>
    <cellStyle name="Normal 2 2 6 2 4 2 3 2" xfId="9404"/>
    <cellStyle name="Normal 2 2 6 2 4 2 4" xfId="9405"/>
    <cellStyle name="Normal 2 2 6 2 4 2 5" xfId="9406"/>
    <cellStyle name="Normal 2 2 6 2 4 3" xfId="9407"/>
    <cellStyle name="Normal 2 2 6 2 4 3 2" xfId="9408"/>
    <cellStyle name="Normal 2 2 6 2 4 3 2 2" xfId="9409"/>
    <cellStyle name="Normal 2 2 6 2 4 3 3" xfId="9410"/>
    <cellStyle name="Normal 2 2 6 2 4 3 4" xfId="9411"/>
    <cellStyle name="Normal 2 2 6 2 4 4" xfId="9412"/>
    <cellStyle name="Normal 2 2 6 2 4 4 2" xfId="9413"/>
    <cellStyle name="Normal 2 2 6 2 4 4 2 2" xfId="9414"/>
    <cellStyle name="Normal 2 2 6 2 4 4 3" xfId="9415"/>
    <cellStyle name="Normal 2 2 6 2 4 4 4" xfId="9416"/>
    <cellStyle name="Normal 2 2 6 2 4 5" xfId="9417"/>
    <cellStyle name="Normal 2 2 6 2 4 5 2" xfId="9418"/>
    <cellStyle name="Normal 2 2 6 2 4 6" xfId="9419"/>
    <cellStyle name="Normal 2 2 6 2 4 7" xfId="9420"/>
    <cellStyle name="Normal 2 2 6 2 5" xfId="739"/>
    <cellStyle name="Normal 2 2 6 2 5 2" xfId="9421"/>
    <cellStyle name="Normal 2 2 6 2 5 2 2" xfId="9422"/>
    <cellStyle name="Normal 2 2 6 2 5 2 2 2" xfId="9423"/>
    <cellStyle name="Normal 2 2 6 2 5 2 2 2 2" xfId="9424"/>
    <cellStyle name="Normal 2 2 6 2 5 2 2 3" xfId="9425"/>
    <cellStyle name="Normal 2 2 6 2 5 2 2 4" xfId="9426"/>
    <cellStyle name="Normal 2 2 6 2 5 2 3" xfId="9427"/>
    <cellStyle name="Normal 2 2 6 2 5 2 3 2" xfId="9428"/>
    <cellStyle name="Normal 2 2 6 2 5 2 4" xfId="9429"/>
    <cellStyle name="Normal 2 2 6 2 5 2 5" xfId="9430"/>
    <cellStyle name="Normal 2 2 6 2 5 3" xfId="9431"/>
    <cellStyle name="Normal 2 2 6 2 5 3 2" xfId="9432"/>
    <cellStyle name="Normal 2 2 6 2 5 3 2 2" xfId="9433"/>
    <cellStyle name="Normal 2 2 6 2 5 3 3" xfId="9434"/>
    <cellStyle name="Normal 2 2 6 2 5 3 4" xfId="9435"/>
    <cellStyle name="Normal 2 2 6 2 5 4" xfId="9436"/>
    <cellStyle name="Normal 2 2 6 2 5 4 2" xfId="9437"/>
    <cellStyle name="Normal 2 2 6 2 5 4 2 2" xfId="9438"/>
    <cellStyle name="Normal 2 2 6 2 5 4 3" xfId="9439"/>
    <cellStyle name="Normal 2 2 6 2 5 4 4" xfId="9440"/>
    <cellStyle name="Normal 2 2 6 2 5 5" xfId="9441"/>
    <cellStyle name="Normal 2 2 6 2 5 5 2" xfId="9442"/>
    <cellStyle name="Normal 2 2 6 2 5 6" xfId="9443"/>
    <cellStyle name="Normal 2 2 6 2 5 7" xfId="9444"/>
    <cellStyle name="Normal 2 2 6 2 6" xfId="9445"/>
    <cellStyle name="Normal 2 2 6 2 6 2" xfId="9446"/>
    <cellStyle name="Normal 2 2 6 2 6 2 2" xfId="9447"/>
    <cellStyle name="Normal 2 2 6 2 6 2 2 2" xfId="9448"/>
    <cellStyle name="Normal 2 2 6 2 6 2 3" xfId="9449"/>
    <cellStyle name="Normal 2 2 6 2 6 2 4" xfId="9450"/>
    <cellStyle name="Normal 2 2 6 2 6 3" xfId="9451"/>
    <cellStyle name="Normal 2 2 6 2 6 3 2" xfId="9452"/>
    <cellStyle name="Normal 2 2 6 2 6 4" xfId="9453"/>
    <cellStyle name="Normal 2 2 6 2 6 5" xfId="9454"/>
    <cellStyle name="Normal 2 2 6 2 7" xfId="9455"/>
    <cellStyle name="Normal 2 2 6 2 7 2" xfId="9456"/>
    <cellStyle name="Normal 2 2 6 2 7 2 2" xfId="9457"/>
    <cellStyle name="Normal 2 2 6 2 7 3" xfId="9458"/>
    <cellStyle name="Normal 2 2 6 2 7 4" xfId="9459"/>
    <cellStyle name="Normal 2 2 6 2 8" xfId="9460"/>
    <cellStyle name="Normal 2 2 6 2 8 2" xfId="9461"/>
    <cellStyle name="Normal 2 2 6 2 8 2 2" xfId="9462"/>
    <cellStyle name="Normal 2 2 6 2 8 3" xfId="9463"/>
    <cellStyle name="Normal 2 2 6 2 8 4" xfId="9464"/>
    <cellStyle name="Normal 2 2 6 2 9" xfId="9465"/>
    <cellStyle name="Normal 2 2 6 2 9 2" xfId="9466"/>
    <cellStyle name="Normal 2 2 6 2_Tab1" xfId="9467"/>
    <cellStyle name="Normal 2 2 6 3" xfId="740"/>
    <cellStyle name="Normal 2 2 6 3 10" xfId="9468"/>
    <cellStyle name="Normal 2 2 6 3 2" xfId="741"/>
    <cellStyle name="Normal 2 2 6 3 2 2" xfId="742"/>
    <cellStyle name="Normal 2 2 6 3 2 2 2" xfId="9469"/>
    <cellStyle name="Normal 2 2 6 3 2 2 2 2" xfId="9470"/>
    <cellStyle name="Normal 2 2 6 3 2 2 2 2 2" xfId="9471"/>
    <cellStyle name="Normal 2 2 6 3 2 2 2 2 2 2" xfId="9472"/>
    <cellStyle name="Normal 2 2 6 3 2 2 2 2 3" xfId="9473"/>
    <cellStyle name="Normal 2 2 6 3 2 2 2 2 4" xfId="9474"/>
    <cellStyle name="Normal 2 2 6 3 2 2 2 3" xfId="9475"/>
    <cellStyle name="Normal 2 2 6 3 2 2 2 3 2" xfId="9476"/>
    <cellStyle name="Normal 2 2 6 3 2 2 2 4" xfId="9477"/>
    <cellStyle name="Normal 2 2 6 3 2 2 2 5" xfId="9478"/>
    <cellStyle name="Normal 2 2 6 3 2 2 3" xfId="9479"/>
    <cellStyle name="Normal 2 2 6 3 2 2 3 2" xfId="9480"/>
    <cellStyle name="Normal 2 2 6 3 2 2 3 2 2" xfId="9481"/>
    <cellStyle name="Normal 2 2 6 3 2 2 3 3" xfId="9482"/>
    <cellStyle name="Normal 2 2 6 3 2 2 3 4" xfId="9483"/>
    <cellStyle name="Normal 2 2 6 3 2 2 4" xfId="9484"/>
    <cellStyle name="Normal 2 2 6 3 2 2 4 2" xfId="9485"/>
    <cellStyle name="Normal 2 2 6 3 2 2 4 2 2" xfId="9486"/>
    <cellStyle name="Normal 2 2 6 3 2 2 4 3" xfId="9487"/>
    <cellStyle name="Normal 2 2 6 3 2 2 4 4" xfId="9488"/>
    <cellStyle name="Normal 2 2 6 3 2 2 5" xfId="9489"/>
    <cellStyle name="Normal 2 2 6 3 2 2 5 2" xfId="9490"/>
    <cellStyle name="Normal 2 2 6 3 2 2 6" xfId="9491"/>
    <cellStyle name="Normal 2 2 6 3 2 2 7" xfId="9492"/>
    <cellStyle name="Normal 2 2 6 3 2 3" xfId="743"/>
    <cellStyle name="Normal 2 2 6 3 2 3 2" xfId="9493"/>
    <cellStyle name="Normal 2 2 6 3 2 3 2 2" xfId="9494"/>
    <cellStyle name="Normal 2 2 6 3 2 3 2 2 2" xfId="9495"/>
    <cellStyle name="Normal 2 2 6 3 2 3 2 2 2 2" xfId="9496"/>
    <cellStyle name="Normal 2 2 6 3 2 3 2 2 3" xfId="9497"/>
    <cellStyle name="Normal 2 2 6 3 2 3 2 2 4" xfId="9498"/>
    <cellStyle name="Normal 2 2 6 3 2 3 2 3" xfId="9499"/>
    <cellStyle name="Normal 2 2 6 3 2 3 2 3 2" xfId="9500"/>
    <cellStyle name="Normal 2 2 6 3 2 3 2 4" xfId="9501"/>
    <cellStyle name="Normal 2 2 6 3 2 3 2 5" xfId="9502"/>
    <cellStyle name="Normal 2 2 6 3 2 3 3" xfId="9503"/>
    <cellStyle name="Normal 2 2 6 3 2 3 3 2" xfId="9504"/>
    <cellStyle name="Normal 2 2 6 3 2 3 3 2 2" xfId="9505"/>
    <cellStyle name="Normal 2 2 6 3 2 3 3 3" xfId="9506"/>
    <cellStyle name="Normal 2 2 6 3 2 3 3 4" xfId="9507"/>
    <cellStyle name="Normal 2 2 6 3 2 3 4" xfId="9508"/>
    <cellStyle name="Normal 2 2 6 3 2 3 4 2" xfId="9509"/>
    <cellStyle name="Normal 2 2 6 3 2 3 4 2 2" xfId="9510"/>
    <cellStyle name="Normal 2 2 6 3 2 3 4 3" xfId="9511"/>
    <cellStyle name="Normal 2 2 6 3 2 3 4 4" xfId="9512"/>
    <cellStyle name="Normal 2 2 6 3 2 3 5" xfId="9513"/>
    <cellStyle name="Normal 2 2 6 3 2 3 5 2" xfId="9514"/>
    <cellStyle name="Normal 2 2 6 3 2 3 6" xfId="9515"/>
    <cellStyle name="Normal 2 2 6 3 2 3 7" xfId="9516"/>
    <cellStyle name="Normal 2 2 6 3 2 4" xfId="9517"/>
    <cellStyle name="Normal 2 2 6 3 2 4 2" xfId="9518"/>
    <cellStyle name="Normal 2 2 6 3 2 4 2 2" xfId="9519"/>
    <cellStyle name="Normal 2 2 6 3 2 4 2 2 2" xfId="9520"/>
    <cellStyle name="Normal 2 2 6 3 2 4 2 3" xfId="9521"/>
    <cellStyle name="Normal 2 2 6 3 2 4 2 4" xfId="9522"/>
    <cellStyle name="Normal 2 2 6 3 2 4 3" xfId="9523"/>
    <cellStyle name="Normal 2 2 6 3 2 4 3 2" xfId="9524"/>
    <cellStyle name="Normal 2 2 6 3 2 4 4" xfId="9525"/>
    <cellStyle name="Normal 2 2 6 3 2 4 5" xfId="9526"/>
    <cellStyle name="Normal 2 2 6 3 2 5" xfId="9527"/>
    <cellStyle name="Normal 2 2 6 3 2 5 2" xfId="9528"/>
    <cellStyle name="Normal 2 2 6 3 2 5 2 2" xfId="9529"/>
    <cellStyle name="Normal 2 2 6 3 2 5 3" xfId="9530"/>
    <cellStyle name="Normal 2 2 6 3 2 5 4" xfId="9531"/>
    <cellStyle name="Normal 2 2 6 3 2 6" xfId="9532"/>
    <cellStyle name="Normal 2 2 6 3 2 6 2" xfId="9533"/>
    <cellStyle name="Normal 2 2 6 3 2 6 2 2" xfId="9534"/>
    <cellStyle name="Normal 2 2 6 3 2 6 3" xfId="9535"/>
    <cellStyle name="Normal 2 2 6 3 2 6 4" xfId="9536"/>
    <cellStyle name="Normal 2 2 6 3 2 7" xfId="9537"/>
    <cellStyle name="Normal 2 2 6 3 2 7 2" xfId="9538"/>
    <cellStyle name="Normal 2 2 6 3 2 8" xfId="9539"/>
    <cellStyle name="Normal 2 2 6 3 2 9" xfId="9540"/>
    <cellStyle name="Normal 2 2 6 3 2_Tab1" xfId="9541"/>
    <cellStyle name="Normal 2 2 6 3 3" xfId="744"/>
    <cellStyle name="Normal 2 2 6 3 3 2" xfId="9542"/>
    <cellStyle name="Normal 2 2 6 3 3 2 2" xfId="9543"/>
    <cellStyle name="Normal 2 2 6 3 3 2 2 2" xfId="9544"/>
    <cellStyle name="Normal 2 2 6 3 3 2 2 2 2" xfId="9545"/>
    <cellStyle name="Normal 2 2 6 3 3 2 2 3" xfId="9546"/>
    <cellStyle name="Normal 2 2 6 3 3 2 2 4" xfId="9547"/>
    <cellStyle name="Normal 2 2 6 3 3 2 3" xfId="9548"/>
    <cellStyle name="Normal 2 2 6 3 3 2 3 2" xfId="9549"/>
    <cellStyle name="Normal 2 2 6 3 3 2 4" xfId="9550"/>
    <cellStyle name="Normal 2 2 6 3 3 2 5" xfId="9551"/>
    <cellStyle name="Normal 2 2 6 3 3 3" xfId="9552"/>
    <cellStyle name="Normal 2 2 6 3 3 3 2" xfId="9553"/>
    <cellStyle name="Normal 2 2 6 3 3 3 2 2" xfId="9554"/>
    <cellStyle name="Normal 2 2 6 3 3 3 3" xfId="9555"/>
    <cellStyle name="Normal 2 2 6 3 3 3 4" xfId="9556"/>
    <cellStyle name="Normal 2 2 6 3 3 4" xfId="9557"/>
    <cellStyle name="Normal 2 2 6 3 3 4 2" xfId="9558"/>
    <cellStyle name="Normal 2 2 6 3 3 4 2 2" xfId="9559"/>
    <cellStyle name="Normal 2 2 6 3 3 4 3" xfId="9560"/>
    <cellStyle name="Normal 2 2 6 3 3 4 4" xfId="9561"/>
    <cellStyle name="Normal 2 2 6 3 3 5" xfId="9562"/>
    <cellStyle name="Normal 2 2 6 3 3 5 2" xfId="9563"/>
    <cellStyle name="Normal 2 2 6 3 3 6" xfId="9564"/>
    <cellStyle name="Normal 2 2 6 3 3 7" xfId="9565"/>
    <cellStyle name="Normal 2 2 6 3 4" xfId="745"/>
    <cellStyle name="Normal 2 2 6 3 4 2" xfId="9566"/>
    <cellStyle name="Normal 2 2 6 3 4 2 2" xfId="9567"/>
    <cellStyle name="Normal 2 2 6 3 4 2 2 2" xfId="9568"/>
    <cellStyle name="Normal 2 2 6 3 4 2 2 2 2" xfId="9569"/>
    <cellStyle name="Normal 2 2 6 3 4 2 2 3" xfId="9570"/>
    <cellStyle name="Normal 2 2 6 3 4 2 2 4" xfId="9571"/>
    <cellStyle name="Normal 2 2 6 3 4 2 3" xfId="9572"/>
    <cellStyle name="Normal 2 2 6 3 4 2 3 2" xfId="9573"/>
    <cellStyle name="Normal 2 2 6 3 4 2 4" xfId="9574"/>
    <cellStyle name="Normal 2 2 6 3 4 2 5" xfId="9575"/>
    <cellStyle name="Normal 2 2 6 3 4 3" xfId="9576"/>
    <cellStyle name="Normal 2 2 6 3 4 3 2" xfId="9577"/>
    <cellStyle name="Normal 2 2 6 3 4 3 2 2" xfId="9578"/>
    <cellStyle name="Normal 2 2 6 3 4 3 3" xfId="9579"/>
    <cellStyle name="Normal 2 2 6 3 4 3 4" xfId="9580"/>
    <cellStyle name="Normal 2 2 6 3 4 4" xfId="9581"/>
    <cellStyle name="Normal 2 2 6 3 4 4 2" xfId="9582"/>
    <cellStyle name="Normal 2 2 6 3 4 4 2 2" xfId="9583"/>
    <cellStyle name="Normal 2 2 6 3 4 4 3" xfId="9584"/>
    <cellStyle name="Normal 2 2 6 3 4 4 4" xfId="9585"/>
    <cellStyle name="Normal 2 2 6 3 4 5" xfId="9586"/>
    <cellStyle name="Normal 2 2 6 3 4 5 2" xfId="9587"/>
    <cellStyle name="Normal 2 2 6 3 4 6" xfId="9588"/>
    <cellStyle name="Normal 2 2 6 3 4 7" xfId="9589"/>
    <cellStyle name="Normal 2 2 6 3 5" xfId="9590"/>
    <cellStyle name="Normal 2 2 6 3 5 2" xfId="9591"/>
    <cellStyle name="Normal 2 2 6 3 5 2 2" xfId="9592"/>
    <cellStyle name="Normal 2 2 6 3 5 2 2 2" xfId="9593"/>
    <cellStyle name="Normal 2 2 6 3 5 2 3" xfId="9594"/>
    <cellStyle name="Normal 2 2 6 3 5 2 4" xfId="9595"/>
    <cellStyle name="Normal 2 2 6 3 5 3" xfId="9596"/>
    <cellStyle name="Normal 2 2 6 3 5 3 2" xfId="9597"/>
    <cellStyle name="Normal 2 2 6 3 5 4" xfId="9598"/>
    <cellStyle name="Normal 2 2 6 3 5 5" xfId="9599"/>
    <cellStyle name="Normal 2 2 6 3 6" xfId="9600"/>
    <cellStyle name="Normal 2 2 6 3 6 2" xfId="9601"/>
    <cellStyle name="Normal 2 2 6 3 6 2 2" xfId="9602"/>
    <cellStyle name="Normal 2 2 6 3 6 3" xfId="9603"/>
    <cellStyle name="Normal 2 2 6 3 6 4" xfId="9604"/>
    <cellStyle name="Normal 2 2 6 3 7" xfId="9605"/>
    <cellStyle name="Normal 2 2 6 3 7 2" xfId="9606"/>
    <cellStyle name="Normal 2 2 6 3 7 2 2" xfId="9607"/>
    <cellStyle name="Normal 2 2 6 3 7 3" xfId="9608"/>
    <cellStyle name="Normal 2 2 6 3 7 4" xfId="9609"/>
    <cellStyle name="Normal 2 2 6 3 8" xfId="9610"/>
    <cellStyle name="Normal 2 2 6 3 8 2" xfId="9611"/>
    <cellStyle name="Normal 2 2 6 3 9" xfId="9612"/>
    <cellStyle name="Normal 2 2 6 3_Tab1" xfId="9613"/>
    <cellStyle name="Normal 2 2 6 4" xfId="746"/>
    <cellStyle name="Normal 2 2 6 4 2" xfId="747"/>
    <cellStyle name="Normal 2 2 6 4 2 2" xfId="9614"/>
    <cellStyle name="Normal 2 2 6 4 2 2 2" xfId="9615"/>
    <cellStyle name="Normal 2 2 6 4 2 2 2 2" xfId="9616"/>
    <cellStyle name="Normal 2 2 6 4 2 2 2 2 2" xfId="9617"/>
    <cellStyle name="Normal 2 2 6 4 2 2 2 3" xfId="9618"/>
    <cellStyle name="Normal 2 2 6 4 2 2 2 4" xfId="9619"/>
    <cellStyle name="Normal 2 2 6 4 2 2 3" xfId="9620"/>
    <cellStyle name="Normal 2 2 6 4 2 2 3 2" xfId="9621"/>
    <cellStyle name="Normal 2 2 6 4 2 2 4" xfId="9622"/>
    <cellStyle name="Normal 2 2 6 4 2 2 5" xfId="9623"/>
    <cellStyle name="Normal 2 2 6 4 2 3" xfId="9624"/>
    <cellStyle name="Normal 2 2 6 4 2 3 2" xfId="9625"/>
    <cellStyle name="Normal 2 2 6 4 2 3 2 2" xfId="9626"/>
    <cellStyle name="Normal 2 2 6 4 2 3 3" xfId="9627"/>
    <cellStyle name="Normal 2 2 6 4 2 3 4" xfId="9628"/>
    <cellStyle name="Normal 2 2 6 4 2 4" xfId="9629"/>
    <cellStyle name="Normal 2 2 6 4 2 4 2" xfId="9630"/>
    <cellStyle name="Normal 2 2 6 4 2 4 2 2" xfId="9631"/>
    <cellStyle name="Normal 2 2 6 4 2 4 3" xfId="9632"/>
    <cellStyle name="Normal 2 2 6 4 2 4 4" xfId="9633"/>
    <cellStyle name="Normal 2 2 6 4 2 5" xfId="9634"/>
    <cellStyle name="Normal 2 2 6 4 2 5 2" xfId="9635"/>
    <cellStyle name="Normal 2 2 6 4 2 6" xfId="9636"/>
    <cellStyle name="Normal 2 2 6 4 2 7" xfId="9637"/>
    <cellStyle name="Normal 2 2 6 4 3" xfId="748"/>
    <cellStyle name="Normal 2 2 6 4 3 2" xfId="9638"/>
    <cellStyle name="Normal 2 2 6 4 3 2 2" xfId="9639"/>
    <cellStyle name="Normal 2 2 6 4 3 2 2 2" xfId="9640"/>
    <cellStyle name="Normal 2 2 6 4 3 2 2 2 2" xfId="9641"/>
    <cellStyle name="Normal 2 2 6 4 3 2 2 3" xfId="9642"/>
    <cellStyle name="Normal 2 2 6 4 3 2 2 4" xfId="9643"/>
    <cellStyle name="Normal 2 2 6 4 3 2 3" xfId="9644"/>
    <cellStyle name="Normal 2 2 6 4 3 2 3 2" xfId="9645"/>
    <cellStyle name="Normal 2 2 6 4 3 2 4" xfId="9646"/>
    <cellStyle name="Normal 2 2 6 4 3 2 5" xfId="9647"/>
    <cellStyle name="Normal 2 2 6 4 3 3" xfId="9648"/>
    <cellStyle name="Normal 2 2 6 4 3 3 2" xfId="9649"/>
    <cellStyle name="Normal 2 2 6 4 3 3 2 2" xfId="9650"/>
    <cellStyle name="Normal 2 2 6 4 3 3 3" xfId="9651"/>
    <cellStyle name="Normal 2 2 6 4 3 3 4" xfId="9652"/>
    <cellStyle name="Normal 2 2 6 4 3 4" xfId="9653"/>
    <cellStyle name="Normal 2 2 6 4 3 4 2" xfId="9654"/>
    <cellStyle name="Normal 2 2 6 4 3 4 2 2" xfId="9655"/>
    <cellStyle name="Normal 2 2 6 4 3 4 3" xfId="9656"/>
    <cellStyle name="Normal 2 2 6 4 3 4 4" xfId="9657"/>
    <cellStyle name="Normal 2 2 6 4 3 5" xfId="9658"/>
    <cellStyle name="Normal 2 2 6 4 3 5 2" xfId="9659"/>
    <cellStyle name="Normal 2 2 6 4 3 6" xfId="9660"/>
    <cellStyle name="Normal 2 2 6 4 3 7" xfId="9661"/>
    <cellStyle name="Normal 2 2 6 4 4" xfId="9662"/>
    <cellStyle name="Normal 2 2 6 4 4 2" xfId="9663"/>
    <cellStyle name="Normal 2 2 6 4 4 2 2" xfId="9664"/>
    <cellStyle name="Normal 2 2 6 4 4 2 2 2" xfId="9665"/>
    <cellStyle name="Normal 2 2 6 4 4 2 3" xfId="9666"/>
    <cellStyle name="Normal 2 2 6 4 4 2 4" xfId="9667"/>
    <cellStyle name="Normal 2 2 6 4 4 3" xfId="9668"/>
    <cellStyle name="Normal 2 2 6 4 4 3 2" xfId="9669"/>
    <cellStyle name="Normal 2 2 6 4 4 4" xfId="9670"/>
    <cellStyle name="Normal 2 2 6 4 4 5" xfId="9671"/>
    <cellStyle name="Normal 2 2 6 4 5" xfId="9672"/>
    <cellStyle name="Normal 2 2 6 4 5 2" xfId="9673"/>
    <cellStyle name="Normal 2 2 6 4 5 2 2" xfId="9674"/>
    <cellStyle name="Normal 2 2 6 4 5 3" xfId="9675"/>
    <cellStyle name="Normal 2 2 6 4 5 4" xfId="9676"/>
    <cellStyle name="Normal 2 2 6 4 6" xfId="9677"/>
    <cellStyle name="Normal 2 2 6 4 6 2" xfId="9678"/>
    <cellStyle name="Normal 2 2 6 4 6 2 2" xfId="9679"/>
    <cellStyle name="Normal 2 2 6 4 6 3" xfId="9680"/>
    <cellStyle name="Normal 2 2 6 4 6 4" xfId="9681"/>
    <cellStyle name="Normal 2 2 6 4 7" xfId="9682"/>
    <cellStyle name="Normal 2 2 6 4 7 2" xfId="9683"/>
    <cellStyle name="Normal 2 2 6 4 8" xfId="9684"/>
    <cellStyle name="Normal 2 2 6 4 9" xfId="9685"/>
    <cellStyle name="Normal 2 2 6 4_Tab1" xfId="9686"/>
    <cellStyle name="Normal 2 2 6 5" xfId="749"/>
    <cellStyle name="Normal 2 2 6 5 2" xfId="9687"/>
    <cellStyle name="Normal 2 2 6 5 2 2" xfId="9688"/>
    <cellStyle name="Normal 2 2 6 5 2 2 2" xfId="9689"/>
    <cellStyle name="Normal 2 2 6 5 2 2 2 2" xfId="9690"/>
    <cellStyle name="Normal 2 2 6 5 2 2 3" xfId="9691"/>
    <cellStyle name="Normal 2 2 6 5 2 2 4" xfId="9692"/>
    <cellStyle name="Normal 2 2 6 5 2 3" xfId="9693"/>
    <cellStyle name="Normal 2 2 6 5 2 3 2" xfId="9694"/>
    <cellStyle name="Normal 2 2 6 5 2 4" xfId="9695"/>
    <cellStyle name="Normal 2 2 6 5 2 5" xfId="9696"/>
    <cellStyle name="Normal 2 2 6 5 3" xfId="9697"/>
    <cellStyle name="Normal 2 2 6 5 3 2" xfId="9698"/>
    <cellStyle name="Normal 2 2 6 5 3 2 2" xfId="9699"/>
    <cellStyle name="Normal 2 2 6 5 3 3" xfId="9700"/>
    <cellStyle name="Normal 2 2 6 5 3 4" xfId="9701"/>
    <cellStyle name="Normal 2 2 6 5 4" xfId="9702"/>
    <cellStyle name="Normal 2 2 6 5 4 2" xfId="9703"/>
    <cellStyle name="Normal 2 2 6 5 4 2 2" xfId="9704"/>
    <cellStyle name="Normal 2 2 6 5 4 3" xfId="9705"/>
    <cellStyle name="Normal 2 2 6 5 4 4" xfId="9706"/>
    <cellStyle name="Normal 2 2 6 5 5" xfId="9707"/>
    <cellStyle name="Normal 2 2 6 5 5 2" xfId="9708"/>
    <cellStyle name="Normal 2 2 6 5 6" xfId="9709"/>
    <cellStyle name="Normal 2 2 6 5 7" xfId="9710"/>
    <cellStyle name="Normal 2 2 6 6" xfId="750"/>
    <cellStyle name="Normal 2 2 6 6 2" xfId="9711"/>
    <cellStyle name="Normal 2 2 6 6 2 2" xfId="9712"/>
    <cellStyle name="Normal 2 2 6 6 2 2 2" xfId="9713"/>
    <cellStyle name="Normal 2 2 6 6 2 2 2 2" xfId="9714"/>
    <cellStyle name="Normal 2 2 6 6 2 2 3" xfId="9715"/>
    <cellStyle name="Normal 2 2 6 6 2 2 4" xfId="9716"/>
    <cellStyle name="Normal 2 2 6 6 2 3" xfId="9717"/>
    <cellStyle name="Normal 2 2 6 6 2 3 2" xfId="9718"/>
    <cellStyle name="Normal 2 2 6 6 2 4" xfId="9719"/>
    <cellStyle name="Normal 2 2 6 6 2 5" xfId="9720"/>
    <cellStyle name="Normal 2 2 6 6 3" xfId="9721"/>
    <cellStyle name="Normal 2 2 6 6 3 2" xfId="9722"/>
    <cellStyle name="Normal 2 2 6 6 3 2 2" xfId="9723"/>
    <cellStyle name="Normal 2 2 6 6 3 3" xfId="9724"/>
    <cellStyle name="Normal 2 2 6 6 3 4" xfId="9725"/>
    <cellStyle name="Normal 2 2 6 6 4" xfId="9726"/>
    <cellStyle name="Normal 2 2 6 6 4 2" xfId="9727"/>
    <cellStyle name="Normal 2 2 6 6 4 2 2" xfId="9728"/>
    <cellStyle name="Normal 2 2 6 6 4 3" xfId="9729"/>
    <cellStyle name="Normal 2 2 6 6 4 4" xfId="9730"/>
    <cellStyle name="Normal 2 2 6 6 5" xfId="9731"/>
    <cellStyle name="Normal 2 2 6 6 5 2" xfId="9732"/>
    <cellStyle name="Normal 2 2 6 6 6" xfId="9733"/>
    <cellStyle name="Normal 2 2 6 6 7" xfId="9734"/>
    <cellStyle name="Normal 2 2 6 7" xfId="9735"/>
    <cellStyle name="Normal 2 2 6 7 2" xfId="9736"/>
    <cellStyle name="Normal 2 2 6 7 2 2" xfId="9737"/>
    <cellStyle name="Normal 2 2 6 7 2 2 2" xfId="9738"/>
    <cellStyle name="Normal 2 2 6 7 2 3" xfId="9739"/>
    <cellStyle name="Normal 2 2 6 7 2 4" xfId="9740"/>
    <cellStyle name="Normal 2 2 6 7 3" xfId="9741"/>
    <cellStyle name="Normal 2 2 6 7 3 2" xfId="9742"/>
    <cellStyle name="Normal 2 2 6 7 4" xfId="9743"/>
    <cellStyle name="Normal 2 2 6 7 5" xfId="9744"/>
    <cellStyle name="Normal 2 2 6 8" xfId="9745"/>
    <cellStyle name="Normal 2 2 6 8 2" xfId="9746"/>
    <cellStyle name="Normal 2 2 6 8 2 2" xfId="9747"/>
    <cellStyle name="Normal 2 2 6 8 3" xfId="9748"/>
    <cellStyle name="Normal 2 2 6 8 4" xfId="9749"/>
    <cellStyle name="Normal 2 2 6 9" xfId="9750"/>
    <cellStyle name="Normal 2 2 6 9 2" xfId="9751"/>
    <cellStyle name="Normal 2 2 6 9 2 2" xfId="9752"/>
    <cellStyle name="Normal 2 2 6 9 3" xfId="9753"/>
    <cellStyle name="Normal 2 2 6 9 4" xfId="9754"/>
    <cellStyle name="Normal 2 2 6_Tab1" xfId="9755"/>
    <cellStyle name="Normal 2 2 7" xfId="751"/>
    <cellStyle name="Normal 2 2 7 10" xfId="9756"/>
    <cellStyle name="Normal 2 2 7 10 2" xfId="9757"/>
    <cellStyle name="Normal 2 2 7 11" xfId="9758"/>
    <cellStyle name="Normal 2 2 7 12" xfId="9759"/>
    <cellStyle name="Normal 2 2 7 2" xfId="752"/>
    <cellStyle name="Normal 2 2 7 2 10" xfId="9760"/>
    <cellStyle name="Normal 2 2 7 2 11" xfId="9761"/>
    <cellStyle name="Normal 2 2 7 2 2" xfId="753"/>
    <cellStyle name="Normal 2 2 7 2 2 10" xfId="9762"/>
    <cellStyle name="Normal 2 2 7 2 2 2" xfId="754"/>
    <cellStyle name="Normal 2 2 7 2 2 2 2" xfId="755"/>
    <cellStyle name="Normal 2 2 7 2 2 2 2 2" xfId="9763"/>
    <cellStyle name="Normal 2 2 7 2 2 2 2 2 2" xfId="9764"/>
    <cellStyle name="Normal 2 2 7 2 2 2 2 2 2 2" xfId="9765"/>
    <cellStyle name="Normal 2 2 7 2 2 2 2 2 2 2 2" xfId="9766"/>
    <cellStyle name="Normal 2 2 7 2 2 2 2 2 2 3" xfId="9767"/>
    <cellStyle name="Normal 2 2 7 2 2 2 2 2 2 4" xfId="9768"/>
    <cellStyle name="Normal 2 2 7 2 2 2 2 2 3" xfId="9769"/>
    <cellStyle name="Normal 2 2 7 2 2 2 2 2 3 2" xfId="9770"/>
    <cellStyle name="Normal 2 2 7 2 2 2 2 2 4" xfId="9771"/>
    <cellStyle name="Normal 2 2 7 2 2 2 2 2 5" xfId="9772"/>
    <cellStyle name="Normal 2 2 7 2 2 2 2 3" xfId="9773"/>
    <cellStyle name="Normal 2 2 7 2 2 2 2 3 2" xfId="9774"/>
    <cellStyle name="Normal 2 2 7 2 2 2 2 3 2 2" xfId="9775"/>
    <cellStyle name="Normal 2 2 7 2 2 2 2 3 3" xfId="9776"/>
    <cellStyle name="Normal 2 2 7 2 2 2 2 3 4" xfId="9777"/>
    <cellStyle name="Normal 2 2 7 2 2 2 2 4" xfId="9778"/>
    <cellStyle name="Normal 2 2 7 2 2 2 2 4 2" xfId="9779"/>
    <cellStyle name="Normal 2 2 7 2 2 2 2 4 2 2" xfId="9780"/>
    <cellStyle name="Normal 2 2 7 2 2 2 2 4 3" xfId="9781"/>
    <cellStyle name="Normal 2 2 7 2 2 2 2 4 4" xfId="9782"/>
    <cellStyle name="Normal 2 2 7 2 2 2 2 5" xfId="9783"/>
    <cellStyle name="Normal 2 2 7 2 2 2 2 5 2" xfId="9784"/>
    <cellStyle name="Normal 2 2 7 2 2 2 2 6" xfId="9785"/>
    <cellStyle name="Normal 2 2 7 2 2 2 2 7" xfId="9786"/>
    <cellStyle name="Normal 2 2 7 2 2 2 3" xfId="756"/>
    <cellStyle name="Normal 2 2 7 2 2 2 3 2" xfId="9787"/>
    <cellStyle name="Normal 2 2 7 2 2 2 3 2 2" xfId="9788"/>
    <cellStyle name="Normal 2 2 7 2 2 2 3 2 2 2" xfId="9789"/>
    <cellStyle name="Normal 2 2 7 2 2 2 3 2 2 2 2" xfId="9790"/>
    <cellStyle name="Normal 2 2 7 2 2 2 3 2 2 3" xfId="9791"/>
    <cellStyle name="Normal 2 2 7 2 2 2 3 2 2 4" xfId="9792"/>
    <cellStyle name="Normal 2 2 7 2 2 2 3 2 3" xfId="9793"/>
    <cellStyle name="Normal 2 2 7 2 2 2 3 2 3 2" xfId="9794"/>
    <cellStyle name="Normal 2 2 7 2 2 2 3 2 4" xfId="9795"/>
    <cellStyle name="Normal 2 2 7 2 2 2 3 2 5" xfId="9796"/>
    <cellStyle name="Normal 2 2 7 2 2 2 3 3" xfId="9797"/>
    <cellStyle name="Normal 2 2 7 2 2 2 3 3 2" xfId="9798"/>
    <cellStyle name="Normal 2 2 7 2 2 2 3 3 2 2" xfId="9799"/>
    <cellStyle name="Normal 2 2 7 2 2 2 3 3 3" xfId="9800"/>
    <cellStyle name="Normal 2 2 7 2 2 2 3 3 4" xfId="9801"/>
    <cellStyle name="Normal 2 2 7 2 2 2 3 4" xfId="9802"/>
    <cellStyle name="Normal 2 2 7 2 2 2 3 4 2" xfId="9803"/>
    <cellStyle name="Normal 2 2 7 2 2 2 3 4 2 2" xfId="9804"/>
    <cellStyle name="Normal 2 2 7 2 2 2 3 4 3" xfId="9805"/>
    <cellStyle name="Normal 2 2 7 2 2 2 3 4 4" xfId="9806"/>
    <cellStyle name="Normal 2 2 7 2 2 2 3 5" xfId="9807"/>
    <cellStyle name="Normal 2 2 7 2 2 2 3 5 2" xfId="9808"/>
    <cellStyle name="Normal 2 2 7 2 2 2 3 6" xfId="9809"/>
    <cellStyle name="Normal 2 2 7 2 2 2 3 7" xfId="9810"/>
    <cellStyle name="Normal 2 2 7 2 2 2 4" xfId="9811"/>
    <cellStyle name="Normal 2 2 7 2 2 2 4 2" xfId="9812"/>
    <cellStyle name="Normal 2 2 7 2 2 2 4 2 2" xfId="9813"/>
    <cellStyle name="Normal 2 2 7 2 2 2 4 2 2 2" xfId="9814"/>
    <cellStyle name="Normal 2 2 7 2 2 2 4 2 3" xfId="9815"/>
    <cellStyle name="Normal 2 2 7 2 2 2 4 2 4" xfId="9816"/>
    <cellStyle name="Normal 2 2 7 2 2 2 4 3" xfId="9817"/>
    <cellStyle name="Normal 2 2 7 2 2 2 4 3 2" xfId="9818"/>
    <cellStyle name="Normal 2 2 7 2 2 2 4 4" xfId="9819"/>
    <cellStyle name="Normal 2 2 7 2 2 2 4 5" xfId="9820"/>
    <cellStyle name="Normal 2 2 7 2 2 2 5" xfId="9821"/>
    <cellStyle name="Normal 2 2 7 2 2 2 5 2" xfId="9822"/>
    <cellStyle name="Normal 2 2 7 2 2 2 5 2 2" xfId="9823"/>
    <cellStyle name="Normal 2 2 7 2 2 2 5 3" xfId="9824"/>
    <cellStyle name="Normal 2 2 7 2 2 2 5 4" xfId="9825"/>
    <cellStyle name="Normal 2 2 7 2 2 2 6" xfId="9826"/>
    <cellStyle name="Normal 2 2 7 2 2 2 6 2" xfId="9827"/>
    <cellStyle name="Normal 2 2 7 2 2 2 6 2 2" xfId="9828"/>
    <cellStyle name="Normal 2 2 7 2 2 2 6 3" xfId="9829"/>
    <cellStyle name="Normal 2 2 7 2 2 2 6 4" xfId="9830"/>
    <cellStyle name="Normal 2 2 7 2 2 2 7" xfId="9831"/>
    <cellStyle name="Normal 2 2 7 2 2 2 7 2" xfId="9832"/>
    <cellStyle name="Normal 2 2 7 2 2 2 8" xfId="9833"/>
    <cellStyle name="Normal 2 2 7 2 2 2 9" xfId="9834"/>
    <cellStyle name="Normal 2 2 7 2 2 2_Tab1" xfId="9835"/>
    <cellStyle name="Normal 2 2 7 2 2 3" xfId="757"/>
    <cellStyle name="Normal 2 2 7 2 2 3 2" xfId="9836"/>
    <cellStyle name="Normal 2 2 7 2 2 3 2 2" xfId="9837"/>
    <cellStyle name="Normal 2 2 7 2 2 3 2 2 2" xfId="9838"/>
    <cellStyle name="Normal 2 2 7 2 2 3 2 2 2 2" xfId="9839"/>
    <cellStyle name="Normal 2 2 7 2 2 3 2 2 3" xfId="9840"/>
    <cellStyle name="Normal 2 2 7 2 2 3 2 2 4" xfId="9841"/>
    <cellStyle name="Normal 2 2 7 2 2 3 2 3" xfId="9842"/>
    <cellStyle name="Normal 2 2 7 2 2 3 2 3 2" xfId="9843"/>
    <cellStyle name="Normal 2 2 7 2 2 3 2 4" xfId="9844"/>
    <cellStyle name="Normal 2 2 7 2 2 3 2 5" xfId="9845"/>
    <cellStyle name="Normal 2 2 7 2 2 3 3" xfId="9846"/>
    <cellStyle name="Normal 2 2 7 2 2 3 3 2" xfId="9847"/>
    <cellStyle name="Normal 2 2 7 2 2 3 3 2 2" xfId="9848"/>
    <cellStyle name="Normal 2 2 7 2 2 3 3 3" xfId="9849"/>
    <cellStyle name="Normal 2 2 7 2 2 3 3 4" xfId="9850"/>
    <cellStyle name="Normal 2 2 7 2 2 3 4" xfId="9851"/>
    <cellStyle name="Normal 2 2 7 2 2 3 4 2" xfId="9852"/>
    <cellStyle name="Normal 2 2 7 2 2 3 4 2 2" xfId="9853"/>
    <cellStyle name="Normal 2 2 7 2 2 3 4 3" xfId="9854"/>
    <cellStyle name="Normal 2 2 7 2 2 3 4 4" xfId="9855"/>
    <cellStyle name="Normal 2 2 7 2 2 3 5" xfId="9856"/>
    <cellStyle name="Normal 2 2 7 2 2 3 5 2" xfId="9857"/>
    <cellStyle name="Normal 2 2 7 2 2 3 6" xfId="9858"/>
    <cellStyle name="Normal 2 2 7 2 2 3 7" xfId="9859"/>
    <cellStyle name="Normal 2 2 7 2 2 4" xfId="758"/>
    <cellStyle name="Normal 2 2 7 2 2 4 2" xfId="9860"/>
    <cellStyle name="Normal 2 2 7 2 2 4 2 2" xfId="9861"/>
    <cellStyle name="Normal 2 2 7 2 2 4 2 2 2" xfId="9862"/>
    <cellStyle name="Normal 2 2 7 2 2 4 2 2 2 2" xfId="9863"/>
    <cellStyle name="Normal 2 2 7 2 2 4 2 2 3" xfId="9864"/>
    <cellStyle name="Normal 2 2 7 2 2 4 2 2 4" xfId="9865"/>
    <cellStyle name="Normal 2 2 7 2 2 4 2 3" xfId="9866"/>
    <cellStyle name="Normal 2 2 7 2 2 4 2 3 2" xfId="9867"/>
    <cellStyle name="Normal 2 2 7 2 2 4 2 4" xfId="9868"/>
    <cellStyle name="Normal 2 2 7 2 2 4 2 5" xfId="9869"/>
    <cellStyle name="Normal 2 2 7 2 2 4 3" xfId="9870"/>
    <cellStyle name="Normal 2 2 7 2 2 4 3 2" xfId="9871"/>
    <cellStyle name="Normal 2 2 7 2 2 4 3 2 2" xfId="9872"/>
    <cellStyle name="Normal 2 2 7 2 2 4 3 3" xfId="9873"/>
    <cellStyle name="Normal 2 2 7 2 2 4 3 4" xfId="9874"/>
    <cellStyle name="Normal 2 2 7 2 2 4 4" xfId="9875"/>
    <cellStyle name="Normal 2 2 7 2 2 4 4 2" xfId="9876"/>
    <cellStyle name="Normal 2 2 7 2 2 4 4 2 2" xfId="9877"/>
    <cellStyle name="Normal 2 2 7 2 2 4 4 3" xfId="9878"/>
    <cellStyle name="Normal 2 2 7 2 2 4 4 4" xfId="9879"/>
    <cellStyle name="Normal 2 2 7 2 2 4 5" xfId="9880"/>
    <cellStyle name="Normal 2 2 7 2 2 4 5 2" xfId="9881"/>
    <cellStyle name="Normal 2 2 7 2 2 4 6" xfId="9882"/>
    <cellStyle name="Normal 2 2 7 2 2 4 7" xfId="9883"/>
    <cellStyle name="Normal 2 2 7 2 2 5" xfId="9884"/>
    <cellStyle name="Normal 2 2 7 2 2 5 2" xfId="9885"/>
    <cellStyle name="Normal 2 2 7 2 2 5 2 2" xfId="9886"/>
    <cellStyle name="Normal 2 2 7 2 2 5 2 2 2" xfId="9887"/>
    <cellStyle name="Normal 2 2 7 2 2 5 2 3" xfId="9888"/>
    <cellStyle name="Normal 2 2 7 2 2 5 2 4" xfId="9889"/>
    <cellStyle name="Normal 2 2 7 2 2 5 3" xfId="9890"/>
    <cellStyle name="Normal 2 2 7 2 2 5 3 2" xfId="9891"/>
    <cellStyle name="Normal 2 2 7 2 2 5 4" xfId="9892"/>
    <cellStyle name="Normal 2 2 7 2 2 5 5" xfId="9893"/>
    <cellStyle name="Normal 2 2 7 2 2 6" xfId="9894"/>
    <cellStyle name="Normal 2 2 7 2 2 6 2" xfId="9895"/>
    <cellStyle name="Normal 2 2 7 2 2 6 2 2" xfId="9896"/>
    <cellStyle name="Normal 2 2 7 2 2 6 3" xfId="9897"/>
    <cellStyle name="Normal 2 2 7 2 2 6 4" xfId="9898"/>
    <cellStyle name="Normal 2 2 7 2 2 7" xfId="9899"/>
    <cellStyle name="Normal 2 2 7 2 2 7 2" xfId="9900"/>
    <cellStyle name="Normal 2 2 7 2 2 7 2 2" xfId="9901"/>
    <cellStyle name="Normal 2 2 7 2 2 7 3" xfId="9902"/>
    <cellStyle name="Normal 2 2 7 2 2 7 4" xfId="9903"/>
    <cellStyle name="Normal 2 2 7 2 2 8" xfId="9904"/>
    <cellStyle name="Normal 2 2 7 2 2 8 2" xfId="9905"/>
    <cellStyle name="Normal 2 2 7 2 2 9" xfId="9906"/>
    <cellStyle name="Normal 2 2 7 2 2_Tab1" xfId="9907"/>
    <cellStyle name="Normal 2 2 7 2 3" xfId="759"/>
    <cellStyle name="Normal 2 2 7 2 3 2" xfId="760"/>
    <cellStyle name="Normal 2 2 7 2 3 2 2" xfId="9908"/>
    <cellStyle name="Normal 2 2 7 2 3 2 2 2" xfId="9909"/>
    <cellStyle name="Normal 2 2 7 2 3 2 2 2 2" xfId="9910"/>
    <cellStyle name="Normal 2 2 7 2 3 2 2 2 2 2" xfId="9911"/>
    <cellStyle name="Normal 2 2 7 2 3 2 2 2 3" xfId="9912"/>
    <cellStyle name="Normal 2 2 7 2 3 2 2 2 4" xfId="9913"/>
    <cellStyle name="Normal 2 2 7 2 3 2 2 3" xfId="9914"/>
    <cellStyle name="Normal 2 2 7 2 3 2 2 3 2" xfId="9915"/>
    <cellStyle name="Normal 2 2 7 2 3 2 2 4" xfId="9916"/>
    <cellStyle name="Normal 2 2 7 2 3 2 2 5" xfId="9917"/>
    <cellStyle name="Normal 2 2 7 2 3 2 3" xfId="9918"/>
    <cellStyle name="Normal 2 2 7 2 3 2 3 2" xfId="9919"/>
    <cellStyle name="Normal 2 2 7 2 3 2 3 2 2" xfId="9920"/>
    <cellStyle name="Normal 2 2 7 2 3 2 3 3" xfId="9921"/>
    <cellStyle name="Normal 2 2 7 2 3 2 3 4" xfId="9922"/>
    <cellStyle name="Normal 2 2 7 2 3 2 4" xfId="9923"/>
    <cellStyle name="Normal 2 2 7 2 3 2 4 2" xfId="9924"/>
    <cellStyle name="Normal 2 2 7 2 3 2 4 2 2" xfId="9925"/>
    <cellStyle name="Normal 2 2 7 2 3 2 4 3" xfId="9926"/>
    <cellStyle name="Normal 2 2 7 2 3 2 4 4" xfId="9927"/>
    <cellStyle name="Normal 2 2 7 2 3 2 5" xfId="9928"/>
    <cellStyle name="Normal 2 2 7 2 3 2 5 2" xfId="9929"/>
    <cellStyle name="Normal 2 2 7 2 3 2 6" xfId="9930"/>
    <cellStyle name="Normal 2 2 7 2 3 2 7" xfId="9931"/>
    <cellStyle name="Normal 2 2 7 2 3 3" xfId="761"/>
    <cellStyle name="Normal 2 2 7 2 3 3 2" xfId="9932"/>
    <cellStyle name="Normal 2 2 7 2 3 3 2 2" xfId="9933"/>
    <cellStyle name="Normal 2 2 7 2 3 3 2 2 2" xfId="9934"/>
    <cellStyle name="Normal 2 2 7 2 3 3 2 2 2 2" xfId="9935"/>
    <cellStyle name="Normal 2 2 7 2 3 3 2 2 3" xfId="9936"/>
    <cellStyle name="Normal 2 2 7 2 3 3 2 2 4" xfId="9937"/>
    <cellStyle name="Normal 2 2 7 2 3 3 2 3" xfId="9938"/>
    <cellStyle name="Normal 2 2 7 2 3 3 2 3 2" xfId="9939"/>
    <cellStyle name="Normal 2 2 7 2 3 3 2 4" xfId="9940"/>
    <cellStyle name="Normal 2 2 7 2 3 3 2 5" xfId="9941"/>
    <cellStyle name="Normal 2 2 7 2 3 3 3" xfId="9942"/>
    <cellStyle name="Normal 2 2 7 2 3 3 3 2" xfId="9943"/>
    <cellStyle name="Normal 2 2 7 2 3 3 3 2 2" xfId="9944"/>
    <cellStyle name="Normal 2 2 7 2 3 3 3 3" xfId="9945"/>
    <cellStyle name="Normal 2 2 7 2 3 3 3 4" xfId="9946"/>
    <cellStyle name="Normal 2 2 7 2 3 3 4" xfId="9947"/>
    <cellStyle name="Normal 2 2 7 2 3 3 4 2" xfId="9948"/>
    <cellStyle name="Normal 2 2 7 2 3 3 4 2 2" xfId="9949"/>
    <cellStyle name="Normal 2 2 7 2 3 3 4 3" xfId="9950"/>
    <cellStyle name="Normal 2 2 7 2 3 3 4 4" xfId="9951"/>
    <cellStyle name="Normal 2 2 7 2 3 3 5" xfId="9952"/>
    <cellStyle name="Normal 2 2 7 2 3 3 5 2" xfId="9953"/>
    <cellStyle name="Normal 2 2 7 2 3 3 6" xfId="9954"/>
    <cellStyle name="Normal 2 2 7 2 3 3 7" xfId="9955"/>
    <cellStyle name="Normal 2 2 7 2 3 4" xfId="9956"/>
    <cellStyle name="Normal 2 2 7 2 3 4 2" xfId="9957"/>
    <cellStyle name="Normal 2 2 7 2 3 4 2 2" xfId="9958"/>
    <cellStyle name="Normal 2 2 7 2 3 4 2 2 2" xfId="9959"/>
    <cellStyle name="Normal 2 2 7 2 3 4 2 3" xfId="9960"/>
    <cellStyle name="Normal 2 2 7 2 3 4 2 4" xfId="9961"/>
    <cellStyle name="Normal 2 2 7 2 3 4 3" xfId="9962"/>
    <cellStyle name="Normal 2 2 7 2 3 4 3 2" xfId="9963"/>
    <cellStyle name="Normal 2 2 7 2 3 4 4" xfId="9964"/>
    <cellStyle name="Normal 2 2 7 2 3 4 5" xfId="9965"/>
    <cellStyle name="Normal 2 2 7 2 3 5" xfId="9966"/>
    <cellStyle name="Normal 2 2 7 2 3 5 2" xfId="9967"/>
    <cellStyle name="Normal 2 2 7 2 3 5 2 2" xfId="9968"/>
    <cellStyle name="Normal 2 2 7 2 3 5 3" xfId="9969"/>
    <cellStyle name="Normal 2 2 7 2 3 5 4" xfId="9970"/>
    <cellStyle name="Normal 2 2 7 2 3 6" xfId="9971"/>
    <cellStyle name="Normal 2 2 7 2 3 6 2" xfId="9972"/>
    <cellStyle name="Normal 2 2 7 2 3 6 2 2" xfId="9973"/>
    <cellStyle name="Normal 2 2 7 2 3 6 3" xfId="9974"/>
    <cellStyle name="Normal 2 2 7 2 3 6 4" xfId="9975"/>
    <cellStyle name="Normal 2 2 7 2 3 7" xfId="9976"/>
    <cellStyle name="Normal 2 2 7 2 3 7 2" xfId="9977"/>
    <cellStyle name="Normal 2 2 7 2 3 8" xfId="9978"/>
    <cellStyle name="Normal 2 2 7 2 3 9" xfId="9979"/>
    <cellStyle name="Normal 2 2 7 2 3_Tab1" xfId="9980"/>
    <cellStyle name="Normal 2 2 7 2 4" xfId="762"/>
    <cellStyle name="Normal 2 2 7 2 4 2" xfId="9981"/>
    <cellStyle name="Normal 2 2 7 2 4 2 2" xfId="9982"/>
    <cellStyle name="Normal 2 2 7 2 4 2 2 2" xfId="9983"/>
    <cellStyle name="Normal 2 2 7 2 4 2 2 2 2" xfId="9984"/>
    <cellStyle name="Normal 2 2 7 2 4 2 2 3" xfId="9985"/>
    <cellStyle name="Normal 2 2 7 2 4 2 2 4" xfId="9986"/>
    <cellStyle name="Normal 2 2 7 2 4 2 3" xfId="9987"/>
    <cellStyle name="Normal 2 2 7 2 4 2 3 2" xfId="9988"/>
    <cellStyle name="Normal 2 2 7 2 4 2 4" xfId="9989"/>
    <cellStyle name="Normal 2 2 7 2 4 2 5" xfId="9990"/>
    <cellStyle name="Normal 2 2 7 2 4 3" xfId="9991"/>
    <cellStyle name="Normal 2 2 7 2 4 3 2" xfId="9992"/>
    <cellStyle name="Normal 2 2 7 2 4 3 2 2" xfId="9993"/>
    <cellStyle name="Normal 2 2 7 2 4 3 3" xfId="9994"/>
    <cellStyle name="Normal 2 2 7 2 4 3 4" xfId="9995"/>
    <cellStyle name="Normal 2 2 7 2 4 4" xfId="9996"/>
    <cellStyle name="Normal 2 2 7 2 4 4 2" xfId="9997"/>
    <cellStyle name="Normal 2 2 7 2 4 4 2 2" xfId="9998"/>
    <cellStyle name="Normal 2 2 7 2 4 4 3" xfId="9999"/>
    <cellStyle name="Normal 2 2 7 2 4 4 4" xfId="10000"/>
    <cellStyle name="Normal 2 2 7 2 4 5" xfId="10001"/>
    <cellStyle name="Normal 2 2 7 2 4 5 2" xfId="10002"/>
    <cellStyle name="Normal 2 2 7 2 4 6" xfId="10003"/>
    <cellStyle name="Normal 2 2 7 2 4 7" xfId="10004"/>
    <cellStyle name="Normal 2 2 7 2 5" xfId="763"/>
    <cellStyle name="Normal 2 2 7 2 5 2" xfId="10005"/>
    <cellStyle name="Normal 2 2 7 2 5 2 2" xfId="10006"/>
    <cellStyle name="Normal 2 2 7 2 5 2 2 2" xfId="10007"/>
    <cellStyle name="Normal 2 2 7 2 5 2 2 2 2" xfId="10008"/>
    <cellStyle name="Normal 2 2 7 2 5 2 2 3" xfId="10009"/>
    <cellStyle name="Normal 2 2 7 2 5 2 2 4" xfId="10010"/>
    <cellStyle name="Normal 2 2 7 2 5 2 3" xfId="10011"/>
    <cellStyle name="Normal 2 2 7 2 5 2 3 2" xfId="10012"/>
    <cellStyle name="Normal 2 2 7 2 5 2 4" xfId="10013"/>
    <cellStyle name="Normal 2 2 7 2 5 2 5" xfId="10014"/>
    <cellStyle name="Normal 2 2 7 2 5 3" xfId="10015"/>
    <cellStyle name="Normal 2 2 7 2 5 3 2" xfId="10016"/>
    <cellStyle name="Normal 2 2 7 2 5 3 2 2" xfId="10017"/>
    <cellStyle name="Normal 2 2 7 2 5 3 3" xfId="10018"/>
    <cellStyle name="Normal 2 2 7 2 5 3 4" xfId="10019"/>
    <cellStyle name="Normal 2 2 7 2 5 4" xfId="10020"/>
    <cellStyle name="Normal 2 2 7 2 5 4 2" xfId="10021"/>
    <cellStyle name="Normal 2 2 7 2 5 4 2 2" xfId="10022"/>
    <cellStyle name="Normal 2 2 7 2 5 4 3" xfId="10023"/>
    <cellStyle name="Normal 2 2 7 2 5 4 4" xfId="10024"/>
    <cellStyle name="Normal 2 2 7 2 5 5" xfId="10025"/>
    <cellStyle name="Normal 2 2 7 2 5 5 2" xfId="10026"/>
    <cellStyle name="Normal 2 2 7 2 5 6" xfId="10027"/>
    <cellStyle name="Normal 2 2 7 2 5 7" xfId="10028"/>
    <cellStyle name="Normal 2 2 7 2 6" xfId="10029"/>
    <cellStyle name="Normal 2 2 7 2 6 2" xfId="10030"/>
    <cellStyle name="Normal 2 2 7 2 6 2 2" xfId="10031"/>
    <cellStyle name="Normal 2 2 7 2 6 2 2 2" xfId="10032"/>
    <cellStyle name="Normal 2 2 7 2 6 2 3" xfId="10033"/>
    <cellStyle name="Normal 2 2 7 2 6 2 4" xfId="10034"/>
    <cellStyle name="Normal 2 2 7 2 6 3" xfId="10035"/>
    <cellStyle name="Normal 2 2 7 2 6 3 2" xfId="10036"/>
    <cellStyle name="Normal 2 2 7 2 6 4" xfId="10037"/>
    <cellStyle name="Normal 2 2 7 2 6 5" xfId="10038"/>
    <cellStyle name="Normal 2 2 7 2 7" xfId="10039"/>
    <cellStyle name="Normal 2 2 7 2 7 2" xfId="10040"/>
    <cellStyle name="Normal 2 2 7 2 7 2 2" xfId="10041"/>
    <cellStyle name="Normal 2 2 7 2 7 3" xfId="10042"/>
    <cellStyle name="Normal 2 2 7 2 7 4" xfId="10043"/>
    <cellStyle name="Normal 2 2 7 2 8" xfId="10044"/>
    <cellStyle name="Normal 2 2 7 2 8 2" xfId="10045"/>
    <cellStyle name="Normal 2 2 7 2 8 2 2" xfId="10046"/>
    <cellStyle name="Normal 2 2 7 2 8 3" xfId="10047"/>
    <cellStyle name="Normal 2 2 7 2 8 4" xfId="10048"/>
    <cellStyle name="Normal 2 2 7 2 9" xfId="10049"/>
    <cellStyle name="Normal 2 2 7 2 9 2" xfId="10050"/>
    <cellStyle name="Normal 2 2 7 2_Tab1" xfId="10051"/>
    <cellStyle name="Normal 2 2 7 3" xfId="764"/>
    <cellStyle name="Normal 2 2 7 3 10" xfId="10052"/>
    <cellStyle name="Normal 2 2 7 3 2" xfId="765"/>
    <cellStyle name="Normal 2 2 7 3 2 2" xfId="766"/>
    <cellStyle name="Normal 2 2 7 3 2 2 2" xfId="10053"/>
    <cellStyle name="Normal 2 2 7 3 2 2 2 2" xfId="10054"/>
    <cellStyle name="Normal 2 2 7 3 2 2 2 2 2" xfId="10055"/>
    <cellStyle name="Normal 2 2 7 3 2 2 2 2 2 2" xfId="10056"/>
    <cellStyle name="Normal 2 2 7 3 2 2 2 2 3" xfId="10057"/>
    <cellStyle name="Normal 2 2 7 3 2 2 2 2 4" xfId="10058"/>
    <cellStyle name="Normal 2 2 7 3 2 2 2 3" xfId="10059"/>
    <cellStyle name="Normal 2 2 7 3 2 2 2 3 2" xfId="10060"/>
    <cellStyle name="Normal 2 2 7 3 2 2 2 4" xfId="10061"/>
    <cellStyle name="Normal 2 2 7 3 2 2 2 5" xfId="10062"/>
    <cellStyle name="Normal 2 2 7 3 2 2 3" xfId="10063"/>
    <cellStyle name="Normal 2 2 7 3 2 2 3 2" xfId="10064"/>
    <cellStyle name="Normal 2 2 7 3 2 2 3 2 2" xfId="10065"/>
    <cellStyle name="Normal 2 2 7 3 2 2 3 3" xfId="10066"/>
    <cellStyle name="Normal 2 2 7 3 2 2 3 4" xfId="10067"/>
    <cellStyle name="Normal 2 2 7 3 2 2 4" xfId="10068"/>
    <cellStyle name="Normal 2 2 7 3 2 2 4 2" xfId="10069"/>
    <cellStyle name="Normal 2 2 7 3 2 2 4 2 2" xfId="10070"/>
    <cellStyle name="Normal 2 2 7 3 2 2 4 3" xfId="10071"/>
    <cellStyle name="Normal 2 2 7 3 2 2 4 4" xfId="10072"/>
    <cellStyle name="Normal 2 2 7 3 2 2 5" xfId="10073"/>
    <cellStyle name="Normal 2 2 7 3 2 2 5 2" xfId="10074"/>
    <cellStyle name="Normal 2 2 7 3 2 2 6" xfId="10075"/>
    <cellStyle name="Normal 2 2 7 3 2 2 7" xfId="10076"/>
    <cellStyle name="Normal 2 2 7 3 2 3" xfId="767"/>
    <cellStyle name="Normal 2 2 7 3 2 3 2" xfId="10077"/>
    <cellStyle name="Normal 2 2 7 3 2 3 2 2" xfId="10078"/>
    <cellStyle name="Normal 2 2 7 3 2 3 2 2 2" xfId="10079"/>
    <cellStyle name="Normal 2 2 7 3 2 3 2 2 2 2" xfId="10080"/>
    <cellStyle name="Normal 2 2 7 3 2 3 2 2 3" xfId="10081"/>
    <cellStyle name="Normal 2 2 7 3 2 3 2 2 4" xfId="10082"/>
    <cellStyle name="Normal 2 2 7 3 2 3 2 3" xfId="10083"/>
    <cellStyle name="Normal 2 2 7 3 2 3 2 3 2" xfId="10084"/>
    <cellStyle name="Normal 2 2 7 3 2 3 2 4" xfId="10085"/>
    <cellStyle name="Normal 2 2 7 3 2 3 2 5" xfId="10086"/>
    <cellStyle name="Normal 2 2 7 3 2 3 3" xfId="10087"/>
    <cellStyle name="Normal 2 2 7 3 2 3 3 2" xfId="10088"/>
    <cellStyle name="Normal 2 2 7 3 2 3 3 2 2" xfId="10089"/>
    <cellStyle name="Normal 2 2 7 3 2 3 3 3" xfId="10090"/>
    <cellStyle name="Normal 2 2 7 3 2 3 3 4" xfId="10091"/>
    <cellStyle name="Normal 2 2 7 3 2 3 4" xfId="10092"/>
    <cellStyle name="Normal 2 2 7 3 2 3 4 2" xfId="10093"/>
    <cellStyle name="Normal 2 2 7 3 2 3 4 2 2" xfId="10094"/>
    <cellStyle name="Normal 2 2 7 3 2 3 4 3" xfId="10095"/>
    <cellStyle name="Normal 2 2 7 3 2 3 4 4" xfId="10096"/>
    <cellStyle name="Normal 2 2 7 3 2 3 5" xfId="10097"/>
    <cellStyle name="Normal 2 2 7 3 2 3 5 2" xfId="10098"/>
    <cellStyle name="Normal 2 2 7 3 2 3 6" xfId="10099"/>
    <cellStyle name="Normal 2 2 7 3 2 3 7" xfId="10100"/>
    <cellStyle name="Normal 2 2 7 3 2 4" xfId="10101"/>
    <cellStyle name="Normal 2 2 7 3 2 4 2" xfId="10102"/>
    <cellStyle name="Normal 2 2 7 3 2 4 2 2" xfId="10103"/>
    <cellStyle name="Normal 2 2 7 3 2 4 2 2 2" xfId="10104"/>
    <cellStyle name="Normal 2 2 7 3 2 4 2 3" xfId="10105"/>
    <cellStyle name="Normal 2 2 7 3 2 4 2 4" xfId="10106"/>
    <cellStyle name="Normal 2 2 7 3 2 4 3" xfId="10107"/>
    <cellStyle name="Normal 2 2 7 3 2 4 3 2" xfId="10108"/>
    <cellStyle name="Normal 2 2 7 3 2 4 4" xfId="10109"/>
    <cellStyle name="Normal 2 2 7 3 2 4 5" xfId="10110"/>
    <cellStyle name="Normal 2 2 7 3 2 5" xfId="10111"/>
    <cellStyle name="Normal 2 2 7 3 2 5 2" xfId="10112"/>
    <cellStyle name="Normal 2 2 7 3 2 5 2 2" xfId="10113"/>
    <cellStyle name="Normal 2 2 7 3 2 5 3" xfId="10114"/>
    <cellStyle name="Normal 2 2 7 3 2 5 4" xfId="10115"/>
    <cellStyle name="Normal 2 2 7 3 2 6" xfId="10116"/>
    <cellStyle name="Normal 2 2 7 3 2 6 2" xfId="10117"/>
    <cellStyle name="Normal 2 2 7 3 2 6 2 2" xfId="10118"/>
    <cellStyle name="Normal 2 2 7 3 2 6 3" xfId="10119"/>
    <cellStyle name="Normal 2 2 7 3 2 6 4" xfId="10120"/>
    <cellStyle name="Normal 2 2 7 3 2 7" xfId="10121"/>
    <cellStyle name="Normal 2 2 7 3 2 7 2" xfId="10122"/>
    <cellStyle name="Normal 2 2 7 3 2 8" xfId="10123"/>
    <cellStyle name="Normal 2 2 7 3 2 9" xfId="10124"/>
    <cellStyle name="Normal 2 2 7 3 2_Tab1" xfId="10125"/>
    <cellStyle name="Normal 2 2 7 3 3" xfId="768"/>
    <cellStyle name="Normal 2 2 7 3 3 2" xfId="10126"/>
    <cellStyle name="Normal 2 2 7 3 3 2 2" xfId="10127"/>
    <cellStyle name="Normal 2 2 7 3 3 2 2 2" xfId="10128"/>
    <cellStyle name="Normal 2 2 7 3 3 2 2 2 2" xfId="10129"/>
    <cellStyle name="Normal 2 2 7 3 3 2 2 3" xfId="10130"/>
    <cellStyle name="Normal 2 2 7 3 3 2 2 4" xfId="10131"/>
    <cellStyle name="Normal 2 2 7 3 3 2 3" xfId="10132"/>
    <cellStyle name="Normal 2 2 7 3 3 2 3 2" xfId="10133"/>
    <cellStyle name="Normal 2 2 7 3 3 2 4" xfId="10134"/>
    <cellStyle name="Normal 2 2 7 3 3 2 5" xfId="10135"/>
    <cellStyle name="Normal 2 2 7 3 3 3" xfId="10136"/>
    <cellStyle name="Normal 2 2 7 3 3 3 2" xfId="10137"/>
    <cellStyle name="Normal 2 2 7 3 3 3 2 2" xfId="10138"/>
    <cellStyle name="Normal 2 2 7 3 3 3 3" xfId="10139"/>
    <cellStyle name="Normal 2 2 7 3 3 3 4" xfId="10140"/>
    <cellStyle name="Normal 2 2 7 3 3 4" xfId="10141"/>
    <cellStyle name="Normal 2 2 7 3 3 4 2" xfId="10142"/>
    <cellStyle name="Normal 2 2 7 3 3 4 2 2" xfId="10143"/>
    <cellStyle name="Normal 2 2 7 3 3 4 3" xfId="10144"/>
    <cellStyle name="Normal 2 2 7 3 3 4 4" xfId="10145"/>
    <cellStyle name="Normal 2 2 7 3 3 5" xfId="10146"/>
    <cellStyle name="Normal 2 2 7 3 3 5 2" xfId="10147"/>
    <cellStyle name="Normal 2 2 7 3 3 6" xfId="10148"/>
    <cellStyle name="Normal 2 2 7 3 3 7" xfId="10149"/>
    <cellStyle name="Normal 2 2 7 3 4" xfId="769"/>
    <cellStyle name="Normal 2 2 7 3 4 2" xfId="10150"/>
    <cellStyle name="Normal 2 2 7 3 4 2 2" xfId="10151"/>
    <cellStyle name="Normal 2 2 7 3 4 2 2 2" xfId="10152"/>
    <cellStyle name="Normal 2 2 7 3 4 2 2 2 2" xfId="10153"/>
    <cellStyle name="Normal 2 2 7 3 4 2 2 3" xfId="10154"/>
    <cellStyle name="Normal 2 2 7 3 4 2 2 4" xfId="10155"/>
    <cellStyle name="Normal 2 2 7 3 4 2 3" xfId="10156"/>
    <cellStyle name="Normal 2 2 7 3 4 2 3 2" xfId="10157"/>
    <cellStyle name="Normal 2 2 7 3 4 2 4" xfId="10158"/>
    <cellStyle name="Normal 2 2 7 3 4 2 5" xfId="10159"/>
    <cellStyle name="Normal 2 2 7 3 4 3" xfId="10160"/>
    <cellStyle name="Normal 2 2 7 3 4 3 2" xfId="10161"/>
    <cellStyle name="Normal 2 2 7 3 4 3 2 2" xfId="10162"/>
    <cellStyle name="Normal 2 2 7 3 4 3 3" xfId="10163"/>
    <cellStyle name="Normal 2 2 7 3 4 3 4" xfId="10164"/>
    <cellStyle name="Normal 2 2 7 3 4 4" xfId="10165"/>
    <cellStyle name="Normal 2 2 7 3 4 4 2" xfId="10166"/>
    <cellStyle name="Normal 2 2 7 3 4 4 2 2" xfId="10167"/>
    <cellStyle name="Normal 2 2 7 3 4 4 3" xfId="10168"/>
    <cellStyle name="Normal 2 2 7 3 4 4 4" xfId="10169"/>
    <cellStyle name="Normal 2 2 7 3 4 5" xfId="10170"/>
    <cellStyle name="Normal 2 2 7 3 4 5 2" xfId="10171"/>
    <cellStyle name="Normal 2 2 7 3 4 6" xfId="10172"/>
    <cellStyle name="Normal 2 2 7 3 4 7" xfId="10173"/>
    <cellStyle name="Normal 2 2 7 3 5" xfId="10174"/>
    <cellStyle name="Normal 2 2 7 3 5 2" xfId="10175"/>
    <cellStyle name="Normal 2 2 7 3 5 2 2" xfId="10176"/>
    <cellStyle name="Normal 2 2 7 3 5 2 2 2" xfId="10177"/>
    <cellStyle name="Normal 2 2 7 3 5 2 3" xfId="10178"/>
    <cellStyle name="Normal 2 2 7 3 5 2 4" xfId="10179"/>
    <cellStyle name="Normal 2 2 7 3 5 3" xfId="10180"/>
    <cellStyle name="Normal 2 2 7 3 5 3 2" xfId="10181"/>
    <cellStyle name="Normal 2 2 7 3 5 4" xfId="10182"/>
    <cellStyle name="Normal 2 2 7 3 5 5" xfId="10183"/>
    <cellStyle name="Normal 2 2 7 3 6" xfId="10184"/>
    <cellStyle name="Normal 2 2 7 3 6 2" xfId="10185"/>
    <cellStyle name="Normal 2 2 7 3 6 2 2" xfId="10186"/>
    <cellStyle name="Normal 2 2 7 3 6 3" xfId="10187"/>
    <cellStyle name="Normal 2 2 7 3 6 4" xfId="10188"/>
    <cellStyle name="Normal 2 2 7 3 7" xfId="10189"/>
    <cellStyle name="Normal 2 2 7 3 7 2" xfId="10190"/>
    <cellStyle name="Normal 2 2 7 3 7 2 2" xfId="10191"/>
    <cellStyle name="Normal 2 2 7 3 7 3" xfId="10192"/>
    <cellStyle name="Normal 2 2 7 3 7 4" xfId="10193"/>
    <cellStyle name="Normal 2 2 7 3 8" xfId="10194"/>
    <cellStyle name="Normal 2 2 7 3 8 2" xfId="10195"/>
    <cellStyle name="Normal 2 2 7 3 9" xfId="10196"/>
    <cellStyle name="Normal 2 2 7 3_Tab1" xfId="10197"/>
    <cellStyle name="Normal 2 2 7 4" xfId="770"/>
    <cellStyle name="Normal 2 2 7 4 2" xfId="771"/>
    <cellStyle name="Normal 2 2 7 4 2 2" xfId="10198"/>
    <cellStyle name="Normal 2 2 7 4 2 2 2" xfId="10199"/>
    <cellStyle name="Normal 2 2 7 4 2 2 2 2" xfId="10200"/>
    <cellStyle name="Normal 2 2 7 4 2 2 2 2 2" xfId="10201"/>
    <cellStyle name="Normal 2 2 7 4 2 2 2 3" xfId="10202"/>
    <cellStyle name="Normal 2 2 7 4 2 2 2 4" xfId="10203"/>
    <cellStyle name="Normal 2 2 7 4 2 2 3" xfId="10204"/>
    <cellStyle name="Normal 2 2 7 4 2 2 3 2" xfId="10205"/>
    <cellStyle name="Normal 2 2 7 4 2 2 4" xfId="10206"/>
    <cellStyle name="Normal 2 2 7 4 2 2 5" xfId="10207"/>
    <cellStyle name="Normal 2 2 7 4 2 3" xfId="10208"/>
    <cellStyle name="Normal 2 2 7 4 2 3 2" xfId="10209"/>
    <cellStyle name="Normal 2 2 7 4 2 3 2 2" xfId="10210"/>
    <cellStyle name="Normal 2 2 7 4 2 3 3" xfId="10211"/>
    <cellStyle name="Normal 2 2 7 4 2 3 4" xfId="10212"/>
    <cellStyle name="Normal 2 2 7 4 2 4" xfId="10213"/>
    <cellStyle name="Normal 2 2 7 4 2 4 2" xfId="10214"/>
    <cellStyle name="Normal 2 2 7 4 2 4 2 2" xfId="10215"/>
    <cellStyle name="Normal 2 2 7 4 2 4 3" xfId="10216"/>
    <cellStyle name="Normal 2 2 7 4 2 4 4" xfId="10217"/>
    <cellStyle name="Normal 2 2 7 4 2 5" xfId="10218"/>
    <cellStyle name="Normal 2 2 7 4 2 5 2" xfId="10219"/>
    <cellStyle name="Normal 2 2 7 4 2 6" xfId="10220"/>
    <cellStyle name="Normal 2 2 7 4 2 7" xfId="10221"/>
    <cellStyle name="Normal 2 2 7 4 3" xfId="772"/>
    <cellStyle name="Normal 2 2 7 4 3 2" xfId="10222"/>
    <cellStyle name="Normal 2 2 7 4 3 2 2" xfId="10223"/>
    <cellStyle name="Normal 2 2 7 4 3 2 2 2" xfId="10224"/>
    <cellStyle name="Normal 2 2 7 4 3 2 2 2 2" xfId="10225"/>
    <cellStyle name="Normal 2 2 7 4 3 2 2 3" xfId="10226"/>
    <cellStyle name="Normal 2 2 7 4 3 2 2 4" xfId="10227"/>
    <cellStyle name="Normal 2 2 7 4 3 2 3" xfId="10228"/>
    <cellStyle name="Normal 2 2 7 4 3 2 3 2" xfId="10229"/>
    <cellStyle name="Normal 2 2 7 4 3 2 4" xfId="10230"/>
    <cellStyle name="Normal 2 2 7 4 3 2 5" xfId="10231"/>
    <cellStyle name="Normal 2 2 7 4 3 3" xfId="10232"/>
    <cellStyle name="Normal 2 2 7 4 3 3 2" xfId="10233"/>
    <cellStyle name="Normal 2 2 7 4 3 3 2 2" xfId="10234"/>
    <cellStyle name="Normal 2 2 7 4 3 3 3" xfId="10235"/>
    <cellStyle name="Normal 2 2 7 4 3 3 4" xfId="10236"/>
    <cellStyle name="Normal 2 2 7 4 3 4" xfId="10237"/>
    <cellStyle name="Normal 2 2 7 4 3 4 2" xfId="10238"/>
    <cellStyle name="Normal 2 2 7 4 3 4 2 2" xfId="10239"/>
    <cellStyle name="Normal 2 2 7 4 3 4 3" xfId="10240"/>
    <cellStyle name="Normal 2 2 7 4 3 4 4" xfId="10241"/>
    <cellStyle name="Normal 2 2 7 4 3 5" xfId="10242"/>
    <cellStyle name="Normal 2 2 7 4 3 5 2" xfId="10243"/>
    <cellStyle name="Normal 2 2 7 4 3 6" xfId="10244"/>
    <cellStyle name="Normal 2 2 7 4 3 7" xfId="10245"/>
    <cellStyle name="Normal 2 2 7 4 4" xfId="10246"/>
    <cellStyle name="Normal 2 2 7 4 4 2" xfId="10247"/>
    <cellStyle name="Normal 2 2 7 4 4 2 2" xfId="10248"/>
    <cellStyle name="Normal 2 2 7 4 4 2 2 2" xfId="10249"/>
    <cellStyle name="Normal 2 2 7 4 4 2 3" xfId="10250"/>
    <cellStyle name="Normal 2 2 7 4 4 2 4" xfId="10251"/>
    <cellStyle name="Normal 2 2 7 4 4 3" xfId="10252"/>
    <cellStyle name="Normal 2 2 7 4 4 3 2" xfId="10253"/>
    <cellStyle name="Normal 2 2 7 4 4 4" xfId="10254"/>
    <cellStyle name="Normal 2 2 7 4 4 5" xfId="10255"/>
    <cellStyle name="Normal 2 2 7 4 5" xfId="10256"/>
    <cellStyle name="Normal 2 2 7 4 5 2" xfId="10257"/>
    <cellStyle name="Normal 2 2 7 4 5 2 2" xfId="10258"/>
    <cellStyle name="Normal 2 2 7 4 5 3" xfId="10259"/>
    <cellStyle name="Normal 2 2 7 4 5 4" xfId="10260"/>
    <cellStyle name="Normal 2 2 7 4 6" xfId="10261"/>
    <cellStyle name="Normal 2 2 7 4 6 2" xfId="10262"/>
    <cellStyle name="Normal 2 2 7 4 6 2 2" xfId="10263"/>
    <cellStyle name="Normal 2 2 7 4 6 3" xfId="10264"/>
    <cellStyle name="Normal 2 2 7 4 6 4" xfId="10265"/>
    <cellStyle name="Normal 2 2 7 4 7" xfId="10266"/>
    <cellStyle name="Normal 2 2 7 4 7 2" xfId="10267"/>
    <cellStyle name="Normal 2 2 7 4 8" xfId="10268"/>
    <cellStyle name="Normal 2 2 7 4 9" xfId="10269"/>
    <cellStyle name="Normal 2 2 7 4_Tab1" xfId="10270"/>
    <cellStyle name="Normal 2 2 7 5" xfId="773"/>
    <cellStyle name="Normal 2 2 7 5 2" xfId="10271"/>
    <cellStyle name="Normal 2 2 7 5 2 2" xfId="10272"/>
    <cellStyle name="Normal 2 2 7 5 2 2 2" xfId="10273"/>
    <cellStyle name="Normal 2 2 7 5 2 2 2 2" xfId="10274"/>
    <cellStyle name="Normal 2 2 7 5 2 2 3" xfId="10275"/>
    <cellStyle name="Normal 2 2 7 5 2 2 4" xfId="10276"/>
    <cellStyle name="Normal 2 2 7 5 2 3" xfId="10277"/>
    <cellStyle name="Normal 2 2 7 5 2 3 2" xfId="10278"/>
    <cellStyle name="Normal 2 2 7 5 2 4" xfId="10279"/>
    <cellStyle name="Normal 2 2 7 5 2 5" xfId="10280"/>
    <cellStyle name="Normal 2 2 7 5 3" xfId="10281"/>
    <cellStyle name="Normal 2 2 7 5 3 2" xfId="10282"/>
    <cellStyle name="Normal 2 2 7 5 3 2 2" xfId="10283"/>
    <cellStyle name="Normal 2 2 7 5 3 3" xfId="10284"/>
    <cellStyle name="Normal 2 2 7 5 3 4" xfId="10285"/>
    <cellStyle name="Normal 2 2 7 5 4" xfId="10286"/>
    <cellStyle name="Normal 2 2 7 5 4 2" xfId="10287"/>
    <cellStyle name="Normal 2 2 7 5 4 2 2" xfId="10288"/>
    <cellStyle name="Normal 2 2 7 5 4 3" xfId="10289"/>
    <cellStyle name="Normal 2 2 7 5 4 4" xfId="10290"/>
    <cellStyle name="Normal 2 2 7 5 5" xfId="10291"/>
    <cellStyle name="Normal 2 2 7 5 5 2" xfId="10292"/>
    <cellStyle name="Normal 2 2 7 5 6" xfId="10293"/>
    <cellStyle name="Normal 2 2 7 5 7" xfId="10294"/>
    <cellStyle name="Normal 2 2 7 6" xfId="774"/>
    <cellStyle name="Normal 2 2 7 6 2" xfId="10295"/>
    <cellStyle name="Normal 2 2 7 6 2 2" xfId="10296"/>
    <cellStyle name="Normal 2 2 7 6 2 2 2" xfId="10297"/>
    <cellStyle name="Normal 2 2 7 6 2 2 2 2" xfId="10298"/>
    <cellStyle name="Normal 2 2 7 6 2 2 3" xfId="10299"/>
    <cellStyle name="Normal 2 2 7 6 2 2 4" xfId="10300"/>
    <cellStyle name="Normal 2 2 7 6 2 3" xfId="10301"/>
    <cellStyle name="Normal 2 2 7 6 2 3 2" xfId="10302"/>
    <cellStyle name="Normal 2 2 7 6 2 4" xfId="10303"/>
    <cellStyle name="Normal 2 2 7 6 2 5" xfId="10304"/>
    <cellStyle name="Normal 2 2 7 6 3" xfId="10305"/>
    <cellStyle name="Normal 2 2 7 6 3 2" xfId="10306"/>
    <cellStyle name="Normal 2 2 7 6 3 2 2" xfId="10307"/>
    <cellStyle name="Normal 2 2 7 6 3 3" xfId="10308"/>
    <cellStyle name="Normal 2 2 7 6 3 4" xfId="10309"/>
    <cellStyle name="Normal 2 2 7 6 4" xfId="10310"/>
    <cellStyle name="Normal 2 2 7 6 4 2" xfId="10311"/>
    <cellStyle name="Normal 2 2 7 6 4 2 2" xfId="10312"/>
    <cellStyle name="Normal 2 2 7 6 4 3" xfId="10313"/>
    <cellStyle name="Normal 2 2 7 6 4 4" xfId="10314"/>
    <cellStyle name="Normal 2 2 7 6 5" xfId="10315"/>
    <cellStyle name="Normal 2 2 7 6 5 2" xfId="10316"/>
    <cellStyle name="Normal 2 2 7 6 6" xfId="10317"/>
    <cellStyle name="Normal 2 2 7 6 7" xfId="10318"/>
    <cellStyle name="Normal 2 2 7 7" xfId="10319"/>
    <cellStyle name="Normal 2 2 7 7 2" xfId="10320"/>
    <cellStyle name="Normal 2 2 7 7 2 2" xfId="10321"/>
    <cellStyle name="Normal 2 2 7 7 2 2 2" xfId="10322"/>
    <cellStyle name="Normal 2 2 7 7 2 3" xfId="10323"/>
    <cellStyle name="Normal 2 2 7 7 2 4" xfId="10324"/>
    <cellStyle name="Normal 2 2 7 7 3" xfId="10325"/>
    <cellStyle name="Normal 2 2 7 7 3 2" xfId="10326"/>
    <cellStyle name="Normal 2 2 7 7 4" xfId="10327"/>
    <cellStyle name="Normal 2 2 7 7 5" xfId="10328"/>
    <cellStyle name="Normal 2 2 7 8" xfId="10329"/>
    <cellStyle name="Normal 2 2 7 8 2" xfId="10330"/>
    <cellStyle name="Normal 2 2 7 8 2 2" xfId="10331"/>
    <cellStyle name="Normal 2 2 7 8 3" xfId="10332"/>
    <cellStyle name="Normal 2 2 7 8 4" xfId="10333"/>
    <cellStyle name="Normal 2 2 7 9" xfId="10334"/>
    <cellStyle name="Normal 2 2 7 9 2" xfId="10335"/>
    <cellStyle name="Normal 2 2 7 9 2 2" xfId="10336"/>
    <cellStyle name="Normal 2 2 7 9 3" xfId="10337"/>
    <cellStyle name="Normal 2 2 7 9 4" xfId="10338"/>
    <cellStyle name="Normal 2 2 7_Tab1" xfId="10339"/>
    <cellStyle name="Normal 2 2 8" xfId="775"/>
    <cellStyle name="Normal 2 2 8 10" xfId="10340"/>
    <cellStyle name="Normal 2 2 8 10 2" xfId="10341"/>
    <cellStyle name="Normal 2 2 8 11" xfId="10342"/>
    <cellStyle name="Normal 2 2 8 12" xfId="10343"/>
    <cellStyle name="Normal 2 2 8 2" xfId="776"/>
    <cellStyle name="Normal 2 2 8 2 10" xfId="10344"/>
    <cellStyle name="Normal 2 2 8 2 11" xfId="10345"/>
    <cellStyle name="Normal 2 2 8 2 2" xfId="777"/>
    <cellStyle name="Normal 2 2 8 2 2 10" xfId="10346"/>
    <cellStyle name="Normal 2 2 8 2 2 2" xfId="778"/>
    <cellStyle name="Normal 2 2 8 2 2 2 2" xfId="779"/>
    <cellStyle name="Normal 2 2 8 2 2 2 2 2" xfId="10347"/>
    <cellStyle name="Normal 2 2 8 2 2 2 2 2 2" xfId="10348"/>
    <cellStyle name="Normal 2 2 8 2 2 2 2 2 2 2" xfId="10349"/>
    <cellStyle name="Normal 2 2 8 2 2 2 2 2 2 2 2" xfId="10350"/>
    <cellStyle name="Normal 2 2 8 2 2 2 2 2 2 3" xfId="10351"/>
    <cellStyle name="Normal 2 2 8 2 2 2 2 2 2 4" xfId="10352"/>
    <cellStyle name="Normal 2 2 8 2 2 2 2 2 3" xfId="10353"/>
    <cellStyle name="Normal 2 2 8 2 2 2 2 2 3 2" xfId="10354"/>
    <cellStyle name="Normal 2 2 8 2 2 2 2 2 4" xfId="10355"/>
    <cellStyle name="Normal 2 2 8 2 2 2 2 2 5" xfId="10356"/>
    <cellStyle name="Normal 2 2 8 2 2 2 2 3" xfId="10357"/>
    <cellStyle name="Normal 2 2 8 2 2 2 2 3 2" xfId="10358"/>
    <cellStyle name="Normal 2 2 8 2 2 2 2 3 2 2" xfId="10359"/>
    <cellStyle name="Normal 2 2 8 2 2 2 2 3 3" xfId="10360"/>
    <cellStyle name="Normal 2 2 8 2 2 2 2 3 4" xfId="10361"/>
    <cellStyle name="Normal 2 2 8 2 2 2 2 4" xfId="10362"/>
    <cellStyle name="Normal 2 2 8 2 2 2 2 4 2" xfId="10363"/>
    <cellStyle name="Normal 2 2 8 2 2 2 2 4 2 2" xfId="10364"/>
    <cellStyle name="Normal 2 2 8 2 2 2 2 4 3" xfId="10365"/>
    <cellStyle name="Normal 2 2 8 2 2 2 2 4 4" xfId="10366"/>
    <cellStyle name="Normal 2 2 8 2 2 2 2 5" xfId="10367"/>
    <cellStyle name="Normal 2 2 8 2 2 2 2 5 2" xfId="10368"/>
    <cellStyle name="Normal 2 2 8 2 2 2 2 6" xfId="10369"/>
    <cellStyle name="Normal 2 2 8 2 2 2 2 7" xfId="10370"/>
    <cellStyle name="Normal 2 2 8 2 2 2 3" xfId="780"/>
    <cellStyle name="Normal 2 2 8 2 2 2 3 2" xfId="10371"/>
    <cellStyle name="Normal 2 2 8 2 2 2 3 2 2" xfId="10372"/>
    <cellStyle name="Normal 2 2 8 2 2 2 3 2 2 2" xfId="10373"/>
    <cellStyle name="Normal 2 2 8 2 2 2 3 2 2 2 2" xfId="10374"/>
    <cellStyle name="Normal 2 2 8 2 2 2 3 2 2 3" xfId="10375"/>
    <cellStyle name="Normal 2 2 8 2 2 2 3 2 2 4" xfId="10376"/>
    <cellStyle name="Normal 2 2 8 2 2 2 3 2 3" xfId="10377"/>
    <cellStyle name="Normal 2 2 8 2 2 2 3 2 3 2" xfId="10378"/>
    <cellStyle name="Normal 2 2 8 2 2 2 3 2 4" xfId="10379"/>
    <cellStyle name="Normal 2 2 8 2 2 2 3 2 5" xfId="10380"/>
    <cellStyle name="Normal 2 2 8 2 2 2 3 3" xfId="10381"/>
    <cellStyle name="Normal 2 2 8 2 2 2 3 3 2" xfId="10382"/>
    <cellStyle name="Normal 2 2 8 2 2 2 3 3 2 2" xfId="10383"/>
    <cellStyle name="Normal 2 2 8 2 2 2 3 3 3" xfId="10384"/>
    <cellStyle name="Normal 2 2 8 2 2 2 3 3 4" xfId="10385"/>
    <cellStyle name="Normal 2 2 8 2 2 2 3 4" xfId="10386"/>
    <cellStyle name="Normal 2 2 8 2 2 2 3 4 2" xfId="10387"/>
    <cellStyle name="Normal 2 2 8 2 2 2 3 4 2 2" xfId="10388"/>
    <cellStyle name="Normal 2 2 8 2 2 2 3 4 3" xfId="10389"/>
    <cellStyle name="Normal 2 2 8 2 2 2 3 4 4" xfId="10390"/>
    <cellStyle name="Normal 2 2 8 2 2 2 3 5" xfId="10391"/>
    <cellStyle name="Normal 2 2 8 2 2 2 3 5 2" xfId="10392"/>
    <cellStyle name="Normal 2 2 8 2 2 2 3 6" xfId="10393"/>
    <cellStyle name="Normal 2 2 8 2 2 2 3 7" xfId="10394"/>
    <cellStyle name="Normal 2 2 8 2 2 2 4" xfId="10395"/>
    <cellStyle name="Normal 2 2 8 2 2 2 4 2" xfId="10396"/>
    <cellStyle name="Normal 2 2 8 2 2 2 4 2 2" xfId="10397"/>
    <cellStyle name="Normal 2 2 8 2 2 2 4 2 2 2" xfId="10398"/>
    <cellStyle name="Normal 2 2 8 2 2 2 4 2 3" xfId="10399"/>
    <cellStyle name="Normal 2 2 8 2 2 2 4 2 4" xfId="10400"/>
    <cellStyle name="Normal 2 2 8 2 2 2 4 3" xfId="10401"/>
    <cellStyle name="Normal 2 2 8 2 2 2 4 3 2" xfId="10402"/>
    <cellStyle name="Normal 2 2 8 2 2 2 4 4" xfId="10403"/>
    <cellStyle name="Normal 2 2 8 2 2 2 4 5" xfId="10404"/>
    <cellStyle name="Normal 2 2 8 2 2 2 5" xfId="10405"/>
    <cellStyle name="Normal 2 2 8 2 2 2 5 2" xfId="10406"/>
    <cellStyle name="Normal 2 2 8 2 2 2 5 2 2" xfId="10407"/>
    <cellStyle name="Normal 2 2 8 2 2 2 5 3" xfId="10408"/>
    <cellStyle name="Normal 2 2 8 2 2 2 5 4" xfId="10409"/>
    <cellStyle name="Normal 2 2 8 2 2 2 6" xfId="10410"/>
    <cellStyle name="Normal 2 2 8 2 2 2 6 2" xfId="10411"/>
    <cellStyle name="Normal 2 2 8 2 2 2 6 2 2" xfId="10412"/>
    <cellStyle name="Normal 2 2 8 2 2 2 6 3" xfId="10413"/>
    <cellStyle name="Normal 2 2 8 2 2 2 6 4" xfId="10414"/>
    <cellStyle name="Normal 2 2 8 2 2 2 7" xfId="10415"/>
    <cellStyle name="Normal 2 2 8 2 2 2 7 2" xfId="10416"/>
    <cellStyle name="Normal 2 2 8 2 2 2 8" xfId="10417"/>
    <cellStyle name="Normal 2 2 8 2 2 2 9" xfId="10418"/>
    <cellStyle name="Normal 2 2 8 2 2 2_Tab1" xfId="10419"/>
    <cellStyle name="Normal 2 2 8 2 2 3" xfId="781"/>
    <cellStyle name="Normal 2 2 8 2 2 3 2" xfId="10420"/>
    <cellStyle name="Normal 2 2 8 2 2 3 2 2" xfId="10421"/>
    <cellStyle name="Normal 2 2 8 2 2 3 2 2 2" xfId="10422"/>
    <cellStyle name="Normal 2 2 8 2 2 3 2 2 2 2" xfId="10423"/>
    <cellStyle name="Normal 2 2 8 2 2 3 2 2 3" xfId="10424"/>
    <cellStyle name="Normal 2 2 8 2 2 3 2 2 4" xfId="10425"/>
    <cellStyle name="Normal 2 2 8 2 2 3 2 3" xfId="10426"/>
    <cellStyle name="Normal 2 2 8 2 2 3 2 3 2" xfId="10427"/>
    <cellStyle name="Normal 2 2 8 2 2 3 2 4" xfId="10428"/>
    <cellStyle name="Normal 2 2 8 2 2 3 2 5" xfId="10429"/>
    <cellStyle name="Normal 2 2 8 2 2 3 3" xfId="10430"/>
    <cellStyle name="Normal 2 2 8 2 2 3 3 2" xfId="10431"/>
    <cellStyle name="Normal 2 2 8 2 2 3 3 2 2" xfId="10432"/>
    <cellStyle name="Normal 2 2 8 2 2 3 3 3" xfId="10433"/>
    <cellStyle name="Normal 2 2 8 2 2 3 3 4" xfId="10434"/>
    <cellStyle name="Normal 2 2 8 2 2 3 4" xfId="10435"/>
    <cellStyle name="Normal 2 2 8 2 2 3 4 2" xfId="10436"/>
    <cellStyle name="Normal 2 2 8 2 2 3 4 2 2" xfId="10437"/>
    <cellStyle name="Normal 2 2 8 2 2 3 4 3" xfId="10438"/>
    <cellStyle name="Normal 2 2 8 2 2 3 4 4" xfId="10439"/>
    <cellStyle name="Normal 2 2 8 2 2 3 5" xfId="10440"/>
    <cellStyle name="Normal 2 2 8 2 2 3 5 2" xfId="10441"/>
    <cellStyle name="Normal 2 2 8 2 2 3 6" xfId="10442"/>
    <cellStyle name="Normal 2 2 8 2 2 3 7" xfId="10443"/>
    <cellStyle name="Normal 2 2 8 2 2 4" xfId="782"/>
    <cellStyle name="Normal 2 2 8 2 2 4 2" xfId="10444"/>
    <cellStyle name="Normal 2 2 8 2 2 4 2 2" xfId="10445"/>
    <cellStyle name="Normal 2 2 8 2 2 4 2 2 2" xfId="10446"/>
    <cellStyle name="Normal 2 2 8 2 2 4 2 2 2 2" xfId="10447"/>
    <cellStyle name="Normal 2 2 8 2 2 4 2 2 3" xfId="10448"/>
    <cellStyle name="Normal 2 2 8 2 2 4 2 2 4" xfId="10449"/>
    <cellStyle name="Normal 2 2 8 2 2 4 2 3" xfId="10450"/>
    <cellStyle name="Normal 2 2 8 2 2 4 2 3 2" xfId="10451"/>
    <cellStyle name="Normal 2 2 8 2 2 4 2 4" xfId="10452"/>
    <cellStyle name="Normal 2 2 8 2 2 4 2 5" xfId="10453"/>
    <cellStyle name="Normal 2 2 8 2 2 4 3" xfId="10454"/>
    <cellStyle name="Normal 2 2 8 2 2 4 3 2" xfId="10455"/>
    <cellStyle name="Normal 2 2 8 2 2 4 3 2 2" xfId="10456"/>
    <cellStyle name="Normal 2 2 8 2 2 4 3 3" xfId="10457"/>
    <cellStyle name="Normal 2 2 8 2 2 4 3 4" xfId="10458"/>
    <cellStyle name="Normal 2 2 8 2 2 4 4" xfId="10459"/>
    <cellStyle name="Normal 2 2 8 2 2 4 4 2" xfId="10460"/>
    <cellStyle name="Normal 2 2 8 2 2 4 4 2 2" xfId="10461"/>
    <cellStyle name="Normal 2 2 8 2 2 4 4 3" xfId="10462"/>
    <cellStyle name="Normal 2 2 8 2 2 4 4 4" xfId="10463"/>
    <cellStyle name="Normal 2 2 8 2 2 4 5" xfId="10464"/>
    <cellStyle name="Normal 2 2 8 2 2 4 5 2" xfId="10465"/>
    <cellStyle name="Normal 2 2 8 2 2 4 6" xfId="10466"/>
    <cellStyle name="Normal 2 2 8 2 2 4 7" xfId="10467"/>
    <cellStyle name="Normal 2 2 8 2 2 5" xfId="10468"/>
    <cellStyle name="Normal 2 2 8 2 2 5 2" xfId="10469"/>
    <cellStyle name="Normal 2 2 8 2 2 5 2 2" xfId="10470"/>
    <cellStyle name="Normal 2 2 8 2 2 5 2 2 2" xfId="10471"/>
    <cellStyle name="Normal 2 2 8 2 2 5 2 3" xfId="10472"/>
    <cellStyle name="Normal 2 2 8 2 2 5 2 4" xfId="10473"/>
    <cellStyle name="Normal 2 2 8 2 2 5 3" xfId="10474"/>
    <cellStyle name="Normal 2 2 8 2 2 5 3 2" xfId="10475"/>
    <cellStyle name="Normal 2 2 8 2 2 5 4" xfId="10476"/>
    <cellStyle name="Normal 2 2 8 2 2 5 5" xfId="10477"/>
    <cellStyle name="Normal 2 2 8 2 2 6" xfId="10478"/>
    <cellStyle name="Normal 2 2 8 2 2 6 2" xfId="10479"/>
    <cellStyle name="Normal 2 2 8 2 2 6 2 2" xfId="10480"/>
    <cellStyle name="Normal 2 2 8 2 2 6 3" xfId="10481"/>
    <cellStyle name="Normal 2 2 8 2 2 6 4" xfId="10482"/>
    <cellStyle name="Normal 2 2 8 2 2 7" xfId="10483"/>
    <cellStyle name="Normal 2 2 8 2 2 7 2" xfId="10484"/>
    <cellStyle name="Normal 2 2 8 2 2 7 2 2" xfId="10485"/>
    <cellStyle name="Normal 2 2 8 2 2 7 3" xfId="10486"/>
    <cellStyle name="Normal 2 2 8 2 2 7 4" xfId="10487"/>
    <cellStyle name="Normal 2 2 8 2 2 8" xfId="10488"/>
    <cellStyle name="Normal 2 2 8 2 2 8 2" xfId="10489"/>
    <cellStyle name="Normal 2 2 8 2 2 9" xfId="10490"/>
    <cellStyle name="Normal 2 2 8 2 2_Tab1" xfId="10491"/>
    <cellStyle name="Normal 2 2 8 2 3" xfId="783"/>
    <cellStyle name="Normal 2 2 8 2 3 2" xfId="784"/>
    <cellStyle name="Normal 2 2 8 2 3 2 2" xfId="10492"/>
    <cellStyle name="Normal 2 2 8 2 3 2 2 2" xfId="10493"/>
    <cellStyle name="Normal 2 2 8 2 3 2 2 2 2" xfId="10494"/>
    <cellStyle name="Normal 2 2 8 2 3 2 2 2 2 2" xfId="10495"/>
    <cellStyle name="Normal 2 2 8 2 3 2 2 2 3" xfId="10496"/>
    <cellStyle name="Normal 2 2 8 2 3 2 2 2 4" xfId="10497"/>
    <cellStyle name="Normal 2 2 8 2 3 2 2 3" xfId="10498"/>
    <cellStyle name="Normal 2 2 8 2 3 2 2 3 2" xfId="10499"/>
    <cellStyle name="Normal 2 2 8 2 3 2 2 4" xfId="10500"/>
    <cellStyle name="Normal 2 2 8 2 3 2 2 5" xfId="10501"/>
    <cellStyle name="Normal 2 2 8 2 3 2 3" xfId="10502"/>
    <cellStyle name="Normal 2 2 8 2 3 2 3 2" xfId="10503"/>
    <cellStyle name="Normal 2 2 8 2 3 2 3 2 2" xfId="10504"/>
    <cellStyle name="Normal 2 2 8 2 3 2 3 3" xfId="10505"/>
    <cellStyle name="Normal 2 2 8 2 3 2 3 4" xfId="10506"/>
    <cellStyle name="Normal 2 2 8 2 3 2 4" xfId="10507"/>
    <cellStyle name="Normal 2 2 8 2 3 2 4 2" xfId="10508"/>
    <cellStyle name="Normal 2 2 8 2 3 2 4 2 2" xfId="10509"/>
    <cellStyle name="Normal 2 2 8 2 3 2 4 3" xfId="10510"/>
    <cellStyle name="Normal 2 2 8 2 3 2 4 4" xfId="10511"/>
    <cellStyle name="Normal 2 2 8 2 3 2 5" xfId="10512"/>
    <cellStyle name="Normal 2 2 8 2 3 2 5 2" xfId="10513"/>
    <cellStyle name="Normal 2 2 8 2 3 2 6" xfId="10514"/>
    <cellStyle name="Normal 2 2 8 2 3 2 7" xfId="10515"/>
    <cellStyle name="Normal 2 2 8 2 3 3" xfId="785"/>
    <cellStyle name="Normal 2 2 8 2 3 3 2" xfId="10516"/>
    <cellStyle name="Normal 2 2 8 2 3 3 2 2" xfId="10517"/>
    <cellStyle name="Normal 2 2 8 2 3 3 2 2 2" xfId="10518"/>
    <cellStyle name="Normal 2 2 8 2 3 3 2 2 2 2" xfId="10519"/>
    <cellStyle name="Normal 2 2 8 2 3 3 2 2 3" xfId="10520"/>
    <cellStyle name="Normal 2 2 8 2 3 3 2 2 4" xfId="10521"/>
    <cellStyle name="Normal 2 2 8 2 3 3 2 3" xfId="10522"/>
    <cellStyle name="Normal 2 2 8 2 3 3 2 3 2" xfId="10523"/>
    <cellStyle name="Normal 2 2 8 2 3 3 2 4" xfId="10524"/>
    <cellStyle name="Normal 2 2 8 2 3 3 2 5" xfId="10525"/>
    <cellStyle name="Normal 2 2 8 2 3 3 3" xfId="10526"/>
    <cellStyle name="Normal 2 2 8 2 3 3 3 2" xfId="10527"/>
    <cellStyle name="Normal 2 2 8 2 3 3 3 2 2" xfId="10528"/>
    <cellStyle name="Normal 2 2 8 2 3 3 3 3" xfId="10529"/>
    <cellStyle name="Normal 2 2 8 2 3 3 3 4" xfId="10530"/>
    <cellStyle name="Normal 2 2 8 2 3 3 4" xfId="10531"/>
    <cellStyle name="Normal 2 2 8 2 3 3 4 2" xfId="10532"/>
    <cellStyle name="Normal 2 2 8 2 3 3 4 2 2" xfId="10533"/>
    <cellStyle name="Normal 2 2 8 2 3 3 4 3" xfId="10534"/>
    <cellStyle name="Normal 2 2 8 2 3 3 4 4" xfId="10535"/>
    <cellStyle name="Normal 2 2 8 2 3 3 5" xfId="10536"/>
    <cellStyle name="Normal 2 2 8 2 3 3 5 2" xfId="10537"/>
    <cellStyle name="Normal 2 2 8 2 3 3 6" xfId="10538"/>
    <cellStyle name="Normal 2 2 8 2 3 3 7" xfId="10539"/>
    <cellStyle name="Normal 2 2 8 2 3 4" xfId="10540"/>
    <cellStyle name="Normal 2 2 8 2 3 4 2" xfId="10541"/>
    <cellStyle name="Normal 2 2 8 2 3 4 2 2" xfId="10542"/>
    <cellStyle name="Normal 2 2 8 2 3 4 2 2 2" xfId="10543"/>
    <cellStyle name="Normal 2 2 8 2 3 4 2 3" xfId="10544"/>
    <cellStyle name="Normal 2 2 8 2 3 4 2 4" xfId="10545"/>
    <cellStyle name="Normal 2 2 8 2 3 4 3" xfId="10546"/>
    <cellStyle name="Normal 2 2 8 2 3 4 3 2" xfId="10547"/>
    <cellStyle name="Normal 2 2 8 2 3 4 4" xfId="10548"/>
    <cellStyle name="Normal 2 2 8 2 3 4 5" xfId="10549"/>
    <cellStyle name="Normal 2 2 8 2 3 5" xfId="10550"/>
    <cellStyle name="Normal 2 2 8 2 3 5 2" xfId="10551"/>
    <cellStyle name="Normal 2 2 8 2 3 5 2 2" xfId="10552"/>
    <cellStyle name="Normal 2 2 8 2 3 5 3" xfId="10553"/>
    <cellStyle name="Normal 2 2 8 2 3 5 4" xfId="10554"/>
    <cellStyle name="Normal 2 2 8 2 3 6" xfId="10555"/>
    <cellStyle name="Normal 2 2 8 2 3 6 2" xfId="10556"/>
    <cellStyle name="Normal 2 2 8 2 3 6 2 2" xfId="10557"/>
    <cellStyle name="Normal 2 2 8 2 3 6 3" xfId="10558"/>
    <cellStyle name="Normal 2 2 8 2 3 6 4" xfId="10559"/>
    <cellStyle name="Normal 2 2 8 2 3 7" xfId="10560"/>
    <cellStyle name="Normal 2 2 8 2 3 7 2" xfId="10561"/>
    <cellStyle name="Normal 2 2 8 2 3 8" xfId="10562"/>
    <cellStyle name="Normal 2 2 8 2 3 9" xfId="10563"/>
    <cellStyle name="Normal 2 2 8 2 3_Tab1" xfId="10564"/>
    <cellStyle name="Normal 2 2 8 2 4" xfId="786"/>
    <cellStyle name="Normal 2 2 8 2 4 2" xfId="10565"/>
    <cellStyle name="Normal 2 2 8 2 4 2 2" xfId="10566"/>
    <cellStyle name="Normal 2 2 8 2 4 2 2 2" xfId="10567"/>
    <cellStyle name="Normal 2 2 8 2 4 2 2 2 2" xfId="10568"/>
    <cellStyle name="Normal 2 2 8 2 4 2 2 3" xfId="10569"/>
    <cellStyle name="Normal 2 2 8 2 4 2 2 4" xfId="10570"/>
    <cellStyle name="Normal 2 2 8 2 4 2 3" xfId="10571"/>
    <cellStyle name="Normal 2 2 8 2 4 2 3 2" xfId="10572"/>
    <cellStyle name="Normal 2 2 8 2 4 2 4" xfId="10573"/>
    <cellStyle name="Normal 2 2 8 2 4 2 5" xfId="10574"/>
    <cellStyle name="Normal 2 2 8 2 4 3" xfId="10575"/>
    <cellStyle name="Normal 2 2 8 2 4 3 2" xfId="10576"/>
    <cellStyle name="Normal 2 2 8 2 4 3 2 2" xfId="10577"/>
    <cellStyle name="Normal 2 2 8 2 4 3 3" xfId="10578"/>
    <cellStyle name="Normal 2 2 8 2 4 3 4" xfId="10579"/>
    <cellStyle name="Normal 2 2 8 2 4 4" xfId="10580"/>
    <cellStyle name="Normal 2 2 8 2 4 4 2" xfId="10581"/>
    <cellStyle name="Normal 2 2 8 2 4 4 2 2" xfId="10582"/>
    <cellStyle name="Normal 2 2 8 2 4 4 3" xfId="10583"/>
    <cellStyle name="Normal 2 2 8 2 4 4 4" xfId="10584"/>
    <cellStyle name="Normal 2 2 8 2 4 5" xfId="10585"/>
    <cellStyle name="Normal 2 2 8 2 4 5 2" xfId="10586"/>
    <cellStyle name="Normal 2 2 8 2 4 6" xfId="10587"/>
    <cellStyle name="Normal 2 2 8 2 4 7" xfId="10588"/>
    <cellStyle name="Normal 2 2 8 2 5" xfId="787"/>
    <cellStyle name="Normal 2 2 8 2 5 2" xfId="10589"/>
    <cellStyle name="Normal 2 2 8 2 5 2 2" xfId="10590"/>
    <cellStyle name="Normal 2 2 8 2 5 2 2 2" xfId="10591"/>
    <cellStyle name="Normal 2 2 8 2 5 2 2 2 2" xfId="10592"/>
    <cellStyle name="Normal 2 2 8 2 5 2 2 3" xfId="10593"/>
    <cellStyle name="Normal 2 2 8 2 5 2 2 4" xfId="10594"/>
    <cellStyle name="Normal 2 2 8 2 5 2 3" xfId="10595"/>
    <cellStyle name="Normal 2 2 8 2 5 2 3 2" xfId="10596"/>
    <cellStyle name="Normal 2 2 8 2 5 2 4" xfId="10597"/>
    <cellStyle name="Normal 2 2 8 2 5 2 5" xfId="10598"/>
    <cellStyle name="Normal 2 2 8 2 5 3" xfId="10599"/>
    <cellStyle name="Normal 2 2 8 2 5 3 2" xfId="10600"/>
    <cellStyle name="Normal 2 2 8 2 5 3 2 2" xfId="10601"/>
    <cellStyle name="Normal 2 2 8 2 5 3 3" xfId="10602"/>
    <cellStyle name="Normal 2 2 8 2 5 3 4" xfId="10603"/>
    <cellStyle name="Normal 2 2 8 2 5 4" xfId="10604"/>
    <cellStyle name="Normal 2 2 8 2 5 4 2" xfId="10605"/>
    <cellStyle name="Normal 2 2 8 2 5 4 2 2" xfId="10606"/>
    <cellStyle name="Normal 2 2 8 2 5 4 3" xfId="10607"/>
    <cellStyle name="Normal 2 2 8 2 5 4 4" xfId="10608"/>
    <cellStyle name="Normal 2 2 8 2 5 5" xfId="10609"/>
    <cellStyle name="Normal 2 2 8 2 5 5 2" xfId="10610"/>
    <cellStyle name="Normal 2 2 8 2 5 6" xfId="10611"/>
    <cellStyle name="Normal 2 2 8 2 5 7" xfId="10612"/>
    <cellStyle name="Normal 2 2 8 2 6" xfId="10613"/>
    <cellStyle name="Normal 2 2 8 2 6 2" xfId="10614"/>
    <cellStyle name="Normal 2 2 8 2 6 2 2" xfId="10615"/>
    <cellStyle name="Normal 2 2 8 2 6 2 2 2" xfId="10616"/>
    <cellStyle name="Normal 2 2 8 2 6 2 3" xfId="10617"/>
    <cellStyle name="Normal 2 2 8 2 6 2 4" xfId="10618"/>
    <cellStyle name="Normal 2 2 8 2 6 3" xfId="10619"/>
    <cellStyle name="Normal 2 2 8 2 6 3 2" xfId="10620"/>
    <cellStyle name="Normal 2 2 8 2 6 4" xfId="10621"/>
    <cellStyle name="Normal 2 2 8 2 6 5" xfId="10622"/>
    <cellStyle name="Normal 2 2 8 2 7" xfId="10623"/>
    <cellStyle name="Normal 2 2 8 2 7 2" xfId="10624"/>
    <cellStyle name="Normal 2 2 8 2 7 2 2" xfId="10625"/>
    <cellStyle name="Normal 2 2 8 2 7 3" xfId="10626"/>
    <cellStyle name="Normal 2 2 8 2 7 4" xfId="10627"/>
    <cellStyle name="Normal 2 2 8 2 8" xfId="10628"/>
    <cellStyle name="Normal 2 2 8 2 8 2" xfId="10629"/>
    <cellStyle name="Normal 2 2 8 2 8 2 2" xfId="10630"/>
    <cellStyle name="Normal 2 2 8 2 8 3" xfId="10631"/>
    <cellStyle name="Normal 2 2 8 2 8 4" xfId="10632"/>
    <cellStyle name="Normal 2 2 8 2 9" xfId="10633"/>
    <cellStyle name="Normal 2 2 8 2 9 2" xfId="10634"/>
    <cellStyle name="Normal 2 2 8 2_Tab1" xfId="10635"/>
    <cellStyle name="Normal 2 2 8 3" xfId="788"/>
    <cellStyle name="Normal 2 2 8 3 10" xfId="10636"/>
    <cellStyle name="Normal 2 2 8 3 2" xfId="789"/>
    <cellStyle name="Normal 2 2 8 3 2 2" xfId="790"/>
    <cellStyle name="Normal 2 2 8 3 2 2 2" xfId="10637"/>
    <cellStyle name="Normal 2 2 8 3 2 2 2 2" xfId="10638"/>
    <cellStyle name="Normal 2 2 8 3 2 2 2 2 2" xfId="10639"/>
    <cellStyle name="Normal 2 2 8 3 2 2 2 2 2 2" xfId="10640"/>
    <cellStyle name="Normal 2 2 8 3 2 2 2 2 3" xfId="10641"/>
    <cellStyle name="Normal 2 2 8 3 2 2 2 2 4" xfId="10642"/>
    <cellStyle name="Normal 2 2 8 3 2 2 2 3" xfId="10643"/>
    <cellStyle name="Normal 2 2 8 3 2 2 2 3 2" xfId="10644"/>
    <cellStyle name="Normal 2 2 8 3 2 2 2 4" xfId="10645"/>
    <cellStyle name="Normal 2 2 8 3 2 2 2 5" xfId="10646"/>
    <cellStyle name="Normal 2 2 8 3 2 2 3" xfId="10647"/>
    <cellStyle name="Normal 2 2 8 3 2 2 3 2" xfId="10648"/>
    <cellStyle name="Normal 2 2 8 3 2 2 3 2 2" xfId="10649"/>
    <cellStyle name="Normal 2 2 8 3 2 2 3 3" xfId="10650"/>
    <cellStyle name="Normal 2 2 8 3 2 2 3 4" xfId="10651"/>
    <cellStyle name="Normal 2 2 8 3 2 2 4" xfId="10652"/>
    <cellStyle name="Normal 2 2 8 3 2 2 4 2" xfId="10653"/>
    <cellStyle name="Normal 2 2 8 3 2 2 4 2 2" xfId="10654"/>
    <cellStyle name="Normal 2 2 8 3 2 2 4 3" xfId="10655"/>
    <cellStyle name="Normal 2 2 8 3 2 2 4 4" xfId="10656"/>
    <cellStyle name="Normal 2 2 8 3 2 2 5" xfId="10657"/>
    <cellStyle name="Normal 2 2 8 3 2 2 5 2" xfId="10658"/>
    <cellStyle name="Normal 2 2 8 3 2 2 6" xfId="10659"/>
    <cellStyle name="Normal 2 2 8 3 2 2 7" xfId="10660"/>
    <cellStyle name="Normal 2 2 8 3 2 3" xfId="791"/>
    <cellStyle name="Normal 2 2 8 3 2 3 2" xfId="10661"/>
    <cellStyle name="Normal 2 2 8 3 2 3 2 2" xfId="10662"/>
    <cellStyle name="Normal 2 2 8 3 2 3 2 2 2" xfId="10663"/>
    <cellStyle name="Normal 2 2 8 3 2 3 2 2 2 2" xfId="10664"/>
    <cellStyle name="Normal 2 2 8 3 2 3 2 2 3" xfId="10665"/>
    <cellStyle name="Normal 2 2 8 3 2 3 2 2 4" xfId="10666"/>
    <cellStyle name="Normal 2 2 8 3 2 3 2 3" xfId="10667"/>
    <cellStyle name="Normal 2 2 8 3 2 3 2 3 2" xfId="10668"/>
    <cellStyle name="Normal 2 2 8 3 2 3 2 4" xfId="10669"/>
    <cellStyle name="Normal 2 2 8 3 2 3 2 5" xfId="10670"/>
    <cellStyle name="Normal 2 2 8 3 2 3 3" xfId="10671"/>
    <cellStyle name="Normal 2 2 8 3 2 3 3 2" xfId="10672"/>
    <cellStyle name="Normal 2 2 8 3 2 3 3 2 2" xfId="10673"/>
    <cellStyle name="Normal 2 2 8 3 2 3 3 3" xfId="10674"/>
    <cellStyle name="Normal 2 2 8 3 2 3 3 4" xfId="10675"/>
    <cellStyle name="Normal 2 2 8 3 2 3 4" xfId="10676"/>
    <cellStyle name="Normal 2 2 8 3 2 3 4 2" xfId="10677"/>
    <cellStyle name="Normal 2 2 8 3 2 3 4 2 2" xfId="10678"/>
    <cellStyle name="Normal 2 2 8 3 2 3 4 3" xfId="10679"/>
    <cellStyle name="Normal 2 2 8 3 2 3 4 4" xfId="10680"/>
    <cellStyle name="Normal 2 2 8 3 2 3 5" xfId="10681"/>
    <cellStyle name="Normal 2 2 8 3 2 3 5 2" xfId="10682"/>
    <cellStyle name="Normal 2 2 8 3 2 3 6" xfId="10683"/>
    <cellStyle name="Normal 2 2 8 3 2 3 7" xfId="10684"/>
    <cellStyle name="Normal 2 2 8 3 2 4" xfId="10685"/>
    <cellStyle name="Normal 2 2 8 3 2 4 2" xfId="10686"/>
    <cellStyle name="Normal 2 2 8 3 2 4 2 2" xfId="10687"/>
    <cellStyle name="Normal 2 2 8 3 2 4 2 2 2" xfId="10688"/>
    <cellStyle name="Normal 2 2 8 3 2 4 2 3" xfId="10689"/>
    <cellStyle name="Normal 2 2 8 3 2 4 2 4" xfId="10690"/>
    <cellStyle name="Normal 2 2 8 3 2 4 3" xfId="10691"/>
    <cellStyle name="Normal 2 2 8 3 2 4 3 2" xfId="10692"/>
    <cellStyle name="Normal 2 2 8 3 2 4 4" xfId="10693"/>
    <cellStyle name="Normal 2 2 8 3 2 4 5" xfId="10694"/>
    <cellStyle name="Normal 2 2 8 3 2 5" xfId="10695"/>
    <cellStyle name="Normal 2 2 8 3 2 5 2" xfId="10696"/>
    <cellStyle name="Normal 2 2 8 3 2 5 2 2" xfId="10697"/>
    <cellStyle name="Normal 2 2 8 3 2 5 3" xfId="10698"/>
    <cellStyle name="Normal 2 2 8 3 2 5 4" xfId="10699"/>
    <cellStyle name="Normal 2 2 8 3 2 6" xfId="10700"/>
    <cellStyle name="Normal 2 2 8 3 2 6 2" xfId="10701"/>
    <cellStyle name="Normal 2 2 8 3 2 6 2 2" xfId="10702"/>
    <cellStyle name="Normal 2 2 8 3 2 6 3" xfId="10703"/>
    <cellStyle name="Normal 2 2 8 3 2 6 4" xfId="10704"/>
    <cellStyle name="Normal 2 2 8 3 2 7" xfId="10705"/>
    <cellStyle name="Normal 2 2 8 3 2 7 2" xfId="10706"/>
    <cellStyle name="Normal 2 2 8 3 2 8" xfId="10707"/>
    <cellStyle name="Normal 2 2 8 3 2 9" xfId="10708"/>
    <cellStyle name="Normal 2 2 8 3 2_Tab1" xfId="10709"/>
    <cellStyle name="Normal 2 2 8 3 3" xfId="792"/>
    <cellStyle name="Normal 2 2 8 3 3 2" xfId="10710"/>
    <cellStyle name="Normal 2 2 8 3 3 2 2" xfId="10711"/>
    <cellStyle name="Normal 2 2 8 3 3 2 2 2" xfId="10712"/>
    <cellStyle name="Normal 2 2 8 3 3 2 2 2 2" xfId="10713"/>
    <cellStyle name="Normal 2 2 8 3 3 2 2 3" xfId="10714"/>
    <cellStyle name="Normal 2 2 8 3 3 2 2 4" xfId="10715"/>
    <cellStyle name="Normal 2 2 8 3 3 2 3" xfId="10716"/>
    <cellStyle name="Normal 2 2 8 3 3 2 3 2" xfId="10717"/>
    <cellStyle name="Normal 2 2 8 3 3 2 4" xfId="10718"/>
    <cellStyle name="Normal 2 2 8 3 3 2 5" xfId="10719"/>
    <cellStyle name="Normal 2 2 8 3 3 3" xfId="10720"/>
    <cellStyle name="Normal 2 2 8 3 3 3 2" xfId="10721"/>
    <cellStyle name="Normal 2 2 8 3 3 3 2 2" xfId="10722"/>
    <cellStyle name="Normal 2 2 8 3 3 3 3" xfId="10723"/>
    <cellStyle name="Normal 2 2 8 3 3 3 4" xfId="10724"/>
    <cellStyle name="Normal 2 2 8 3 3 4" xfId="10725"/>
    <cellStyle name="Normal 2 2 8 3 3 4 2" xfId="10726"/>
    <cellStyle name="Normal 2 2 8 3 3 4 2 2" xfId="10727"/>
    <cellStyle name="Normal 2 2 8 3 3 4 3" xfId="10728"/>
    <cellStyle name="Normal 2 2 8 3 3 4 4" xfId="10729"/>
    <cellStyle name="Normal 2 2 8 3 3 5" xfId="10730"/>
    <cellStyle name="Normal 2 2 8 3 3 5 2" xfId="10731"/>
    <cellStyle name="Normal 2 2 8 3 3 6" xfId="10732"/>
    <cellStyle name="Normal 2 2 8 3 3 7" xfId="10733"/>
    <cellStyle name="Normal 2 2 8 3 4" xfId="793"/>
    <cellStyle name="Normal 2 2 8 3 4 2" xfId="10734"/>
    <cellStyle name="Normal 2 2 8 3 4 2 2" xfId="10735"/>
    <cellStyle name="Normal 2 2 8 3 4 2 2 2" xfId="10736"/>
    <cellStyle name="Normal 2 2 8 3 4 2 2 2 2" xfId="10737"/>
    <cellStyle name="Normal 2 2 8 3 4 2 2 3" xfId="10738"/>
    <cellStyle name="Normal 2 2 8 3 4 2 2 4" xfId="10739"/>
    <cellStyle name="Normal 2 2 8 3 4 2 3" xfId="10740"/>
    <cellStyle name="Normal 2 2 8 3 4 2 3 2" xfId="10741"/>
    <cellStyle name="Normal 2 2 8 3 4 2 4" xfId="10742"/>
    <cellStyle name="Normal 2 2 8 3 4 2 5" xfId="10743"/>
    <cellStyle name="Normal 2 2 8 3 4 3" xfId="10744"/>
    <cellStyle name="Normal 2 2 8 3 4 3 2" xfId="10745"/>
    <cellStyle name="Normal 2 2 8 3 4 3 2 2" xfId="10746"/>
    <cellStyle name="Normal 2 2 8 3 4 3 3" xfId="10747"/>
    <cellStyle name="Normal 2 2 8 3 4 3 4" xfId="10748"/>
    <cellStyle name="Normal 2 2 8 3 4 4" xfId="10749"/>
    <cellStyle name="Normal 2 2 8 3 4 4 2" xfId="10750"/>
    <cellStyle name="Normal 2 2 8 3 4 4 2 2" xfId="10751"/>
    <cellStyle name="Normal 2 2 8 3 4 4 3" xfId="10752"/>
    <cellStyle name="Normal 2 2 8 3 4 4 4" xfId="10753"/>
    <cellStyle name="Normal 2 2 8 3 4 5" xfId="10754"/>
    <cellStyle name="Normal 2 2 8 3 4 5 2" xfId="10755"/>
    <cellStyle name="Normal 2 2 8 3 4 6" xfId="10756"/>
    <cellStyle name="Normal 2 2 8 3 4 7" xfId="10757"/>
    <cellStyle name="Normal 2 2 8 3 5" xfId="10758"/>
    <cellStyle name="Normal 2 2 8 3 5 2" xfId="10759"/>
    <cellStyle name="Normal 2 2 8 3 5 2 2" xfId="10760"/>
    <cellStyle name="Normal 2 2 8 3 5 2 2 2" xfId="10761"/>
    <cellStyle name="Normal 2 2 8 3 5 2 3" xfId="10762"/>
    <cellStyle name="Normal 2 2 8 3 5 2 4" xfId="10763"/>
    <cellStyle name="Normal 2 2 8 3 5 3" xfId="10764"/>
    <cellStyle name="Normal 2 2 8 3 5 3 2" xfId="10765"/>
    <cellStyle name="Normal 2 2 8 3 5 4" xfId="10766"/>
    <cellStyle name="Normal 2 2 8 3 5 5" xfId="10767"/>
    <cellStyle name="Normal 2 2 8 3 6" xfId="10768"/>
    <cellStyle name="Normal 2 2 8 3 6 2" xfId="10769"/>
    <cellStyle name="Normal 2 2 8 3 6 2 2" xfId="10770"/>
    <cellStyle name="Normal 2 2 8 3 6 3" xfId="10771"/>
    <cellStyle name="Normal 2 2 8 3 6 4" xfId="10772"/>
    <cellStyle name="Normal 2 2 8 3 7" xfId="10773"/>
    <cellStyle name="Normal 2 2 8 3 7 2" xfId="10774"/>
    <cellStyle name="Normal 2 2 8 3 7 2 2" xfId="10775"/>
    <cellStyle name="Normal 2 2 8 3 7 3" xfId="10776"/>
    <cellStyle name="Normal 2 2 8 3 7 4" xfId="10777"/>
    <cellStyle name="Normal 2 2 8 3 8" xfId="10778"/>
    <cellStyle name="Normal 2 2 8 3 8 2" xfId="10779"/>
    <cellStyle name="Normal 2 2 8 3 9" xfId="10780"/>
    <cellStyle name="Normal 2 2 8 3_Tab1" xfId="10781"/>
    <cellStyle name="Normal 2 2 8 4" xfId="794"/>
    <cellStyle name="Normal 2 2 8 4 2" xfId="795"/>
    <cellStyle name="Normal 2 2 8 4 2 2" xfId="10782"/>
    <cellStyle name="Normal 2 2 8 4 2 2 2" xfId="10783"/>
    <cellStyle name="Normal 2 2 8 4 2 2 2 2" xfId="10784"/>
    <cellStyle name="Normal 2 2 8 4 2 2 2 2 2" xfId="10785"/>
    <cellStyle name="Normal 2 2 8 4 2 2 2 3" xfId="10786"/>
    <cellStyle name="Normal 2 2 8 4 2 2 2 4" xfId="10787"/>
    <cellStyle name="Normal 2 2 8 4 2 2 3" xfId="10788"/>
    <cellStyle name="Normal 2 2 8 4 2 2 3 2" xfId="10789"/>
    <cellStyle name="Normal 2 2 8 4 2 2 4" xfId="10790"/>
    <cellStyle name="Normal 2 2 8 4 2 2 5" xfId="10791"/>
    <cellStyle name="Normal 2 2 8 4 2 3" xfId="10792"/>
    <cellStyle name="Normal 2 2 8 4 2 3 2" xfId="10793"/>
    <cellStyle name="Normal 2 2 8 4 2 3 2 2" xfId="10794"/>
    <cellStyle name="Normal 2 2 8 4 2 3 3" xfId="10795"/>
    <cellStyle name="Normal 2 2 8 4 2 3 4" xfId="10796"/>
    <cellStyle name="Normal 2 2 8 4 2 4" xfId="10797"/>
    <cellStyle name="Normal 2 2 8 4 2 4 2" xfId="10798"/>
    <cellStyle name="Normal 2 2 8 4 2 4 2 2" xfId="10799"/>
    <cellStyle name="Normal 2 2 8 4 2 4 3" xfId="10800"/>
    <cellStyle name="Normal 2 2 8 4 2 4 4" xfId="10801"/>
    <cellStyle name="Normal 2 2 8 4 2 5" xfId="10802"/>
    <cellStyle name="Normal 2 2 8 4 2 5 2" xfId="10803"/>
    <cellStyle name="Normal 2 2 8 4 2 6" xfId="10804"/>
    <cellStyle name="Normal 2 2 8 4 2 7" xfId="10805"/>
    <cellStyle name="Normal 2 2 8 4 3" xfId="796"/>
    <cellStyle name="Normal 2 2 8 4 3 2" xfId="10806"/>
    <cellStyle name="Normal 2 2 8 4 3 2 2" xfId="10807"/>
    <cellStyle name="Normal 2 2 8 4 3 2 2 2" xfId="10808"/>
    <cellStyle name="Normal 2 2 8 4 3 2 2 2 2" xfId="10809"/>
    <cellStyle name="Normal 2 2 8 4 3 2 2 3" xfId="10810"/>
    <cellStyle name="Normal 2 2 8 4 3 2 2 4" xfId="10811"/>
    <cellStyle name="Normal 2 2 8 4 3 2 3" xfId="10812"/>
    <cellStyle name="Normal 2 2 8 4 3 2 3 2" xfId="10813"/>
    <cellStyle name="Normal 2 2 8 4 3 2 4" xfId="10814"/>
    <cellStyle name="Normal 2 2 8 4 3 2 5" xfId="10815"/>
    <cellStyle name="Normal 2 2 8 4 3 3" xfId="10816"/>
    <cellStyle name="Normal 2 2 8 4 3 3 2" xfId="10817"/>
    <cellStyle name="Normal 2 2 8 4 3 3 2 2" xfId="10818"/>
    <cellStyle name="Normal 2 2 8 4 3 3 3" xfId="10819"/>
    <cellStyle name="Normal 2 2 8 4 3 3 4" xfId="10820"/>
    <cellStyle name="Normal 2 2 8 4 3 4" xfId="10821"/>
    <cellStyle name="Normal 2 2 8 4 3 4 2" xfId="10822"/>
    <cellStyle name="Normal 2 2 8 4 3 4 2 2" xfId="10823"/>
    <cellStyle name="Normal 2 2 8 4 3 4 3" xfId="10824"/>
    <cellStyle name="Normal 2 2 8 4 3 4 4" xfId="10825"/>
    <cellStyle name="Normal 2 2 8 4 3 5" xfId="10826"/>
    <cellStyle name="Normal 2 2 8 4 3 5 2" xfId="10827"/>
    <cellStyle name="Normal 2 2 8 4 3 6" xfId="10828"/>
    <cellStyle name="Normal 2 2 8 4 3 7" xfId="10829"/>
    <cellStyle name="Normal 2 2 8 4 4" xfId="10830"/>
    <cellStyle name="Normal 2 2 8 4 4 2" xfId="10831"/>
    <cellStyle name="Normal 2 2 8 4 4 2 2" xfId="10832"/>
    <cellStyle name="Normal 2 2 8 4 4 2 2 2" xfId="10833"/>
    <cellStyle name="Normal 2 2 8 4 4 2 3" xfId="10834"/>
    <cellStyle name="Normal 2 2 8 4 4 2 4" xfId="10835"/>
    <cellStyle name="Normal 2 2 8 4 4 3" xfId="10836"/>
    <cellStyle name="Normal 2 2 8 4 4 3 2" xfId="10837"/>
    <cellStyle name="Normal 2 2 8 4 4 4" xfId="10838"/>
    <cellStyle name="Normal 2 2 8 4 4 5" xfId="10839"/>
    <cellStyle name="Normal 2 2 8 4 5" xfId="10840"/>
    <cellStyle name="Normal 2 2 8 4 5 2" xfId="10841"/>
    <cellStyle name="Normal 2 2 8 4 5 2 2" xfId="10842"/>
    <cellStyle name="Normal 2 2 8 4 5 3" xfId="10843"/>
    <cellStyle name="Normal 2 2 8 4 5 4" xfId="10844"/>
    <cellStyle name="Normal 2 2 8 4 6" xfId="10845"/>
    <cellStyle name="Normal 2 2 8 4 6 2" xfId="10846"/>
    <cellStyle name="Normal 2 2 8 4 6 2 2" xfId="10847"/>
    <cellStyle name="Normal 2 2 8 4 6 3" xfId="10848"/>
    <cellStyle name="Normal 2 2 8 4 6 4" xfId="10849"/>
    <cellStyle name="Normal 2 2 8 4 7" xfId="10850"/>
    <cellStyle name="Normal 2 2 8 4 7 2" xfId="10851"/>
    <cellStyle name="Normal 2 2 8 4 8" xfId="10852"/>
    <cellStyle name="Normal 2 2 8 4 9" xfId="10853"/>
    <cellStyle name="Normal 2 2 8 4_Tab1" xfId="10854"/>
    <cellStyle name="Normal 2 2 8 5" xfId="797"/>
    <cellStyle name="Normal 2 2 8 5 2" xfId="10855"/>
    <cellStyle name="Normal 2 2 8 5 2 2" xfId="10856"/>
    <cellStyle name="Normal 2 2 8 5 2 2 2" xfId="10857"/>
    <cellStyle name="Normal 2 2 8 5 2 2 2 2" xfId="10858"/>
    <cellStyle name="Normal 2 2 8 5 2 2 3" xfId="10859"/>
    <cellStyle name="Normal 2 2 8 5 2 2 4" xfId="10860"/>
    <cellStyle name="Normal 2 2 8 5 2 3" xfId="10861"/>
    <cellStyle name="Normal 2 2 8 5 2 3 2" xfId="10862"/>
    <cellStyle name="Normal 2 2 8 5 2 4" xfId="10863"/>
    <cellStyle name="Normal 2 2 8 5 2 5" xfId="10864"/>
    <cellStyle name="Normal 2 2 8 5 3" xfId="10865"/>
    <cellStyle name="Normal 2 2 8 5 3 2" xfId="10866"/>
    <cellStyle name="Normal 2 2 8 5 3 2 2" xfId="10867"/>
    <cellStyle name="Normal 2 2 8 5 3 3" xfId="10868"/>
    <cellStyle name="Normal 2 2 8 5 3 4" xfId="10869"/>
    <cellStyle name="Normal 2 2 8 5 4" xfId="10870"/>
    <cellStyle name="Normal 2 2 8 5 4 2" xfId="10871"/>
    <cellStyle name="Normal 2 2 8 5 4 2 2" xfId="10872"/>
    <cellStyle name="Normal 2 2 8 5 4 3" xfId="10873"/>
    <cellStyle name="Normal 2 2 8 5 4 4" xfId="10874"/>
    <cellStyle name="Normal 2 2 8 5 5" xfId="10875"/>
    <cellStyle name="Normal 2 2 8 5 5 2" xfId="10876"/>
    <cellStyle name="Normal 2 2 8 5 6" xfId="10877"/>
    <cellStyle name="Normal 2 2 8 5 7" xfId="10878"/>
    <cellStyle name="Normal 2 2 8 6" xfId="798"/>
    <cellStyle name="Normal 2 2 8 6 2" xfId="10879"/>
    <cellStyle name="Normal 2 2 8 6 2 2" xfId="10880"/>
    <cellStyle name="Normal 2 2 8 6 2 2 2" xfId="10881"/>
    <cellStyle name="Normal 2 2 8 6 2 2 2 2" xfId="10882"/>
    <cellStyle name="Normal 2 2 8 6 2 2 3" xfId="10883"/>
    <cellStyle name="Normal 2 2 8 6 2 2 4" xfId="10884"/>
    <cellStyle name="Normal 2 2 8 6 2 3" xfId="10885"/>
    <cellStyle name="Normal 2 2 8 6 2 3 2" xfId="10886"/>
    <cellStyle name="Normal 2 2 8 6 2 4" xfId="10887"/>
    <cellStyle name="Normal 2 2 8 6 2 5" xfId="10888"/>
    <cellStyle name="Normal 2 2 8 6 3" xfId="10889"/>
    <cellStyle name="Normal 2 2 8 6 3 2" xfId="10890"/>
    <cellStyle name="Normal 2 2 8 6 3 2 2" xfId="10891"/>
    <cellStyle name="Normal 2 2 8 6 3 3" xfId="10892"/>
    <cellStyle name="Normal 2 2 8 6 3 4" xfId="10893"/>
    <cellStyle name="Normal 2 2 8 6 4" xfId="10894"/>
    <cellStyle name="Normal 2 2 8 6 4 2" xfId="10895"/>
    <cellStyle name="Normal 2 2 8 6 4 2 2" xfId="10896"/>
    <cellStyle name="Normal 2 2 8 6 4 3" xfId="10897"/>
    <cellStyle name="Normal 2 2 8 6 4 4" xfId="10898"/>
    <cellStyle name="Normal 2 2 8 6 5" xfId="10899"/>
    <cellStyle name="Normal 2 2 8 6 5 2" xfId="10900"/>
    <cellStyle name="Normal 2 2 8 6 6" xfId="10901"/>
    <cellStyle name="Normal 2 2 8 6 7" xfId="10902"/>
    <cellStyle name="Normal 2 2 8 7" xfId="10903"/>
    <cellStyle name="Normal 2 2 8 7 2" xfId="10904"/>
    <cellStyle name="Normal 2 2 8 7 2 2" xfId="10905"/>
    <cellStyle name="Normal 2 2 8 7 2 2 2" xfId="10906"/>
    <cellStyle name="Normal 2 2 8 7 2 3" xfId="10907"/>
    <cellStyle name="Normal 2 2 8 7 2 4" xfId="10908"/>
    <cellStyle name="Normal 2 2 8 7 3" xfId="10909"/>
    <cellStyle name="Normal 2 2 8 7 3 2" xfId="10910"/>
    <cellStyle name="Normal 2 2 8 7 4" xfId="10911"/>
    <cellStyle name="Normal 2 2 8 7 5" xfId="10912"/>
    <cellStyle name="Normal 2 2 8 8" xfId="10913"/>
    <cellStyle name="Normal 2 2 8 8 2" xfId="10914"/>
    <cellStyle name="Normal 2 2 8 8 2 2" xfId="10915"/>
    <cellStyle name="Normal 2 2 8 8 3" xfId="10916"/>
    <cellStyle name="Normal 2 2 8 8 4" xfId="10917"/>
    <cellStyle name="Normal 2 2 8 9" xfId="10918"/>
    <cellStyle name="Normal 2 2 8 9 2" xfId="10919"/>
    <cellStyle name="Normal 2 2 8 9 2 2" xfId="10920"/>
    <cellStyle name="Normal 2 2 8 9 3" xfId="10921"/>
    <cellStyle name="Normal 2 2 8 9 4" xfId="10922"/>
    <cellStyle name="Normal 2 2 8_Tab1" xfId="10923"/>
    <cellStyle name="Normal 2 2 9" xfId="799"/>
    <cellStyle name="Normal 2 2 9 10" xfId="10924"/>
    <cellStyle name="Normal 2 2 9 10 2" xfId="10925"/>
    <cellStyle name="Normal 2 2 9 11" xfId="10926"/>
    <cellStyle name="Normal 2 2 9 12" xfId="10927"/>
    <cellStyle name="Normal 2 2 9 2" xfId="800"/>
    <cellStyle name="Normal 2 2 9 2 10" xfId="10928"/>
    <cellStyle name="Normal 2 2 9 2 11" xfId="10929"/>
    <cellStyle name="Normal 2 2 9 2 2" xfId="801"/>
    <cellStyle name="Normal 2 2 9 2 2 10" xfId="10930"/>
    <cellStyle name="Normal 2 2 9 2 2 2" xfId="802"/>
    <cellStyle name="Normal 2 2 9 2 2 2 2" xfId="803"/>
    <cellStyle name="Normal 2 2 9 2 2 2 2 2" xfId="10931"/>
    <cellStyle name="Normal 2 2 9 2 2 2 2 2 2" xfId="10932"/>
    <cellStyle name="Normal 2 2 9 2 2 2 2 2 2 2" xfId="10933"/>
    <cellStyle name="Normal 2 2 9 2 2 2 2 2 2 2 2" xfId="10934"/>
    <cellStyle name="Normal 2 2 9 2 2 2 2 2 2 3" xfId="10935"/>
    <cellStyle name="Normal 2 2 9 2 2 2 2 2 2 4" xfId="10936"/>
    <cellStyle name="Normal 2 2 9 2 2 2 2 2 3" xfId="10937"/>
    <cellStyle name="Normal 2 2 9 2 2 2 2 2 3 2" xfId="10938"/>
    <cellStyle name="Normal 2 2 9 2 2 2 2 2 4" xfId="10939"/>
    <cellStyle name="Normal 2 2 9 2 2 2 2 2 5" xfId="10940"/>
    <cellStyle name="Normal 2 2 9 2 2 2 2 3" xfId="10941"/>
    <cellStyle name="Normal 2 2 9 2 2 2 2 3 2" xfId="10942"/>
    <cellStyle name="Normal 2 2 9 2 2 2 2 3 2 2" xfId="10943"/>
    <cellStyle name="Normal 2 2 9 2 2 2 2 3 3" xfId="10944"/>
    <cellStyle name="Normal 2 2 9 2 2 2 2 3 4" xfId="10945"/>
    <cellStyle name="Normal 2 2 9 2 2 2 2 4" xfId="10946"/>
    <cellStyle name="Normal 2 2 9 2 2 2 2 4 2" xfId="10947"/>
    <cellStyle name="Normal 2 2 9 2 2 2 2 4 2 2" xfId="10948"/>
    <cellStyle name="Normal 2 2 9 2 2 2 2 4 3" xfId="10949"/>
    <cellStyle name="Normal 2 2 9 2 2 2 2 4 4" xfId="10950"/>
    <cellStyle name="Normal 2 2 9 2 2 2 2 5" xfId="10951"/>
    <cellStyle name="Normal 2 2 9 2 2 2 2 5 2" xfId="10952"/>
    <cellStyle name="Normal 2 2 9 2 2 2 2 6" xfId="10953"/>
    <cellStyle name="Normal 2 2 9 2 2 2 2 7" xfId="10954"/>
    <cellStyle name="Normal 2 2 9 2 2 2 3" xfId="804"/>
    <cellStyle name="Normal 2 2 9 2 2 2 3 2" xfId="10955"/>
    <cellStyle name="Normal 2 2 9 2 2 2 3 2 2" xfId="10956"/>
    <cellStyle name="Normal 2 2 9 2 2 2 3 2 2 2" xfId="10957"/>
    <cellStyle name="Normal 2 2 9 2 2 2 3 2 2 2 2" xfId="10958"/>
    <cellStyle name="Normal 2 2 9 2 2 2 3 2 2 3" xfId="10959"/>
    <cellStyle name="Normal 2 2 9 2 2 2 3 2 2 4" xfId="10960"/>
    <cellStyle name="Normal 2 2 9 2 2 2 3 2 3" xfId="10961"/>
    <cellStyle name="Normal 2 2 9 2 2 2 3 2 3 2" xfId="10962"/>
    <cellStyle name="Normal 2 2 9 2 2 2 3 2 4" xfId="10963"/>
    <cellStyle name="Normal 2 2 9 2 2 2 3 2 5" xfId="10964"/>
    <cellStyle name="Normal 2 2 9 2 2 2 3 3" xfId="10965"/>
    <cellStyle name="Normal 2 2 9 2 2 2 3 3 2" xfId="10966"/>
    <cellStyle name="Normal 2 2 9 2 2 2 3 3 2 2" xfId="10967"/>
    <cellStyle name="Normal 2 2 9 2 2 2 3 3 3" xfId="10968"/>
    <cellStyle name="Normal 2 2 9 2 2 2 3 3 4" xfId="10969"/>
    <cellStyle name="Normal 2 2 9 2 2 2 3 4" xfId="10970"/>
    <cellStyle name="Normal 2 2 9 2 2 2 3 4 2" xfId="10971"/>
    <cellStyle name="Normal 2 2 9 2 2 2 3 4 2 2" xfId="10972"/>
    <cellStyle name="Normal 2 2 9 2 2 2 3 4 3" xfId="10973"/>
    <cellStyle name="Normal 2 2 9 2 2 2 3 4 4" xfId="10974"/>
    <cellStyle name="Normal 2 2 9 2 2 2 3 5" xfId="10975"/>
    <cellStyle name="Normal 2 2 9 2 2 2 3 5 2" xfId="10976"/>
    <cellStyle name="Normal 2 2 9 2 2 2 3 6" xfId="10977"/>
    <cellStyle name="Normal 2 2 9 2 2 2 3 7" xfId="10978"/>
    <cellStyle name="Normal 2 2 9 2 2 2 4" xfId="10979"/>
    <cellStyle name="Normal 2 2 9 2 2 2 4 2" xfId="10980"/>
    <cellStyle name="Normal 2 2 9 2 2 2 4 2 2" xfId="10981"/>
    <cellStyle name="Normal 2 2 9 2 2 2 4 2 2 2" xfId="10982"/>
    <cellStyle name="Normal 2 2 9 2 2 2 4 2 3" xfId="10983"/>
    <cellStyle name="Normal 2 2 9 2 2 2 4 2 4" xfId="10984"/>
    <cellStyle name="Normal 2 2 9 2 2 2 4 3" xfId="10985"/>
    <cellStyle name="Normal 2 2 9 2 2 2 4 3 2" xfId="10986"/>
    <cellStyle name="Normal 2 2 9 2 2 2 4 4" xfId="10987"/>
    <cellStyle name="Normal 2 2 9 2 2 2 4 5" xfId="10988"/>
    <cellStyle name="Normal 2 2 9 2 2 2 5" xfId="10989"/>
    <cellStyle name="Normal 2 2 9 2 2 2 5 2" xfId="10990"/>
    <cellStyle name="Normal 2 2 9 2 2 2 5 2 2" xfId="10991"/>
    <cellStyle name="Normal 2 2 9 2 2 2 5 3" xfId="10992"/>
    <cellStyle name="Normal 2 2 9 2 2 2 5 4" xfId="10993"/>
    <cellStyle name="Normal 2 2 9 2 2 2 6" xfId="10994"/>
    <cellStyle name="Normal 2 2 9 2 2 2 6 2" xfId="10995"/>
    <cellStyle name="Normal 2 2 9 2 2 2 6 2 2" xfId="10996"/>
    <cellStyle name="Normal 2 2 9 2 2 2 6 3" xfId="10997"/>
    <cellStyle name="Normal 2 2 9 2 2 2 6 4" xfId="10998"/>
    <cellStyle name="Normal 2 2 9 2 2 2 7" xfId="10999"/>
    <cellStyle name="Normal 2 2 9 2 2 2 7 2" xfId="11000"/>
    <cellStyle name="Normal 2 2 9 2 2 2 8" xfId="11001"/>
    <cellStyle name="Normal 2 2 9 2 2 2 9" xfId="11002"/>
    <cellStyle name="Normal 2 2 9 2 2 2_Tab1" xfId="11003"/>
    <cellStyle name="Normal 2 2 9 2 2 3" xfId="805"/>
    <cellStyle name="Normal 2 2 9 2 2 3 2" xfId="11004"/>
    <cellStyle name="Normal 2 2 9 2 2 3 2 2" xfId="11005"/>
    <cellStyle name="Normal 2 2 9 2 2 3 2 2 2" xfId="11006"/>
    <cellStyle name="Normal 2 2 9 2 2 3 2 2 2 2" xfId="11007"/>
    <cellStyle name="Normal 2 2 9 2 2 3 2 2 3" xfId="11008"/>
    <cellStyle name="Normal 2 2 9 2 2 3 2 2 4" xfId="11009"/>
    <cellStyle name="Normal 2 2 9 2 2 3 2 3" xfId="11010"/>
    <cellStyle name="Normal 2 2 9 2 2 3 2 3 2" xfId="11011"/>
    <cellStyle name="Normal 2 2 9 2 2 3 2 4" xfId="11012"/>
    <cellStyle name="Normal 2 2 9 2 2 3 2 5" xfId="11013"/>
    <cellStyle name="Normal 2 2 9 2 2 3 3" xfId="11014"/>
    <cellStyle name="Normal 2 2 9 2 2 3 3 2" xfId="11015"/>
    <cellStyle name="Normal 2 2 9 2 2 3 3 2 2" xfId="11016"/>
    <cellStyle name="Normal 2 2 9 2 2 3 3 3" xfId="11017"/>
    <cellStyle name="Normal 2 2 9 2 2 3 3 4" xfId="11018"/>
    <cellStyle name="Normal 2 2 9 2 2 3 4" xfId="11019"/>
    <cellStyle name="Normal 2 2 9 2 2 3 4 2" xfId="11020"/>
    <cellStyle name="Normal 2 2 9 2 2 3 4 2 2" xfId="11021"/>
    <cellStyle name="Normal 2 2 9 2 2 3 4 3" xfId="11022"/>
    <cellStyle name="Normal 2 2 9 2 2 3 4 4" xfId="11023"/>
    <cellStyle name="Normal 2 2 9 2 2 3 5" xfId="11024"/>
    <cellStyle name="Normal 2 2 9 2 2 3 5 2" xfId="11025"/>
    <cellStyle name="Normal 2 2 9 2 2 3 6" xfId="11026"/>
    <cellStyle name="Normal 2 2 9 2 2 3 7" xfId="11027"/>
    <cellStyle name="Normal 2 2 9 2 2 4" xfId="806"/>
    <cellStyle name="Normal 2 2 9 2 2 4 2" xfId="11028"/>
    <cellStyle name="Normal 2 2 9 2 2 4 2 2" xfId="11029"/>
    <cellStyle name="Normal 2 2 9 2 2 4 2 2 2" xfId="11030"/>
    <cellStyle name="Normal 2 2 9 2 2 4 2 2 2 2" xfId="11031"/>
    <cellStyle name="Normal 2 2 9 2 2 4 2 2 3" xfId="11032"/>
    <cellStyle name="Normal 2 2 9 2 2 4 2 2 4" xfId="11033"/>
    <cellStyle name="Normal 2 2 9 2 2 4 2 3" xfId="11034"/>
    <cellStyle name="Normal 2 2 9 2 2 4 2 3 2" xfId="11035"/>
    <cellStyle name="Normal 2 2 9 2 2 4 2 4" xfId="11036"/>
    <cellStyle name="Normal 2 2 9 2 2 4 2 5" xfId="11037"/>
    <cellStyle name="Normal 2 2 9 2 2 4 3" xfId="11038"/>
    <cellStyle name="Normal 2 2 9 2 2 4 3 2" xfId="11039"/>
    <cellStyle name="Normal 2 2 9 2 2 4 3 2 2" xfId="11040"/>
    <cellStyle name="Normal 2 2 9 2 2 4 3 3" xfId="11041"/>
    <cellStyle name="Normal 2 2 9 2 2 4 3 4" xfId="11042"/>
    <cellStyle name="Normal 2 2 9 2 2 4 4" xfId="11043"/>
    <cellStyle name="Normal 2 2 9 2 2 4 4 2" xfId="11044"/>
    <cellStyle name="Normal 2 2 9 2 2 4 4 2 2" xfId="11045"/>
    <cellStyle name="Normal 2 2 9 2 2 4 4 3" xfId="11046"/>
    <cellStyle name="Normal 2 2 9 2 2 4 4 4" xfId="11047"/>
    <cellStyle name="Normal 2 2 9 2 2 4 5" xfId="11048"/>
    <cellStyle name="Normal 2 2 9 2 2 4 5 2" xfId="11049"/>
    <cellStyle name="Normal 2 2 9 2 2 4 6" xfId="11050"/>
    <cellStyle name="Normal 2 2 9 2 2 4 7" xfId="11051"/>
    <cellStyle name="Normal 2 2 9 2 2 5" xfId="11052"/>
    <cellStyle name="Normal 2 2 9 2 2 5 2" xfId="11053"/>
    <cellStyle name="Normal 2 2 9 2 2 5 2 2" xfId="11054"/>
    <cellStyle name="Normal 2 2 9 2 2 5 2 2 2" xfId="11055"/>
    <cellStyle name="Normal 2 2 9 2 2 5 2 3" xfId="11056"/>
    <cellStyle name="Normal 2 2 9 2 2 5 2 4" xfId="11057"/>
    <cellStyle name="Normal 2 2 9 2 2 5 3" xfId="11058"/>
    <cellStyle name="Normal 2 2 9 2 2 5 3 2" xfId="11059"/>
    <cellStyle name="Normal 2 2 9 2 2 5 4" xfId="11060"/>
    <cellStyle name="Normal 2 2 9 2 2 5 5" xfId="11061"/>
    <cellStyle name="Normal 2 2 9 2 2 6" xfId="11062"/>
    <cellStyle name="Normal 2 2 9 2 2 6 2" xfId="11063"/>
    <cellStyle name="Normal 2 2 9 2 2 6 2 2" xfId="11064"/>
    <cellStyle name="Normal 2 2 9 2 2 6 3" xfId="11065"/>
    <cellStyle name="Normal 2 2 9 2 2 6 4" xfId="11066"/>
    <cellStyle name="Normal 2 2 9 2 2 7" xfId="11067"/>
    <cellStyle name="Normal 2 2 9 2 2 7 2" xfId="11068"/>
    <cellStyle name="Normal 2 2 9 2 2 7 2 2" xfId="11069"/>
    <cellStyle name="Normal 2 2 9 2 2 7 3" xfId="11070"/>
    <cellStyle name="Normal 2 2 9 2 2 7 4" xfId="11071"/>
    <cellStyle name="Normal 2 2 9 2 2 8" xfId="11072"/>
    <cellStyle name="Normal 2 2 9 2 2 8 2" xfId="11073"/>
    <cellStyle name="Normal 2 2 9 2 2 9" xfId="11074"/>
    <cellStyle name="Normal 2 2 9 2 2_Tab1" xfId="11075"/>
    <cellStyle name="Normal 2 2 9 2 3" xfId="807"/>
    <cellStyle name="Normal 2 2 9 2 3 2" xfId="808"/>
    <cellStyle name="Normal 2 2 9 2 3 2 2" xfId="11076"/>
    <cellStyle name="Normal 2 2 9 2 3 2 2 2" xfId="11077"/>
    <cellStyle name="Normal 2 2 9 2 3 2 2 2 2" xfId="11078"/>
    <cellStyle name="Normal 2 2 9 2 3 2 2 2 2 2" xfId="11079"/>
    <cellStyle name="Normal 2 2 9 2 3 2 2 2 3" xfId="11080"/>
    <cellStyle name="Normal 2 2 9 2 3 2 2 2 4" xfId="11081"/>
    <cellStyle name="Normal 2 2 9 2 3 2 2 3" xfId="11082"/>
    <cellStyle name="Normal 2 2 9 2 3 2 2 3 2" xfId="11083"/>
    <cellStyle name="Normal 2 2 9 2 3 2 2 4" xfId="11084"/>
    <cellStyle name="Normal 2 2 9 2 3 2 2 5" xfId="11085"/>
    <cellStyle name="Normal 2 2 9 2 3 2 3" xfId="11086"/>
    <cellStyle name="Normal 2 2 9 2 3 2 3 2" xfId="11087"/>
    <cellStyle name="Normal 2 2 9 2 3 2 3 2 2" xfId="11088"/>
    <cellStyle name="Normal 2 2 9 2 3 2 3 3" xfId="11089"/>
    <cellStyle name="Normal 2 2 9 2 3 2 3 4" xfId="11090"/>
    <cellStyle name="Normal 2 2 9 2 3 2 4" xfId="11091"/>
    <cellStyle name="Normal 2 2 9 2 3 2 4 2" xfId="11092"/>
    <cellStyle name="Normal 2 2 9 2 3 2 4 2 2" xfId="11093"/>
    <cellStyle name="Normal 2 2 9 2 3 2 4 3" xfId="11094"/>
    <cellStyle name="Normal 2 2 9 2 3 2 4 4" xfId="11095"/>
    <cellStyle name="Normal 2 2 9 2 3 2 5" xfId="11096"/>
    <cellStyle name="Normal 2 2 9 2 3 2 5 2" xfId="11097"/>
    <cellStyle name="Normal 2 2 9 2 3 2 6" xfId="11098"/>
    <cellStyle name="Normal 2 2 9 2 3 2 7" xfId="11099"/>
    <cellStyle name="Normal 2 2 9 2 3 3" xfId="809"/>
    <cellStyle name="Normal 2 2 9 2 3 3 2" xfId="11100"/>
    <cellStyle name="Normal 2 2 9 2 3 3 2 2" xfId="11101"/>
    <cellStyle name="Normal 2 2 9 2 3 3 2 2 2" xfId="11102"/>
    <cellStyle name="Normal 2 2 9 2 3 3 2 2 2 2" xfId="11103"/>
    <cellStyle name="Normal 2 2 9 2 3 3 2 2 3" xfId="11104"/>
    <cellStyle name="Normal 2 2 9 2 3 3 2 2 4" xfId="11105"/>
    <cellStyle name="Normal 2 2 9 2 3 3 2 3" xfId="11106"/>
    <cellStyle name="Normal 2 2 9 2 3 3 2 3 2" xfId="11107"/>
    <cellStyle name="Normal 2 2 9 2 3 3 2 4" xfId="11108"/>
    <cellStyle name="Normal 2 2 9 2 3 3 2 5" xfId="11109"/>
    <cellStyle name="Normal 2 2 9 2 3 3 3" xfId="11110"/>
    <cellStyle name="Normal 2 2 9 2 3 3 3 2" xfId="11111"/>
    <cellStyle name="Normal 2 2 9 2 3 3 3 2 2" xfId="11112"/>
    <cellStyle name="Normal 2 2 9 2 3 3 3 3" xfId="11113"/>
    <cellStyle name="Normal 2 2 9 2 3 3 3 4" xfId="11114"/>
    <cellStyle name="Normal 2 2 9 2 3 3 4" xfId="11115"/>
    <cellStyle name="Normal 2 2 9 2 3 3 4 2" xfId="11116"/>
    <cellStyle name="Normal 2 2 9 2 3 3 4 2 2" xfId="11117"/>
    <cellStyle name="Normal 2 2 9 2 3 3 4 3" xfId="11118"/>
    <cellStyle name="Normal 2 2 9 2 3 3 4 4" xfId="11119"/>
    <cellStyle name="Normal 2 2 9 2 3 3 5" xfId="11120"/>
    <cellStyle name="Normal 2 2 9 2 3 3 5 2" xfId="11121"/>
    <cellStyle name="Normal 2 2 9 2 3 3 6" xfId="11122"/>
    <cellStyle name="Normal 2 2 9 2 3 3 7" xfId="11123"/>
    <cellStyle name="Normal 2 2 9 2 3 4" xfId="11124"/>
    <cellStyle name="Normal 2 2 9 2 3 4 2" xfId="11125"/>
    <cellStyle name="Normal 2 2 9 2 3 4 2 2" xfId="11126"/>
    <cellStyle name="Normal 2 2 9 2 3 4 2 2 2" xfId="11127"/>
    <cellStyle name="Normal 2 2 9 2 3 4 2 3" xfId="11128"/>
    <cellStyle name="Normal 2 2 9 2 3 4 2 4" xfId="11129"/>
    <cellStyle name="Normal 2 2 9 2 3 4 3" xfId="11130"/>
    <cellStyle name="Normal 2 2 9 2 3 4 3 2" xfId="11131"/>
    <cellStyle name="Normal 2 2 9 2 3 4 4" xfId="11132"/>
    <cellStyle name="Normal 2 2 9 2 3 4 5" xfId="11133"/>
    <cellStyle name="Normal 2 2 9 2 3 5" xfId="11134"/>
    <cellStyle name="Normal 2 2 9 2 3 5 2" xfId="11135"/>
    <cellStyle name="Normal 2 2 9 2 3 5 2 2" xfId="11136"/>
    <cellStyle name="Normal 2 2 9 2 3 5 3" xfId="11137"/>
    <cellStyle name="Normal 2 2 9 2 3 5 4" xfId="11138"/>
    <cellStyle name="Normal 2 2 9 2 3 6" xfId="11139"/>
    <cellStyle name="Normal 2 2 9 2 3 6 2" xfId="11140"/>
    <cellStyle name="Normal 2 2 9 2 3 6 2 2" xfId="11141"/>
    <cellStyle name="Normal 2 2 9 2 3 6 3" xfId="11142"/>
    <cellStyle name="Normal 2 2 9 2 3 6 4" xfId="11143"/>
    <cellStyle name="Normal 2 2 9 2 3 7" xfId="11144"/>
    <cellStyle name="Normal 2 2 9 2 3 7 2" xfId="11145"/>
    <cellStyle name="Normal 2 2 9 2 3 8" xfId="11146"/>
    <cellStyle name="Normal 2 2 9 2 3 9" xfId="11147"/>
    <cellStyle name="Normal 2 2 9 2 3_Tab1" xfId="11148"/>
    <cellStyle name="Normal 2 2 9 2 4" xfId="810"/>
    <cellStyle name="Normal 2 2 9 2 4 2" xfId="11149"/>
    <cellStyle name="Normal 2 2 9 2 4 2 2" xfId="11150"/>
    <cellStyle name="Normal 2 2 9 2 4 2 2 2" xfId="11151"/>
    <cellStyle name="Normal 2 2 9 2 4 2 2 2 2" xfId="11152"/>
    <cellStyle name="Normal 2 2 9 2 4 2 2 3" xfId="11153"/>
    <cellStyle name="Normal 2 2 9 2 4 2 2 4" xfId="11154"/>
    <cellStyle name="Normal 2 2 9 2 4 2 3" xfId="11155"/>
    <cellStyle name="Normal 2 2 9 2 4 2 3 2" xfId="11156"/>
    <cellStyle name="Normal 2 2 9 2 4 2 4" xfId="11157"/>
    <cellStyle name="Normal 2 2 9 2 4 2 5" xfId="11158"/>
    <cellStyle name="Normal 2 2 9 2 4 3" xfId="11159"/>
    <cellStyle name="Normal 2 2 9 2 4 3 2" xfId="11160"/>
    <cellStyle name="Normal 2 2 9 2 4 3 2 2" xfId="11161"/>
    <cellStyle name="Normal 2 2 9 2 4 3 3" xfId="11162"/>
    <cellStyle name="Normal 2 2 9 2 4 3 4" xfId="11163"/>
    <cellStyle name="Normal 2 2 9 2 4 4" xfId="11164"/>
    <cellStyle name="Normal 2 2 9 2 4 4 2" xfId="11165"/>
    <cellStyle name="Normal 2 2 9 2 4 4 2 2" xfId="11166"/>
    <cellStyle name="Normal 2 2 9 2 4 4 3" xfId="11167"/>
    <cellStyle name="Normal 2 2 9 2 4 4 4" xfId="11168"/>
    <cellStyle name="Normal 2 2 9 2 4 5" xfId="11169"/>
    <cellStyle name="Normal 2 2 9 2 4 5 2" xfId="11170"/>
    <cellStyle name="Normal 2 2 9 2 4 6" xfId="11171"/>
    <cellStyle name="Normal 2 2 9 2 4 7" xfId="11172"/>
    <cellStyle name="Normal 2 2 9 2 5" xfId="811"/>
    <cellStyle name="Normal 2 2 9 2 5 2" xfId="11173"/>
    <cellStyle name="Normal 2 2 9 2 5 2 2" xfId="11174"/>
    <cellStyle name="Normal 2 2 9 2 5 2 2 2" xfId="11175"/>
    <cellStyle name="Normal 2 2 9 2 5 2 2 2 2" xfId="11176"/>
    <cellStyle name="Normal 2 2 9 2 5 2 2 3" xfId="11177"/>
    <cellStyle name="Normal 2 2 9 2 5 2 2 4" xfId="11178"/>
    <cellStyle name="Normal 2 2 9 2 5 2 3" xfId="11179"/>
    <cellStyle name="Normal 2 2 9 2 5 2 3 2" xfId="11180"/>
    <cellStyle name="Normal 2 2 9 2 5 2 4" xfId="11181"/>
    <cellStyle name="Normal 2 2 9 2 5 2 5" xfId="11182"/>
    <cellStyle name="Normal 2 2 9 2 5 3" xfId="11183"/>
    <cellStyle name="Normal 2 2 9 2 5 3 2" xfId="11184"/>
    <cellStyle name="Normal 2 2 9 2 5 3 2 2" xfId="11185"/>
    <cellStyle name="Normal 2 2 9 2 5 3 3" xfId="11186"/>
    <cellStyle name="Normal 2 2 9 2 5 3 4" xfId="11187"/>
    <cellStyle name="Normal 2 2 9 2 5 4" xfId="11188"/>
    <cellStyle name="Normal 2 2 9 2 5 4 2" xfId="11189"/>
    <cellStyle name="Normal 2 2 9 2 5 4 2 2" xfId="11190"/>
    <cellStyle name="Normal 2 2 9 2 5 4 3" xfId="11191"/>
    <cellStyle name="Normal 2 2 9 2 5 4 4" xfId="11192"/>
    <cellStyle name="Normal 2 2 9 2 5 5" xfId="11193"/>
    <cellStyle name="Normal 2 2 9 2 5 5 2" xfId="11194"/>
    <cellStyle name="Normal 2 2 9 2 5 6" xfId="11195"/>
    <cellStyle name="Normal 2 2 9 2 5 7" xfId="11196"/>
    <cellStyle name="Normal 2 2 9 2 6" xfId="11197"/>
    <cellStyle name="Normal 2 2 9 2 6 2" xfId="11198"/>
    <cellStyle name="Normal 2 2 9 2 6 2 2" xfId="11199"/>
    <cellStyle name="Normal 2 2 9 2 6 2 2 2" xfId="11200"/>
    <cellStyle name="Normal 2 2 9 2 6 2 3" xfId="11201"/>
    <cellStyle name="Normal 2 2 9 2 6 2 4" xfId="11202"/>
    <cellStyle name="Normal 2 2 9 2 6 3" xfId="11203"/>
    <cellStyle name="Normal 2 2 9 2 6 3 2" xfId="11204"/>
    <cellStyle name="Normal 2 2 9 2 6 4" xfId="11205"/>
    <cellStyle name="Normal 2 2 9 2 6 5" xfId="11206"/>
    <cellStyle name="Normal 2 2 9 2 7" xfId="11207"/>
    <cellStyle name="Normal 2 2 9 2 7 2" xfId="11208"/>
    <cellStyle name="Normal 2 2 9 2 7 2 2" xfId="11209"/>
    <cellStyle name="Normal 2 2 9 2 7 3" xfId="11210"/>
    <cellStyle name="Normal 2 2 9 2 7 4" xfId="11211"/>
    <cellStyle name="Normal 2 2 9 2 8" xfId="11212"/>
    <cellStyle name="Normal 2 2 9 2 8 2" xfId="11213"/>
    <cellStyle name="Normal 2 2 9 2 8 2 2" xfId="11214"/>
    <cellStyle name="Normal 2 2 9 2 8 3" xfId="11215"/>
    <cellStyle name="Normal 2 2 9 2 8 4" xfId="11216"/>
    <cellStyle name="Normal 2 2 9 2 9" xfId="11217"/>
    <cellStyle name="Normal 2 2 9 2 9 2" xfId="11218"/>
    <cellStyle name="Normal 2 2 9 2_Tab1" xfId="11219"/>
    <cellStyle name="Normal 2 2 9 3" xfId="812"/>
    <cellStyle name="Normal 2 2 9 3 10" xfId="11220"/>
    <cellStyle name="Normal 2 2 9 3 2" xfId="813"/>
    <cellStyle name="Normal 2 2 9 3 2 2" xfId="814"/>
    <cellStyle name="Normal 2 2 9 3 2 2 2" xfId="11221"/>
    <cellStyle name="Normal 2 2 9 3 2 2 2 2" xfId="11222"/>
    <cellStyle name="Normal 2 2 9 3 2 2 2 2 2" xfId="11223"/>
    <cellStyle name="Normal 2 2 9 3 2 2 2 2 2 2" xfId="11224"/>
    <cellStyle name="Normal 2 2 9 3 2 2 2 2 3" xfId="11225"/>
    <cellStyle name="Normal 2 2 9 3 2 2 2 2 4" xfId="11226"/>
    <cellStyle name="Normal 2 2 9 3 2 2 2 3" xfId="11227"/>
    <cellStyle name="Normal 2 2 9 3 2 2 2 3 2" xfId="11228"/>
    <cellStyle name="Normal 2 2 9 3 2 2 2 4" xfId="11229"/>
    <cellStyle name="Normal 2 2 9 3 2 2 2 5" xfId="11230"/>
    <cellStyle name="Normal 2 2 9 3 2 2 3" xfId="11231"/>
    <cellStyle name="Normal 2 2 9 3 2 2 3 2" xfId="11232"/>
    <cellStyle name="Normal 2 2 9 3 2 2 3 2 2" xfId="11233"/>
    <cellStyle name="Normal 2 2 9 3 2 2 3 3" xfId="11234"/>
    <cellStyle name="Normal 2 2 9 3 2 2 3 4" xfId="11235"/>
    <cellStyle name="Normal 2 2 9 3 2 2 4" xfId="11236"/>
    <cellStyle name="Normal 2 2 9 3 2 2 4 2" xfId="11237"/>
    <cellStyle name="Normal 2 2 9 3 2 2 4 2 2" xfId="11238"/>
    <cellStyle name="Normal 2 2 9 3 2 2 4 3" xfId="11239"/>
    <cellStyle name="Normal 2 2 9 3 2 2 4 4" xfId="11240"/>
    <cellStyle name="Normal 2 2 9 3 2 2 5" xfId="11241"/>
    <cellStyle name="Normal 2 2 9 3 2 2 5 2" xfId="11242"/>
    <cellStyle name="Normal 2 2 9 3 2 2 6" xfId="11243"/>
    <cellStyle name="Normal 2 2 9 3 2 2 7" xfId="11244"/>
    <cellStyle name="Normal 2 2 9 3 2 3" xfId="815"/>
    <cellStyle name="Normal 2 2 9 3 2 3 2" xfId="11245"/>
    <cellStyle name="Normal 2 2 9 3 2 3 2 2" xfId="11246"/>
    <cellStyle name="Normal 2 2 9 3 2 3 2 2 2" xfId="11247"/>
    <cellStyle name="Normal 2 2 9 3 2 3 2 2 2 2" xfId="11248"/>
    <cellStyle name="Normal 2 2 9 3 2 3 2 2 3" xfId="11249"/>
    <cellStyle name="Normal 2 2 9 3 2 3 2 2 4" xfId="11250"/>
    <cellStyle name="Normal 2 2 9 3 2 3 2 3" xfId="11251"/>
    <cellStyle name="Normal 2 2 9 3 2 3 2 3 2" xfId="11252"/>
    <cellStyle name="Normal 2 2 9 3 2 3 2 4" xfId="11253"/>
    <cellStyle name="Normal 2 2 9 3 2 3 2 5" xfId="11254"/>
    <cellStyle name="Normal 2 2 9 3 2 3 3" xfId="11255"/>
    <cellStyle name="Normal 2 2 9 3 2 3 3 2" xfId="11256"/>
    <cellStyle name="Normal 2 2 9 3 2 3 3 2 2" xfId="11257"/>
    <cellStyle name="Normal 2 2 9 3 2 3 3 3" xfId="11258"/>
    <cellStyle name="Normal 2 2 9 3 2 3 3 4" xfId="11259"/>
    <cellStyle name="Normal 2 2 9 3 2 3 4" xfId="11260"/>
    <cellStyle name="Normal 2 2 9 3 2 3 4 2" xfId="11261"/>
    <cellStyle name="Normal 2 2 9 3 2 3 4 2 2" xfId="11262"/>
    <cellStyle name="Normal 2 2 9 3 2 3 4 3" xfId="11263"/>
    <cellStyle name="Normal 2 2 9 3 2 3 4 4" xfId="11264"/>
    <cellStyle name="Normal 2 2 9 3 2 3 5" xfId="11265"/>
    <cellStyle name="Normal 2 2 9 3 2 3 5 2" xfId="11266"/>
    <cellStyle name="Normal 2 2 9 3 2 3 6" xfId="11267"/>
    <cellStyle name="Normal 2 2 9 3 2 3 7" xfId="11268"/>
    <cellStyle name="Normal 2 2 9 3 2 4" xfId="11269"/>
    <cellStyle name="Normal 2 2 9 3 2 4 2" xfId="11270"/>
    <cellStyle name="Normal 2 2 9 3 2 4 2 2" xfId="11271"/>
    <cellStyle name="Normal 2 2 9 3 2 4 2 2 2" xfId="11272"/>
    <cellStyle name="Normal 2 2 9 3 2 4 2 3" xfId="11273"/>
    <cellStyle name="Normal 2 2 9 3 2 4 2 4" xfId="11274"/>
    <cellStyle name="Normal 2 2 9 3 2 4 3" xfId="11275"/>
    <cellStyle name="Normal 2 2 9 3 2 4 3 2" xfId="11276"/>
    <cellStyle name="Normal 2 2 9 3 2 4 4" xfId="11277"/>
    <cellStyle name="Normal 2 2 9 3 2 4 5" xfId="11278"/>
    <cellStyle name="Normal 2 2 9 3 2 5" xfId="11279"/>
    <cellStyle name="Normal 2 2 9 3 2 5 2" xfId="11280"/>
    <cellStyle name="Normal 2 2 9 3 2 5 2 2" xfId="11281"/>
    <cellStyle name="Normal 2 2 9 3 2 5 3" xfId="11282"/>
    <cellStyle name="Normal 2 2 9 3 2 5 4" xfId="11283"/>
    <cellStyle name="Normal 2 2 9 3 2 6" xfId="11284"/>
    <cellStyle name="Normal 2 2 9 3 2 6 2" xfId="11285"/>
    <cellStyle name="Normal 2 2 9 3 2 6 2 2" xfId="11286"/>
    <cellStyle name="Normal 2 2 9 3 2 6 3" xfId="11287"/>
    <cellStyle name="Normal 2 2 9 3 2 6 4" xfId="11288"/>
    <cellStyle name="Normal 2 2 9 3 2 7" xfId="11289"/>
    <cellStyle name="Normal 2 2 9 3 2 7 2" xfId="11290"/>
    <cellStyle name="Normal 2 2 9 3 2 8" xfId="11291"/>
    <cellStyle name="Normal 2 2 9 3 2 9" xfId="11292"/>
    <cellStyle name="Normal 2 2 9 3 2_Tab1" xfId="11293"/>
    <cellStyle name="Normal 2 2 9 3 3" xfId="816"/>
    <cellStyle name="Normal 2 2 9 3 3 2" xfId="11294"/>
    <cellStyle name="Normal 2 2 9 3 3 2 2" xfId="11295"/>
    <cellStyle name="Normal 2 2 9 3 3 2 2 2" xfId="11296"/>
    <cellStyle name="Normal 2 2 9 3 3 2 2 2 2" xfId="11297"/>
    <cellStyle name="Normal 2 2 9 3 3 2 2 3" xfId="11298"/>
    <cellStyle name="Normal 2 2 9 3 3 2 2 4" xfId="11299"/>
    <cellStyle name="Normal 2 2 9 3 3 2 3" xfId="11300"/>
    <cellStyle name="Normal 2 2 9 3 3 2 3 2" xfId="11301"/>
    <cellStyle name="Normal 2 2 9 3 3 2 4" xfId="11302"/>
    <cellStyle name="Normal 2 2 9 3 3 2 5" xfId="11303"/>
    <cellStyle name="Normal 2 2 9 3 3 3" xfId="11304"/>
    <cellStyle name="Normal 2 2 9 3 3 3 2" xfId="11305"/>
    <cellStyle name="Normal 2 2 9 3 3 3 2 2" xfId="11306"/>
    <cellStyle name="Normal 2 2 9 3 3 3 3" xfId="11307"/>
    <cellStyle name="Normal 2 2 9 3 3 3 4" xfId="11308"/>
    <cellStyle name="Normal 2 2 9 3 3 4" xfId="11309"/>
    <cellStyle name="Normal 2 2 9 3 3 4 2" xfId="11310"/>
    <cellStyle name="Normal 2 2 9 3 3 4 2 2" xfId="11311"/>
    <cellStyle name="Normal 2 2 9 3 3 4 3" xfId="11312"/>
    <cellStyle name="Normal 2 2 9 3 3 4 4" xfId="11313"/>
    <cellStyle name="Normal 2 2 9 3 3 5" xfId="11314"/>
    <cellStyle name="Normal 2 2 9 3 3 5 2" xfId="11315"/>
    <cellStyle name="Normal 2 2 9 3 3 6" xfId="11316"/>
    <cellStyle name="Normal 2 2 9 3 3 7" xfId="11317"/>
    <cellStyle name="Normal 2 2 9 3 4" xfId="817"/>
    <cellStyle name="Normal 2 2 9 3 4 2" xfId="11318"/>
    <cellStyle name="Normal 2 2 9 3 4 2 2" xfId="11319"/>
    <cellStyle name="Normal 2 2 9 3 4 2 2 2" xfId="11320"/>
    <cellStyle name="Normal 2 2 9 3 4 2 2 2 2" xfId="11321"/>
    <cellStyle name="Normal 2 2 9 3 4 2 2 3" xfId="11322"/>
    <cellStyle name="Normal 2 2 9 3 4 2 2 4" xfId="11323"/>
    <cellStyle name="Normal 2 2 9 3 4 2 3" xfId="11324"/>
    <cellStyle name="Normal 2 2 9 3 4 2 3 2" xfId="11325"/>
    <cellStyle name="Normal 2 2 9 3 4 2 4" xfId="11326"/>
    <cellStyle name="Normal 2 2 9 3 4 2 5" xfId="11327"/>
    <cellStyle name="Normal 2 2 9 3 4 3" xfId="11328"/>
    <cellStyle name="Normal 2 2 9 3 4 3 2" xfId="11329"/>
    <cellStyle name="Normal 2 2 9 3 4 3 2 2" xfId="11330"/>
    <cellStyle name="Normal 2 2 9 3 4 3 3" xfId="11331"/>
    <cellStyle name="Normal 2 2 9 3 4 3 4" xfId="11332"/>
    <cellStyle name="Normal 2 2 9 3 4 4" xfId="11333"/>
    <cellStyle name="Normal 2 2 9 3 4 4 2" xfId="11334"/>
    <cellStyle name="Normal 2 2 9 3 4 4 2 2" xfId="11335"/>
    <cellStyle name="Normal 2 2 9 3 4 4 3" xfId="11336"/>
    <cellStyle name="Normal 2 2 9 3 4 4 4" xfId="11337"/>
    <cellStyle name="Normal 2 2 9 3 4 5" xfId="11338"/>
    <cellStyle name="Normal 2 2 9 3 4 5 2" xfId="11339"/>
    <cellStyle name="Normal 2 2 9 3 4 6" xfId="11340"/>
    <cellStyle name="Normal 2 2 9 3 4 7" xfId="11341"/>
    <cellStyle name="Normal 2 2 9 3 5" xfId="11342"/>
    <cellStyle name="Normal 2 2 9 3 5 2" xfId="11343"/>
    <cellStyle name="Normal 2 2 9 3 5 2 2" xfId="11344"/>
    <cellStyle name="Normal 2 2 9 3 5 2 2 2" xfId="11345"/>
    <cellStyle name="Normal 2 2 9 3 5 2 3" xfId="11346"/>
    <cellStyle name="Normal 2 2 9 3 5 2 4" xfId="11347"/>
    <cellStyle name="Normal 2 2 9 3 5 3" xfId="11348"/>
    <cellStyle name="Normal 2 2 9 3 5 3 2" xfId="11349"/>
    <cellStyle name="Normal 2 2 9 3 5 4" xfId="11350"/>
    <cellStyle name="Normal 2 2 9 3 5 5" xfId="11351"/>
    <cellStyle name="Normal 2 2 9 3 6" xfId="11352"/>
    <cellStyle name="Normal 2 2 9 3 6 2" xfId="11353"/>
    <cellStyle name="Normal 2 2 9 3 6 2 2" xfId="11354"/>
    <cellStyle name="Normal 2 2 9 3 6 3" xfId="11355"/>
    <cellStyle name="Normal 2 2 9 3 6 4" xfId="11356"/>
    <cellStyle name="Normal 2 2 9 3 7" xfId="11357"/>
    <cellStyle name="Normal 2 2 9 3 7 2" xfId="11358"/>
    <cellStyle name="Normal 2 2 9 3 7 2 2" xfId="11359"/>
    <cellStyle name="Normal 2 2 9 3 7 3" xfId="11360"/>
    <cellStyle name="Normal 2 2 9 3 7 4" xfId="11361"/>
    <cellStyle name="Normal 2 2 9 3 8" xfId="11362"/>
    <cellStyle name="Normal 2 2 9 3 8 2" xfId="11363"/>
    <cellStyle name="Normal 2 2 9 3 9" xfId="11364"/>
    <cellStyle name="Normal 2 2 9 3_Tab1" xfId="11365"/>
    <cellStyle name="Normal 2 2 9 4" xfId="818"/>
    <cellStyle name="Normal 2 2 9 4 2" xfId="819"/>
    <cellStyle name="Normal 2 2 9 4 2 2" xfId="11366"/>
    <cellStyle name="Normal 2 2 9 4 2 2 2" xfId="11367"/>
    <cellStyle name="Normal 2 2 9 4 2 2 2 2" xfId="11368"/>
    <cellStyle name="Normal 2 2 9 4 2 2 2 2 2" xfId="11369"/>
    <cellStyle name="Normal 2 2 9 4 2 2 2 3" xfId="11370"/>
    <cellStyle name="Normal 2 2 9 4 2 2 2 4" xfId="11371"/>
    <cellStyle name="Normal 2 2 9 4 2 2 3" xfId="11372"/>
    <cellStyle name="Normal 2 2 9 4 2 2 3 2" xfId="11373"/>
    <cellStyle name="Normal 2 2 9 4 2 2 4" xfId="11374"/>
    <cellStyle name="Normal 2 2 9 4 2 2 5" xfId="11375"/>
    <cellStyle name="Normal 2 2 9 4 2 3" xfId="11376"/>
    <cellStyle name="Normal 2 2 9 4 2 3 2" xfId="11377"/>
    <cellStyle name="Normal 2 2 9 4 2 3 2 2" xfId="11378"/>
    <cellStyle name="Normal 2 2 9 4 2 3 3" xfId="11379"/>
    <cellStyle name="Normal 2 2 9 4 2 3 4" xfId="11380"/>
    <cellStyle name="Normal 2 2 9 4 2 4" xfId="11381"/>
    <cellStyle name="Normal 2 2 9 4 2 4 2" xfId="11382"/>
    <cellStyle name="Normal 2 2 9 4 2 4 2 2" xfId="11383"/>
    <cellStyle name="Normal 2 2 9 4 2 4 3" xfId="11384"/>
    <cellStyle name="Normal 2 2 9 4 2 4 4" xfId="11385"/>
    <cellStyle name="Normal 2 2 9 4 2 5" xfId="11386"/>
    <cellStyle name="Normal 2 2 9 4 2 5 2" xfId="11387"/>
    <cellStyle name="Normal 2 2 9 4 2 6" xfId="11388"/>
    <cellStyle name="Normal 2 2 9 4 2 7" xfId="11389"/>
    <cellStyle name="Normal 2 2 9 4 3" xfId="820"/>
    <cellStyle name="Normal 2 2 9 4 3 2" xfId="11390"/>
    <cellStyle name="Normal 2 2 9 4 3 2 2" xfId="11391"/>
    <cellStyle name="Normal 2 2 9 4 3 2 2 2" xfId="11392"/>
    <cellStyle name="Normal 2 2 9 4 3 2 2 2 2" xfId="11393"/>
    <cellStyle name="Normal 2 2 9 4 3 2 2 3" xfId="11394"/>
    <cellStyle name="Normal 2 2 9 4 3 2 2 4" xfId="11395"/>
    <cellStyle name="Normal 2 2 9 4 3 2 3" xfId="11396"/>
    <cellStyle name="Normal 2 2 9 4 3 2 3 2" xfId="11397"/>
    <cellStyle name="Normal 2 2 9 4 3 2 4" xfId="11398"/>
    <cellStyle name="Normal 2 2 9 4 3 2 5" xfId="11399"/>
    <cellStyle name="Normal 2 2 9 4 3 3" xfId="11400"/>
    <cellStyle name="Normal 2 2 9 4 3 3 2" xfId="11401"/>
    <cellStyle name="Normal 2 2 9 4 3 3 2 2" xfId="11402"/>
    <cellStyle name="Normal 2 2 9 4 3 3 3" xfId="11403"/>
    <cellStyle name="Normal 2 2 9 4 3 3 4" xfId="11404"/>
    <cellStyle name="Normal 2 2 9 4 3 4" xfId="11405"/>
    <cellStyle name="Normal 2 2 9 4 3 4 2" xfId="11406"/>
    <cellStyle name="Normal 2 2 9 4 3 4 2 2" xfId="11407"/>
    <cellStyle name="Normal 2 2 9 4 3 4 3" xfId="11408"/>
    <cellStyle name="Normal 2 2 9 4 3 4 4" xfId="11409"/>
    <cellStyle name="Normal 2 2 9 4 3 5" xfId="11410"/>
    <cellStyle name="Normal 2 2 9 4 3 5 2" xfId="11411"/>
    <cellStyle name="Normal 2 2 9 4 3 6" xfId="11412"/>
    <cellStyle name="Normal 2 2 9 4 3 7" xfId="11413"/>
    <cellStyle name="Normal 2 2 9 4 4" xfId="11414"/>
    <cellStyle name="Normal 2 2 9 4 4 2" xfId="11415"/>
    <cellStyle name="Normal 2 2 9 4 4 2 2" xfId="11416"/>
    <cellStyle name="Normal 2 2 9 4 4 2 2 2" xfId="11417"/>
    <cellStyle name="Normal 2 2 9 4 4 2 3" xfId="11418"/>
    <cellStyle name="Normal 2 2 9 4 4 2 4" xfId="11419"/>
    <cellStyle name="Normal 2 2 9 4 4 3" xfId="11420"/>
    <cellStyle name="Normal 2 2 9 4 4 3 2" xfId="11421"/>
    <cellStyle name="Normal 2 2 9 4 4 4" xfId="11422"/>
    <cellStyle name="Normal 2 2 9 4 4 5" xfId="11423"/>
    <cellStyle name="Normal 2 2 9 4 5" xfId="11424"/>
    <cellStyle name="Normal 2 2 9 4 5 2" xfId="11425"/>
    <cellStyle name="Normal 2 2 9 4 5 2 2" xfId="11426"/>
    <cellStyle name="Normal 2 2 9 4 5 3" xfId="11427"/>
    <cellStyle name="Normal 2 2 9 4 5 4" xfId="11428"/>
    <cellStyle name="Normal 2 2 9 4 6" xfId="11429"/>
    <cellStyle name="Normal 2 2 9 4 6 2" xfId="11430"/>
    <cellStyle name="Normal 2 2 9 4 6 2 2" xfId="11431"/>
    <cellStyle name="Normal 2 2 9 4 6 3" xfId="11432"/>
    <cellStyle name="Normal 2 2 9 4 6 4" xfId="11433"/>
    <cellStyle name="Normal 2 2 9 4 7" xfId="11434"/>
    <cellStyle name="Normal 2 2 9 4 7 2" xfId="11435"/>
    <cellStyle name="Normal 2 2 9 4 8" xfId="11436"/>
    <cellStyle name="Normal 2 2 9 4 9" xfId="11437"/>
    <cellStyle name="Normal 2 2 9 4_Tab1" xfId="11438"/>
    <cellStyle name="Normal 2 2 9 5" xfId="821"/>
    <cellStyle name="Normal 2 2 9 5 2" xfId="11439"/>
    <cellStyle name="Normal 2 2 9 5 2 2" xfId="11440"/>
    <cellStyle name="Normal 2 2 9 5 2 2 2" xfId="11441"/>
    <cellStyle name="Normal 2 2 9 5 2 2 2 2" xfId="11442"/>
    <cellStyle name="Normal 2 2 9 5 2 2 3" xfId="11443"/>
    <cellStyle name="Normal 2 2 9 5 2 2 4" xfId="11444"/>
    <cellStyle name="Normal 2 2 9 5 2 3" xfId="11445"/>
    <cellStyle name="Normal 2 2 9 5 2 3 2" xfId="11446"/>
    <cellStyle name="Normal 2 2 9 5 2 4" xfId="11447"/>
    <cellStyle name="Normal 2 2 9 5 2 5" xfId="11448"/>
    <cellStyle name="Normal 2 2 9 5 3" xfId="11449"/>
    <cellStyle name="Normal 2 2 9 5 3 2" xfId="11450"/>
    <cellStyle name="Normal 2 2 9 5 3 2 2" xfId="11451"/>
    <cellStyle name="Normal 2 2 9 5 3 3" xfId="11452"/>
    <cellStyle name="Normal 2 2 9 5 3 4" xfId="11453"/>
    <cellStyle name="Normal 2 2 9 5 4" xfId="11454"/>
    <cellStyle name="Normal 2 2 9 5 4 2" xfId="11455"/>
    <cellStyle name="Normal 2 2 9 5 4 2 2" xfId="11456"/>
    <cellStyle name="Normal 2 2 9 5 4 3" xfId="11457"/>
    <cellStyle name="Normal 2 2 9 5 4 4" xfId="11458"/>
    <cellStyle name="Normal 2 2 9 5 5" xfId="11459"/>
    <cellStyle name="Normal 2 2 9 5 5 2" xfId="11460"/>
    <cellStyle name="Normal 2 2 9 5 6" xfId="11461"/>
    <cellStyle name="Normal 2 2 9 5 7" xfId="11462"/>
    <cellStyle name="Normal 2 2 9 6" xfId="822"/>
    <cellStyle name="Normal 2 2 9 6 2" xfId="11463"/>
    <cellStyle name="Normal 2 2 9 6 2 2" xfId="11464"/>
    <cellStyle name="Normal 2 2 9 6 2 2 2" xfId="11465"/>
    <cellStyle name="Normal 2 2 9 6 2 2 2 2" xfId="11466"/>
    <cellStyle name="Normal 2 2 9 6 2 2 3" xfId="11467"/>
    <cellStyle name="Normal 2 2 9 6 2 2 4" xfId="11468"/>
    <cellStyle name="Normal 2 2 9 6 2 3" xfId="11469"/>
    <cellStyle name="Normal 2 2 9 6 2 3 2" xfId="11470"/>
    <cellStyle name="Normal 2 2 9 6 2 4" xfId="11471"/>
    <cellStyle name="Normal 2 2 9 6 2 5" xfId="11472"/>
    <cellStyle name="Normal 2 2 9 6 3" xfId="11473"/>
    <cellStyle name="Normal 2 2 9 6 3 2" xfId="11474"/>
    <cellStyle name="Normal 2 2 9 6 3 2 2" xfId="11475"/>
    <cellStyle name="Normal 2 2 9 6 3 3" xfId="11476"/>
    <cellStyle name="Normal 2 2 9 6 3 4" xfId="11477"/>
    <cellStyle name="Normal 2 2 9 6 4" xfId="11478"/>
    <cellStyle name="Normal 2 2 9 6 4 2" xfId="11479"/>
    <cellStyle name="Normal 2 2 9 6 4 2 2" xfId="11480"/>
    <cellStyle name="Normal 2 2 9 6 4 3" xfId="11481"/>
    <cellStyle name="Normal 2 2 9 6 4 4" xfId="11482"/>
    <cellStyle name="Normal 2 2 9 6 5" xfId="11483"/>
    <cellStyle name="Normal 2 2 9 6 5 2" xfId="11484"/>
    <cellStyle name="Normal 2 2 9 6 6" xfId="11485"/>
    <cellStyle name="Normal 2 2 9 6 7" xfId="11486"/>
    <cellStyle name="Normal 2 2 9 7" xfId="11487"/>
    <cellStyle name="Normal 2 2 9 7 2" xfId="11488"/>
    <cellStyle name="Normal 2 2 9 7 2 2" xfId="11489"/>
    <cellStyle name="Normal 2 2 9 7 2 2 2" xfId="11490"/>
    <cellStyle name="Normal 2 2 9 7 2 3" xfId="11491"/>
    <cellStyle name="Normal 2 2 9 7 2 4" xfId="11492"/>
    <cellStyle name="Normal 2 2 9 7 3" xfId="11493"/>
    <cellStyle name="Normal 2 2 9 7 3 2" xfId="11494"/>
    <cellStyle name="Normal 2 2 9 7 4" xfId="11495"/>
    <cellStyle name="Normal 2 2 9 7 5" xfId="11496"/>
    <cellStyle name="Normal 2 2 9 8" xfId="11497"/>
    <cellStyle name="Normal 2 2 9 8 2" xfId="11498"/>
    <cellStyle name="Normal 2 2 9 8 2 2" xfId="11499"/>
    <cellStyle name="Normal 2 2 9 8 3" xfId="11500"/>
    <cellStyle name="Normal 2 2 9 8 4" xfId="11501"/>
    <cellStyle name="Normal 2 2 9 9" xfId="11502"/>
    <cellStyle name="Normal 2 2 9 9 2" xfId="11503"/>
    <cellStyle name="Normal 2 2 9 9 2 2" xfId="11504"/>
    <cellStyle name="Normal 2 2 9 9 3" xfId="11505"/>
    <cellStyle name="Normal 2 2 9 9 4" xfId="11506"/>
    <cellStyle name="Normal 2 2 9_Tab1" xfId="11507"/>
    <cellStyle name="Normal 2 2_Tab1" xfId="11508"/>
    <cellStyle name="Normal 2 20" xfId="11509"/>
    <cellStyle name="Normal 2 20 2" xfId="11510"/>
    <cellStyle name="Normal 2 20 2 2" xfId="11511"/>
    <cellStyle name="Normal 2 20 3" xfId="11512"/>
    <cellStyle name="Normal 2 20 4" xfId="11513"/>
    <cellStyle name="Normal 2 21" xfId="11514"/>
    <cellStyle name="Normal 2 21 2" xfId="11515"/>
    <cellStyle name="Normal 2 21 2 2" xfId="11516"/>
    <cellStyle name="Normal 2 21 3" xfId="11517"/>
    <cellStyle name="Normal 2 21 4" xfId="11518"/>
    <cellStyle name="Normal 2 22" xfId="11519"/>
    <cellStyle name="Normal 2 22 2" xfId="11520"/>
    <cellStyle name="Normal 2 22 2 2" xfId="11521"/>
    <cellStyle name="Normal 2 22 3" xfId="11522"/>
    <cellStyle name="Normal 2 22 4" xfId="11523"/>
    <cellStyle name="Normal 2 23" xfId="11524"/>
    <cellStyle name="Normal 2 23 2" xfId="11525"/>
    <cellStyle name="Normal 2 23 2 2" xfId="11526"/>
    <cellStyle name="Normal 2 23 3" xfId="11527"/>
    <cellStyle name="Normal 2 23 4" xfId="11528"/>
    <cellStyle name="Normal 2 24" xfId="11529"/>
    <cellStyle name="Normal 2 24 2" xfId="11530"/>
    <cellStyle name="Normal 2 25" xfId="11531"/>
    <cellStyle name="Normal 2 25 2" xfId="11532"/>
    <cellStyle name="Normal 2 26" xfId="11533"/>
    <cellStyle name="Normal 2 26 2" xfId="11534"/>
    <cellStyle name="Normal 2 27" xfId="11535"/>
    <cellStyle name="Normal 2 27 2" xfId="11536"/>
    <cellStyle name="Normal 2 28" xfId="11537"/>
    <cellStyle name="Normal 2 28 2" xfId="11538"/>
    <cellStyle name="Normal 2 29" xfId="11539"/>
    <cellStyle name="Normal 2 29 2" xfId="11540"/>
    <cellStyle name="Normal 2 3" xfId="823"/>
    <cellStyle name="Normal 2 3 10" xfId="11541"/>
    <cellStyle name="Normal 2 3 10 2" xfId="11542"/>
    <cellStyle name="Normal 2 3 11" xfId="11543"/>
    <cellStyle name="Normal 2 3 12" xfId="11544"/>
    <cellStyle name="Normal 2 3 13" xfId="18386"/>
    <cellStyle name="Normal 2 3 2" xfId="824"/>
    <cellStyle name="Normal 2 3 2 10" xfId="11545"/>
    <cellStyle name="Normal 2 3 2 11" xfId="11546"/>
    <cellStyle name="Normal 2 3 2 2" xfId="825"/>
    <cellStyle name="Normal 2 3 2 2 10" xfId="11547"/>
    <cellStyle name="Normal 2 3 2 2 2" xfId="826"/>
    <cellStyle name="Normal 2 3 2 2 2 2" xfId="827"/>
    <cellStyle name="Normal 2 3 2 2 2 2 2" xfId="11548"/>
    <cellStyle name="Normal 2 3 2 2 2 2 2 2" xfId="11549"/>
    <cellStyle name="Normal 2 3 2 2 2 2 2 2 2" xfId="11550"/>
    <cellStyle name="Normal 2 3 2 2 2 2 2 2 2 2" xfId="11551"/>
    <cellStyle name="Normal 2 3 2 2 2 2 2 2 3" xfId="11552"/>
    <cellStyle name="Normal 2 3 2 2 2 2 2 2 4" xfId="11553"/>
    <cellStyle name="Normal 2 3 2 2 2 2 2 3" xfId="11554"/>
    <cellStyle name="Normal 2 3 2 2 2 2 2 3 2" xfId="11555"/>
    <cellStyle name="Normal 2 3 2 2 2 2 2 4" xfId="11556"/>
    <cellStyle name="Normal 2 3 2 2 2 2 2 5" xfId="11557"/>
    <cellStyle name="Normal 2 3 2 2 2 2 3" xfId="11558"/>
    <cellStyle name="Normal 2 3 2 2 2 2 3 2" xfId="11559"/>
    <cellStyle name="Normal 2 3 2 2 2 2 3 2 2" xfId="11560"/>
    <cellStyle name="Normal 2 3 2 2 2 2 3 3" xfId="11561"/>
    <cellStyle name="Normal 2 3 2 2 2 2 3 4" xfId="11562"/>
    <cellStyle name="Normal 2 3 2 2 2 2 4" xfId="11563"/>
    <cellStyle name="Normal 2 3 2 2 2 2 4 2" xfId="11564"/>
    <cellStyle name="Normal 2 3 2 2 2 2 4 2 2" xfId="11565"/>
    <cellStyle name="Normal 2 3 2 2 2 2 4 3" xfId="11566"/>
    <cellStyle name="Normal 2 3 2 2 2 2 4 4" xfId="11567"/>
    <cellStyle name="Normal 2 3 2 2 2 2 5" xfId="11568"/>
    <cellStyle name="Normal 2 3 2 2 2 2 5 2" xfId="11569"/>
    <cellStyle name="Normal 2 3 2 2 2 2 6" xfId="11570"/>
    <cellStyle name="Normal 2 3 2 2 2 2 7" xfId="11571"/>
    <cellStyle name="Normal 2 3 2 2 2 3" xfId="828"/>
    <cellStyle name="Normal 2 3 2 2 2 3 2" xfId="11572"/>
    <cellStyle name="Normal 2 3 2 2 2 3 2 2" xfId="11573"/>
    <cellStyle name="Normal 2 3 2 2 2 3 2 2 2" xfId="11574"/>
    <cellStyle name="Normal 2 3 2 2 2 3 2 2 2 2" xfId="11575"/>
    <cellStyle name="Normal 2 3 2 2 2 3 2 2 3" xfId="11576"/>
    <cellStyle name="Normal 2 3 2 2 2 3 2 2 4" xfId="11577"/>
    <cellStyle name="Normal 2 3 2 2 2 3 2 3" xfId="11578"/>
    <cellStyle name="Normal 2 3 2 2 2 3 2 3 2" xfId="11579"/>
    <cellStyle name="Normal 2 3 2 2 2 3 2 4" xfId="11580"/>
    <cellStyle name="Normal 2 3 2 2 2 3 2 5" xfId="11581"/>
    <cellStyle name="Normal 2 3 2 2 2 3 3" xfId="11582"/>
    <cellStyle name="Normal 2 3 2 2 2 3 3 2" xfId="11583"/>
    <cellStyle name="Normal 2 3 2 2 2 3 3 2 2" xfId="11584"/>
    <cellStyle name="Normal 2 3 2 2 2 3 3 3" xfId="11585"/>
    <cellStyle name="Normal 2 3 2 2 2 3 3 4" xfId="11586"/>
    <cellStyle name="Normal 2 3 2 2 2 3 4" xfId="11587"/>
    <cellStyle name="Normal 2 3 2 2 2 3 4 2" xfId="11588"/>
    <cellStyle name="Normal 2 3 2 2 2 3 4 2 2" xfId="11589"/>
    <cellStyle name="Normal 2 3 2 2 2 3 4 3" xfId="11590"/>
    <cellStyle name="Normal 2 3 2 2 2 3 4 4" xfId="11591"/>
    <cellStyle name="Normal 2 3 2 2 2 3 5" xfId="11592"/>
    <cellStyle name="Normal 2 3 2 2 2 3 5 2" xfId="11593"/>
    <cellStyle name="Normal 2 3 2 2 2 3 6" xfId="11594"/>
    <cellStyle name="Normal 2 3 2 2 2 3 7" xfId="11595"/>
    <cellStyle name="Normal 2 3 2 2 2 4" xfId="11596"/>
    <cellStyle name="Normal 2 3 2 2 2 4 2" xfId="11597"/>
    <cellStyle name="Normal 2 3 2 2 2 4 2 2" xfId="11598"/>
    <cellStyle name="Normal 2 3 2 2 2 4 2 2 2" xfId="11599"/>
    <cellStyle name="Normal 2 3 2 2 2 4 2 3" xfId="11600"/>
    <cellStyle name="Normal 2 3 2 2 2 4 2 4" xfId="11601"/>
    <cellStyle name="Normal 2 3 2 2 2 4 3" xfId="11602"/>
    <cellStyle name="Normal 2 3 2 2 2 4 3 2" xfId="11603"/>
    <cellStyle name="Normal 2 3 2 2 2 4 4" xfId="11604"/>
    <cellStyle name="Normal 2 3 2 2 2 4 5" xfId="11605"/>
    <cellStyle name="Normal 2 3 2 2 2 5" xfId="11606"/>
    <cellStyle name="Normal 2 3 2 2 2 5 2" xfId="11607"/>
    <cellStyle name="Normal 2 3 2 2 2 5 2 2" xfId="11608"/>
    <cellStyle name="Normal 2 3 2 2 2 5 3" xfId="11609"/>
    <cellStyle name="Normal 2 3 2 2 2 5 4" xfId="11610"/>
    <cellStyle name="Normal 2 3 2 2 2 6" xfId="11611"/>
    <cellStyle name="Normal 2 3 2 2 2 6 2" xfId="11612"/>
    <cellStyle name="Normal 2 3 2 2 2 6 2 2" xfId="11613"/>
    <cellStyle name="Normal 2 3 2 2 2 6 3" xfId="11614"/>
    <cellStyle name="Normal 2 3 2 2 2 6 4" xfId="11615"/>
    <cellStyle name="Normal 2 3 2 2 2 7" xfId="11616"/>
    <cellStyle name="Normal 2 3 2 2 2 7 2" xfId="11617"/>
    <cellStyle name="Normal 2 3 2 2 2 8" xfId="11618"/>
    <cellStyle name="Normal 2 3 2 2 2 9" xfId="11619"/>
    <cellStyle name="Normal 2 3 2 2 2_Tab1" xfId="11620"/>
    <cellStyle name="Normal 2 3 2 2 3" xfId="829"/>
    <cellStyle name="Normal 2 3 2 2 3 2" xfId="11621"/>
    <cellStyle name="Normal 2 3 2 2 3 2 2" xfId="11622"/>
    <cellStyle name="Normal 2 3 2 2 3 2 2 2" xfId="11623"/>
    <cellStyle name="Normal 2 3 2 2 3 2 2 2 2" xfId="11624"/>
    <cellStyle name="Normal 2 3 2 2 3 2 2 3" xfId="11625"/>
    <cellStyle name="Normal 2 3 2 2 3 2 2 4" xfId="11626"/>
    <cellStyle name="Normal 2 3 2 2 3 2 3" xfId="11627"/>
    <cellStyle name="Normal 2 3 2 2 3 2 3 2" xfId="11628"/>
    <cellStyle name="Normal 2 3 2 2 3 2 4" xfId="11629"/>
    <cellStyle name="Normal 2 3 2 2 3 2 5" xfId="11630"/>
    <cellStyle name="Normal 2 3 2 2 3 3" xfId="11631"/>
    <cellStyle name="Normal 2 3 2 2 3 3 2" xfId="11632"/>
    <cellStyle name="Normal 2 3 2 2 3 3 2 2" xfId="11633"/>
    <cellStyle name="Normal 2 3 2 2 3 3 3" xfId="11634"/>
    <cellStyle name="Normal 2 3 2 2 3 3 4" xfId="11635"/>
    <cellStyle name="Normal 2 3 2 2 3 4" xfId="11636"/>
    <cellStyle name="Normal 2 3 2 2 3 4 2" xfId="11637"/>
    <cellStyle name="Normal 2 3 2 2 3 4 2 2" xfId="11638"/>
    <cellStyle name="Normal 2 3 2 2 3 4 3" xfId="11639"/>
    <cellStyle name="Normal 2 3 2 2 3 4 4" xfId="11640"/>
    <cellStyle name="Normal 2 3 2 2 3 5" xfId="11641"/>
    <cellStyle name="Normal 2 3 2 2 3 5 2" xfId="11642"/>
    <cellStyle name="Normal 2 3 2 2 3 6" xfId="11643"/>
    <cellStyle name="Normal 2 3 2 2 3 7" xfId="11644"/>
    <cellStyle name="Normal 2 3 2 2 4" xfId="830"/>
    <cellStyle name="Normal 2 3 2 2 4 2" xfId="11645"/>
    <cellStyle name="Normal 2 3 2 2 4 2 2" xfId="11646"/>
    <cellStyle name="Normal 2 3 2 2 4 2 2 2" xfId="11647"/>
    <cellStyle name="Normal 2 3 2 2 4 2 2 2 2" xfId="11648"/>
    <cellStyle name="Normal 2 3 2 2 4 2 2 3" xfId="11649"/>
    <cellStyle name="Normal 2 3 2 2 4 2 2 4" xfId="11650"/>
    <cellStyle name="Normal 2 3 2 2 4 2 3" xfId="11651"/>
    <cellStyle name="Normal 2 3 2 2 4 2 3 2" xfId="11652"/>
    <cellStyle name="Normal 2 3 2 2 4 2 4" xfId="11653"/>
    <cellStyle name="Normal 2 3 2 2 4 2 5" xfId="11654"/>
    <cellStyle name="Normal 2 3 2 2 4 3" xfId="11655"/>
    <cellStyle name="Normal 2 3 2 2 4 3 2" xfId="11656"/>
    <cellStyle name="Normal 2 3 2 2 4 3 2 2" xfId="11657"/>
    <cellStyle name="Normal 2 3 2 2 4 3 3" xfId="11658"/>
    <cellStyle name="Normal 2 3 2 2 4 3 4" xfId="11659"/>
    <cellStyle name="Normal 2 3 2 2 4 4" xfId="11660"/>
    <cellStyle name="Normal 2 3 2 2 4 4 2" xfId="11661"/>
    <cellStyle name="Normal 2 3 2 2 4 4 2 2" xfId="11662"/>
    <cellStyle name="Normal 2 3 2 2 4 4 3" xfId="11663"/>
    <cellStyle name="Normal 2 3 2 2 4 4 4" xfId="11664"/>
    <cellStyle name="Normal 2 3 2 2 4 5" xfId="11665"/>
    <cellStyle name="Normal 2 3 2 2 4 5 2" xfId="11666"/>
    <cellStyle name="Normal 2 3 2 2 4 6" xfId="11667"/>
    <cellStyle name="Normal 2 3 2 2 4 7" xfId="11668"/>
    <cellStyle name="Normal 2 3 2 2 5" xfId="11669"/>
    <cellStyle name="Normal 2 3 2 2 5 2" xfId="11670"/>
    <cellStyle name="Normal 2 3 2 2 5 2 2" xfId="11671"/>
    <cellStyle name="Normal 2 3 2 2 5 2 2 2" xfId="11672"/>
    <cellStyle name="Normal 2 3 2 2 5 2 3" xfId="11673"/>
    <cellStyle name="Normal 2 3 2 2 5 2 4" xfId="11674"/>
    <cellStyle name="Normal 2 3 2 2 5 3" xfId="11675"/>
    <cellStyle name="Normal 2 3 2 2 5 3 2" xfId="11676"/>
    <cellStyle name="Normal 2 3 2 2 5 4" xfId="11677"/>
    <cellStyle name="Normal 2 3 2 2 5 5" xfId="11678"/>
    <cellStyle name="Normal 2 3 2 2 6" xfId="11679"/>
    <cellStyle name="Normal 2 3 2 2 6 2" xfId="11680"/>
    <cellStyle name="Normal 2 3 2 2 6 2 2" xfId="11681"/>
    <cellStyle name="Normal 2 3 2 2 6 3" xfId="11682"/>
    <cellStyle name="Normal 2 3 2 2 6 4" xfId="11683"/>
    <cellStyle name="Normal 2 3 2 2 7" xfId="11684"/>
    <cellStyle name="Normal 2 3 2 2 7 2" xfId="11685"/>
    <cellStyle name="Normal 2 3 2 2 7 2 2" xfId="11686"/>
    <cellStyle name="Normal 2 3 2 2 7 3" xfId="11687"/>
    <cellStyle name="Normal 2 3 2 2 7 4" xfId="11688"/>
    <cellStyle name="Normal 2 3 2 2 8" xfId="11689"/>
    <cellStyle name="Normal 2 3 2 2 8 2" xfId="11690"/>
    <cellStyle name="Normal 2 3 2 2 9" xfId="11691"/>
    <cellStyle name="Normal 2 3 2 2_Tab1" xfId="11692"/>
    <cellStyle name="Normal 2 3 2 3" xfId="831"/>
    <cellStyle name="Normal 2 3 2 3 2" xfId="832"/>
    <cellStyle name="Normal 2 3 2 3 2 2" xfId="11693"/>
    <cellStyle name="Normal 2 3 2 3 2 2 2" xfId="11694"/>
    <cellStyle name="Normal 2 3 2 3 2 2 2 2" xfId="11695"/>
    <cellStyle name="Normal 2 3 2 3 2 2 2 2 2" xfId="11696"/>
    <cellStyle name="Normal 2 3 2 3 2 2 2 3" xfId="11697"/>
    <cellStyle name="Normal 2 3 2 3 2 2 2 4" xfId="11698"/>
    <cellStyle name="Normal 2 3 2 3 2 2 3" xfId="11699"/>
    <cellStyle name="Normal 2 3 2 3 2 2 3 2" xfId="11700"/>
    <cellStyle name="Normal 2 3 2 3 2 2 4" xfId="11701"/>
    <cellStyle name="Normal 2 3 2 3 2 2 5" xfId="11702"/>
    <cellStyle name="Normal 2 3 2 3 2 3" xfId="11703"/>
    <cellStyle name="Normal 2 3 2 3 2 3 2" xfId="11704"/>
    <cellStyle name="Normal 2 3 2 3 2 3 2 2" xfId="11705"/>
    <cellStyle name="Normal 2 3 2 3 2 3 3" xfId="11706"/>
    <cellStyle name="Normal 2 3 2 3 2 3 4" xfId="11707"/>
    <cellStyle name="Normal 2 3 2 3 2 4" xfId="11708"/>
    <cellStyle name="Normal 2 3 2 3 2 4 2" xfId="11709"/>
    <cellStyle name="Normal 2 3 2 3 2 4 2 2" xfId="11710"/>
    <cellStyle name="Normal 2 3 2 3 2 4 3" xfId="11711"/>
    <cellStyle name="Normal 2 3 2 3 2 4 4" xfId="11712"/>
    <cellStyle name="Normal 2 3 2 3 2 5" xfId="11713"/>
    <cellStyle name="Normal 2 3 2 3 2 5 2" xfId="11714"/>
    <cellStyle name="Normal 2 3 2 3 2 6" xfId="11715"/>
    <cellStyle name="Normal 2 3 2 3 2 7" xfId="11716"/>
    <cellStyle name="Normal 2 3 2 3 3" xfId="833"/>
    <cellStyle name="Normal 2 3 2 3 3 2" xfId="11717"/>
    <cellStyle name="Normal 2 3 2 3 3 2 2" xfId="11718"/>
    <cellStyle name="Normal 2 3 2 3 3 2 2 2" xfId="11719"/>
    <cellStyle name="Normal 2 3 2 3 3 2 2 2 2" xfId="11720"/>
    <cellStyle name="Normal 2 3 2 3 3 2 2 3" xfId="11721"/>
    <cellStyle name="Normal 2 3 2 3 3 2 2 4" xfId="11722"/>
    <cellStyle name="Normal 2 3 2 3 3 2 3" xfId="11723"/>
    <cellStyle name="Normal 2 3 2 3 3 2 3 2" xfId="11724"/>
    <cellStyle name="Normal 2 3 2 3 3 2 4" xfId="11725"/>
    <cellStyle name="Normal 2 3 2 3 3 2 5" xfId="11726"/>
    <cellStyle name="Normal 2 3 2 3 3 3" xfId="11727"/>
    <cellStyle name="Normal 2 3 2 3 3 3 2" xfId="11728"/>
    <cellStyle name="Normal 2 3 2 3 3 3 2 2" xfId="11729"/>
    <cellStyle name="Normal 2 3 2 3 3 3 3" xfId="11730"/>
    <cellStyle name="Normal 2 3 2 3 3 3 4" xfId="11731"/>
    <cellStyle name="Normal 2 3 2 3 3 4" xfId="11732"/>
    <cellStyle name="Normal 2 3 2 3 3 4 2" xfId="11733"/>
    <cellStyle name="Normal 2 3 2 3 3 4 2 2" xfId="11734"/>
    <cellStyle name="Normal 2 3 2 3 3 4 3" xfId="11735"/>
    <cellStyle name="Normal 2 3 2 3 3 4 4" xfId="11736"/>
    <cellStyle name="Normal 2 3 2 3 3 5" xfId="11737"/>
    <cellStyle name="Normal 2 3 2 3 3 5 2" xfId="11738"/>
    <cellStyle name="Normal 2 3 2 3 3 6" xfId="11739"/>
    <cellStyle name="Normal 2 3 2 3 3 7" xfId="11740"/>
    <cellStyle name="Normal 2 3 2 3 4" xfId="11741"/>
    <cellStyle name="Normal 2 3 2 3 4 2" xfId="11742"/>
    <cellStyle name="Normal 2 3 2 3 4 2 2" xfId="11743"/>
    <cellStyle name="Normal 2 3 2 3 4 2 2 2" xfId="11744"/>
    <cellStyle name="Normal 2 3 2 3 4 2 3" xfId="11745"/>
    <cellStyle name="Normal 2 3 2 3 4 2 4" xfId="11746"/>
    <cellStyle name="Normal 2 3 2 3 4 3" xfId="11747"/>
    <cellStyle name="Normal 2 3 2 3 4 3 2" xfId="11748"/>
    <cellStyle name="Normal 2 3 2 3 4 4" xfId="11749"/>
    <cellStyle name="Normal 2 3 2 3 4 5" xfId="11750"/>
    <cellStyle name="Normal 2 3 2 3 5" xfId="11751"/>
    <cellStyle name="Normal 2 3 2 3 5 2" xfId="11752"/>
    <cellStyle name="Normal 2 3 2 3 5 2 2" xfId="11753"/>
    <cellStyle name="Normal 2 3 2 3 5 3" xfId="11754"/>
    <cellStyle name="Normal 2 3 2 3 5 4" xfId="11755"/>
    <cellStyle name="Normal 2 3 2 3 6" xfId="11756"/>
    <cellStyle name="Normal 2 3 2 3 6 2" xfId="11757"/>
    <cellStyle name="Normal 2 3 2 3 6 2 2" xfId="11758"/>
    <cellStyle name="Normal 2 3 2 3 6 3" xfId="11759"/>
    <cellStyle name="Normal 2 3 2 3 6 4" xfId="11760"/>
    <cellStyle name="Normal 2 3 2 3 7" xfId="11761"/>
    <cellStyle name="Normal 2 3 2 3 7 2" xfId="11762"/>
    <cellStyle name="Normal 2 3 2 3 8" xfId="11763"/>
    <cellStyle name="Normal 2 3 2 3 9" xfId="11764"/>
    <cellStyle name="Normal 2 3 2 3_Tab1" xfId="11765"/>
    <cellStyle name="Normal 2 3 2 4" xfId="834"/>
    <cellStyle name="Normal 2 3 2 4 2" xfId="11766"/>
    <cellStyle name="Normal 2 3 2 4 2 2" xfId="11767"/>
    <cellStyle name="Normal 2 3 2 4 2 2 2" xfId="11768"/>
    <cellStyle name="Normal 2 3 2 4 2 2 2 2" xfId="11769"/>
    <cellStyle name="Normal 2 3 2 4 2 2 3" xfId="11770"/>
    <cellStyle name="Normal 2 3 2 4 2 2 4" xfId="11771"/>
    <cellStyle name="Normal 2 3 2 4 2 3" xfId="11772"/>
    <cellStyle name="Normal 2 3 2 4 2 3 2" xfId="11773"/>
    <cellStyle name="Normal 2 3 2 4 2 4" xfId="11774"/>
    <cellStyle name="Normal 2 3 2 4 2 5" xfId="11775"/>
    <cellStyle name="Normal 2 3 2 4 3" xfId="11776"/>
    <cellStyle name="Normal 2 3 2 4 3 2" xfId="11777"/>
    <cellStyle name="Normal 2 3 2 4 3 2 2" xfId="11778"/>
    <cellStyle name="Normal 2 3 2 4 3 3" xfId="11779"/>
    <cellStyle name="Normal 2 3 2 4 3 4" xfId="11780"/>
    <cellStyle name="Normal 2 3 2 4 4" xfId="11781"/>
    <cellStyle name="Normal 2 3 2 4 4 2" xfId="11782"/>
    <cellStyle name="Normal 2 3 2 4 4 2 2" xfId="11783"/>
    <cellStyle name="Normal 2 3 2 4 4 3" xfId="11784"/>
    <cellStyle name="Normal 2 3 2 4 4 4" xfId="11785"/>
    <cellStyle name="Normal 2 3 2 4 5" xfId="11786"/>
    <cellStyle name="Normal 2 3 2 4 5 2" xfId="11787"/>
    <cellStyle name="Normal 2 3 2 4 6" xfId="11788"/>
    <cellStyle name="Normal 2 3 2 4 7" xfId="11789"/>
    <cellStyle name="Normal 2 3 2 5" xfId="835"/>
    <cellStyle name="Normal 2 3 2 5 2" xfId="11790"/>
    <cellStyle name="Normal 2 3 2 5 2 2" xfId="11791"/>
    <cellStyle name="Normal 2 3 2 5 2 2 2" xfId="11792"/>
    <cellStyle name="Normal 2 3 2 5 2 2 2 2" xfId="11793"/>
    <cellStyle name="Normal 2 3 2 5 2 2 3" xfId="11794"/>
    <cellStyle name="Normal 2 3 2 5 2 2 4" xfId="11795"/>
    <cellStyle name="Normal 2 3 2 5 2 3" xfId="11796"/>
    <cellStyle name="Normal 2 3 2 5 2 3 2" xfId="11797"/>
    <cellStyle name="Normal 2 3 2 5 2 4" xfId="11798"/>
    <cellStyle name="Normal 2 3 2 5 2 5" xfId="11799"/>
    <cellStyle name="Normal 2 3 2 5 3" xfId="11800"/>
    <cellStyle name="Normal 2 3 2 5 3 2" xfId="11801"/>
    <cellStyle name="Normal 2 3 2 5 3 2 2" xfId="11802"/>
    <cellStyle name="Normal 2 3 2 5 3 3" xfId="11803"/>
    <cellStyle name="Normal 2 3 2 5 3 4" xfId="11804"/>
    <cellStyle name="Normal 2 3 2 5 4" xfId="11805"/>
    <cellStyle name="Normal 2 3 2 5 4 2" xfId="11806"/>
    <cellStyle name="Normal 2 3 2 5 4 2 2" xfId="11807"/>
    <cellStyle name="Normal 2 3 2 5 4 3" xfId="11808"/>
    <cellStyle name="Normal 2 3 2 5 4 4" xfId="11809"/>
    <cellStyle name="Normal 2 3 2 5 5" xfId="11810"/>
    <cellStyle name="Normal 2 3 2 5 5 2" xfId="11811"/>
    <cellStyle name="Normal 2 3 2 5 6" xfId="11812"/>
    <cellStyle name="Normal 2 3 2 5 7" xfId="11813"/>
    <cellStyle name="Normal 2 3 2 6" xfId="11814"/>
    <cellStyle name="Normal 2 3 2 6 2" xfId="11815"/>
    <cellStyle name="Normal 2 3 2 6 2 2" xfId="11816"/>
    <cellStyle name="Normal 2 3 2 6 2 2 2" xfId="11817"/>
    <cellStyle name="Normal 2 3 2 6 2 3" xfId="11818"/>
    <cellStyle name="Normal 2 3 2 6 2 4" xfId="11819"/>
    <cellStyle name="Normal 2 3 2 6 3" xfId="11820"/>
    <cellStyle name="Normal 2 3 2 6 3 2" xfId="11821"/>
    <cellStyle name="Normal 2 3 2 6 4" xfId="11822"/>
    <cellStyle name="Normal 2 3 2 6 5" xfId="11823"/>
    <cellStyle name="Normal 2 3 2 7" xfId="11824"/>
    <cellStyle name="Normal 2 3 2 7 2" xfId="11825"/>
    <cellStyle name="Normal 2 3 2 7 2 2" xfId="11826"/>
    <cellStyle name="Normal 2 3 2 7 3" xfId="11827"/>
    <cellStyle name="Normal 2 3 2 7 4" xfId="11828"/>
    <cellStyle name="Normal 2 3 2 8" xfId="11829"/>
    <cellStyle name="Normal 2 3 2 8 2" xfId="11830"/>
    <cellStyle name="Normal 2 3 2 8 2 2" xfId="11831"/>
    <cellStyle name="Normal 2 3 2 8 3" xfId="11832"/>
    <cellStyle name="Normal 2 3 2 8 4" xfId="11833"/>
    <cellStyle name="Normal 2 3 2 9" xfId="11834"/>
    <cellStyle name="Normal 2 3 2 9 2" xfId="11835"/>
    <cellStyle name="Normal 2 3 2_Tab1" xfId="11836"/>
    <cellStyle name="Normal 2 3 3" xfId="836"/>
    <cellStyle name="Normal 2 3 3 10" xfId="11837"/>
    <cellStyle name="Normal 2 3 3 2" xfId="837"/>
    <cellStyle name="Normal 2 3 3 2 2" xfId="838"/>
    <cellStyle name="Normal 2 3 3 2 2 2" xfId="11838"/>
    <cellStyle name="Normal 2 3 3 2 2 2 2" xfId="11839"/>
    <cellStyle name="Normal 2 3 3 2 2 2 2 2" xfId="11840"/>
    <cellStyle name="Normal 2 3 3 2 2 2 2 2 2" xfId="11841"/>
    <cellStyle name="Normal 2 3 3 2 2 2 2 3" xfId="11842"/>
    <cellStyle name="Normal 2 3 3 2 2 2 2 4" xfId="11843"/>
    <cellStyle name="Normal 2 3 3 2 2 2 3" xfId="11844"/>
    <cellStyle name="Normal 2 3 3 2 2 2 3 2" xfId="11845"/>
    <cellStyle name="Normal 2 3 3 2 2 2 4" xfId="11846"/>
    <cellStyle name="Normal 2 3 3 2 2 2 5" xfId="11847"/>
    <cellStyle name="Normal 2 3 3 2 2 3" xfId="11848"/>
    <cellStyle name="Normal 2 3 3 2 2 3 2" xfId="11849"/>
    <cellStyle name="Normal 2 3 3 2 2 3 2 2" xfId="11850"/>
    <cellStyle name="Normal 2 3 3 2 2 3 3" xfId="11851"/>
    <cellStyle name="Normal 2 3 3 2 2 3 4" xfId="11852"/>
    <cellStyle name="Normal 2 3 3 2 2 4" xfId="11853"/>
    <cellStyle name="Normal 2 3 3 2 2 4 2" xfId="11854"/>
    <cellStyle name="Normal 2 3 3 2 2 4 2 2" xfId="11855"/>
    <cellStyle name="Normal 2 3 3 2 2 4 3" xfId="11856"/>
    <cellStyle name="Normal 2 3 3 2 2 4 4" xfId="11857"/>
    <cellStyle name="Normal 2 3 3 2 2 5" xfId="11858"/>
    <cellStyle name="Normal 2 3 3 2 2 5 2" xfId="11859"/>
    <cellStyle name="Normal 2 3 3 2 2 6" xfId="11860"/>
    <cellStyle name="Normal 2 3 3 2 2 7" xfId="11861"/>
    <cellStyle name="Normal 2 3 3 2 3" xfId="839"/>
    <cellStyle name="Normal 2 3 3 2 3 2" xfId="11862"/>
    <cellStyle name="Normal 2 3 3 2 3 2 2" xfId="11863"/>
    <cellStyle name="Normal 2 3 3 2 3 2 2 2" xfId="11864"/>
    <cellStyle name="Normal 2 3 3 2 3 2 2 2 2" xfId="11865"/>
    <cellStyle name="Normal 2 3 3 2 3 2 2 3" xfId="11866"/>
    <cellStyle name="Normal 2 3 3 2 3 2 2 4" xfId="11867"/>
    <cellStyle name="Normal 2 3 3 2 3 2 3" xfId="11868"/>
    <cellStyle name="Normal 2 3 3 2 3 2 3 2" xfId="11869"/>
    <cellStyle name="Normal 2 3 3 2 3 2 4" xfId="11870"/>
    <cellStyle name="Normal 2 3 3 2 3 2 5" xfId="11871"/>
    <cellStyle name="Normal 2 3 3 2 3 3" xfId="11872"/>
    <cellStyle name="Normal 2 3 3 2 3 3 2" xfId="11873"/>
    <cellStyle name="Normal 2 3 3 2 3 3 2 2" xfId="11874"/>
    <cellStyle name="Normal 2 3 3 2 3 3 3" xfId="11875"/>
    <cellStyle name="Normal 2 3 3 2 3 3 4" xfId="11876"/>
    <cellStyle name="Normal 2 3 3 2 3 4" xfId="11877"/>
    <cellStyle name="Normal 2 3 3 2 3 4 2" xfId="11878"/>
    <cellStyle name="Normal 2 3 3 2 3 4 2 2" xfId="11879"/>
    <cellStyle name="Normal 2 3 3 2 3 4 3" xfId="11880"/>
    <cellStyle name="Normal 2 3 3 2 3 4 4" xfId="11881"/>
    <cellStyle name="Normal 2 3 3 2 3 5" xfId="11882"/>
    <cellStyle name="Normal 2 3 3 2 3 5 2" xfId="11883"/>
    <cellStyle name="Normal 2 3 3 2 3 6" xfId="11884"/>
    <cellStyle name="Normal 2 3 3 2 3 7" xfId="11885"/>
    <cellStyle name="Normal 2 3 3 2 4" xfId="11886"/>
    <cellStyle name="Normal 2 3 3 2 4 2" xfId="11887"/>
    <cellStyle name="Normal 2 3 3 2 4 2 2" xfId="11888"/>
    <cellStyle name="Normal 2 3 3 2 4 2 2 2" xfId="11889"/>
    <cellStyle name="Normal 2 3 3 2 4 2 3" xfId="11890"/>
    <cellStyle name="Normal 2 3 3 2 4 2 4" xfId="11891"/>
    <cellStyle name="Normal 2 3 3 2 4 3" xfId="11892"/>
    <cellStyle name="Normal 2 3 3 2 4 3 2" xfId="11893"/>
    <cellStyle name="Normal 2 3 3 2 4 4" xfId="11894"/>
    <cellStyle name="Normal 2 3 3 2 4 5" xfId="11895"/>
    <cellStyle name="Normal 2 3 3 2 5" xfId="11896"/>
    <cellStyle name="Normal 2 3 3 2 5 2" xfId="11897"/>
    <cellStyle name="Normal 2 3 3 2 5 2 2" xfId="11898"/>
    <cellStyle name="Normal 2 3 3 2 5 3" xfId="11899"/>
    <cellStyle name="Normal 2 3 3 2 5 4" xfId="11900"/>
    <cellStyle name="Normal 2 3 3 2 6" xfId="11901"/>
    <cellStyle name="Normal 2 3 3 2 6 2" xfId="11902"/>
    <cellStyle name="Normal 2 3 3 2 6 2 2" xfId="11903"/>
    <cellStyle name="Normal 2 3 3 2 6 3" xfId="11904"/>
    <cellStyle name="Normal 2 3 3 2 6 4" xfId="11905"/>
    <cellStyle name="Normal 2 3 3 2 7" xfId="11906"/>
    <cellStyle name="Normal 2 3 3 2 7 2" xfId="11907"/>
    <cellStyle name="Normal 2 3 3 2 8" xfId="11908"/>
    <cellStyle name="Normal 2 3 3 2 9" xfId="11909"/>
    <cellStyle name="Normal 2 3 3 2_Tab1" xfId="11910"/>
    <cellStyle name="Normal 2 3 3 3" xfId="840"/>
    <cellStyle name="Normal 2 3 3 3 2" xfId="11911"/>
    <cellStyle name="Normal 2 3 3 3 2 2" xfId="11912"/>
    <cellStyle name="Normal 2 3 3 3 2 2 2" xfId="11913"/>
    <cellStyle name="Normal 2 3 3 3 2 2 2 2" xfId="11914"/>
    <cellStyle name="Normal 2 3 3 3 2 2 3" xfId="11915"/>
    <cellStyle name="Normal 2 3 3 3 2 2 4" xfId="11916"/>
    <cellStyle name="Normal 2 3 3 3 2 3" xfId="11917"/>
    <cellStyle name="Normal 2 3 3 3 2 3 2" xfId="11918"/>
    <cellStyle name="Normal 2 3 3 3 2 4" xfId="11919"/>
    <cellStyle name="Normal 2 3 3 3 2 5" xfId="11920"/>
    <cellStyle name="Normal 2 3 3 3 3" xfId="11921"/>
    <cellStyle name="Normal 2 3 3 3 3 2" xfId="11922"/>
    <cellStyle name="Normal 2 3 3 3 3 2 2" xfId="11923"/>
    <cellStyle name="Normal 2 3 3 3 3 3" xfId="11924"/>
    <cellStyle name="Normal 2 3 3 3 3 4" xfId="11925"/>
    <cellStyle name="Normal 2 3 3 3 4" xfId="11926"/>
    <cellStyle name="Normal 2 3 3 3 4 2" xfId="11927"/>
    <cellStyle name="Normal 2 3 3 3 4 2 2" xfId="11928"/>
    <cellStyle name="Normal 2 3 3 3 4 3" xfId="11929"/>
    <cellStyle name="Normal 2 3 3 3 4 4" xfId="11930"/>
    <cellStyle name="Normal 2 3 3 3 5" xfId="11931"/>
    <cellStyle name="Normal 2 3 3 3 5 2" xfId="11932"/>
    <cellStyle name="Normal 2 3 3 3 6" xfId="11933"/>
    <cellStyle name="Normal 2 3 3 3 7" xfId="11934"/>
    <cellStyle name="Normal 2 3 3 4" xfId="841"/>
    <cellStyle name="Normal 2 3 3 4 2" xfId="11935"/>
    <cellStyle name="Normal 2 3 3 4 2 2" xfId="11936"/>
    <cellStyle name="Normal 2 3 3 4 2 2 2" xfId="11937"/>
    <cellStyle name="Normal 2 3 3 4 2 2 2 2" xfId="11938"/>
    <cellStyle name="Normal 2 3 3 4 2 2 3" xfId="11939"/>
    <cellStyle name="Normal 2 3 3 4 2 2 4" xfId="11940"/>
    <cellStyle name="Normal 2 3 3 4 2 3" xfId="11941"/>
    <cellStyle name="Normal 2 3 3 4 2 3 2" xfId="11942"/>
    <cellStyle name="Normal 2 3 3 4 2 4" xfId="11943"/>
    <cellStyle name="Normal 2 3 3 4 2 5" xfId="11944"/>
    <cellStyle name="Normal 2 3 3 4 3" xfId="11945"/>
    <cellStyle name="Normal 2 3 3 4 3 2" xfId="11946"/>
    <cellStyle name="Normal 2 3 3 4 3 2 2" xfId="11947"/>
    <cellStyle name="Normal 2 3 3 4 3 3" xfId="11948"/>
    <cellStyle name="Normal 2 3 3 4 3 4" xfId="11949"/>
    <cellStyle name="Normal 2 3 3 4 4" xfId="11950"/>
    <cellStyle name="Normal 2 3 3 4 4 2" xfId="11951"/>
    <cellStyle name="Normal 2 3 3 4 4 2 2" xfId="11952"/>
    <cellStyle name="Normal 2 3 3 4 4 3" xfId="11953"/>
    <cellStyle name="Normal 2 3 3 4 4 4" xfId="11954"/>
    <cellStyle name="Normal 2 3 3 4 5" xfId="11955"/>
    <cellStyle name="Normal 2 3 3 4 5 2" xfId="11956"/>
    <cellStyle name="Normal 2 3 3 4 6" xfId="11957"/>
    <cellStyle name="Normal 2 3 3 4 7" xfId="11958"/>
    <cellStyle name="Normal 2 3 3 5" xfId="11959"/>
    <cellStyle name="Normal 2 3 3 5 2" xfId="11960"/>
    <cellStyle name="Normal 2 3 3 5 2 2" xfId="11961"/>
    <cellStyle name="Normal 2 3 3 5 2 2 2" xfId="11962"/>
    <cellStyle name="Normal 2 3 3 5 2 3" xfId="11963"/>
    <cellStyle name="Normal 2 3 3 5 2 4" xfId="11964"/>
    <cellStyle name="Normal 2 3 3 5 3" xfId="11965"/>
    <cellStyle name="Normal 2 3 3 5 3 2" xfId="11966"/>
    <cellStyle name="Normal 2 3 3 5 4" xfId="11967"/>
    <cellStyle name="Normal 2 3 3 5 5" xfId="11968"/>
    <cellStyle name="Normal 2 3 3 6" xfId="11969"/>
    <cellStyle name="Normal 2 3 3 6 2" xfId="11970"/>
    <cellStyle name="Normal 2 3 3 6 2 2" xfId="11971"/>
    <cellStyle name="Normal 2 3 3 6 3" xfId="11972"/>
    <cellStyle name="Normal 2 3 3 6 4" xfId="11973"/>
    <cellStyle name="Normal 2 3 3 7" xfId="11974"/>
    <cellStyle name="Normal 2 3 3 7 2" xfId="11975"/>
    <cellStyle name="Normal 2 3 3 7 2 2" xfId="11976"/>
    <cellStyle name="Normal 2 3 3 7 3" xfId="11977"/>
    <cellStyle name="Normal 2 3 3 7 4" xfId="11978"/>
    <cellStyle name="Normal 2 3 3 8" xfId="11979"/>
    <cellStyle name="Normal 2 3 3 8 2" xfId="11980"/>
    <cellStyle name="Normal 2 3 3 9" xfId="11981"/>
    <cellStyle name="Normal 2 3 3_Tab1" xfId="11982"/>
    <cellStyle name="Normal 2 3 4" xfId="842"/>
    <cellStyle name="Normal 2 3 4 2" xfId="843"/>
    <cellStyle name="Normal 2 3 4 2 2" xfId="11983"/>
    <cellStyle name="Normal 2 3 4 2 2 2" xfId="11984"/>
    <cellStyle name="Normal 2 3 4 2 2 2 2" xfId="11985"/>
    <cellStyle name="Normal 2 3 4 2 2 2 2 2" xfId="11986"/>
    <cellStyle name="Normal 2 3 4 2 2 2 3" xfId="11987"/>
    <cellStyle name="Normal 2 3 4 2 2 2 4" xfId="11988"/>
    <cellStyle name="Normal 2 3 4 2 2 3" xfId="11989"/>
    <cellStyle name="Normal 2 3 4 2 2 3 2" xfId="11990"/>
    <cellStyle name="Normal 2 3 4 2 2 4" xfId="11991"/>
    <cellStyle name="Normal 2 3 4 2 2 5" xfId="11992"/>
    <cellStyle name="Normal 2 3 4 2 3" xfId="11993"/>
    <cellStyle name="Normal 2 3 4 2 3 2" xfId="11994"/>
    <cellStyle name="Normal 2 3 4 2 3 2 2" xfId="11995"/>
    <cellStyle name="Normal 2 3 4 2 3 3" xfId="11996"/>
    <cellStyle name="Normal 2 3 4 2 3 4" xfId="11997"/>
    <cellStyle name="Normal 2 3 4 2 4" xfId="11998"/>
    <cellStyle name="Normal 2 3 4 2 4 2" xfId="11999"/>
    <cellStyle name="Normal 2 3 4 2 4 2 2" xfId="12000"/>
    <cellStyle name="Normal 2 3 4 2 4 3" xfId="12001"/>
    <cellStyle name="Normal 2 3 4 2 4 4" xfId="12002"/>
    <cellStyle name="Normal 2 3 4 2 5" xfId="12003"/>
    <cellStyle name="Normal 2 3 4 2 5 2" xfId="12004"/>
    <cellStyle name="Normal 2 3 4 2 6" xfId="12005"/>
    <cellStyle name="Normal 2 3 4 2 7" xfId="12006"/>
    <cellStyle name="Normal 2 3 4 3" xfId="844"/>
    <cellStyle name="Normal 2 3 4 3 2" xfId="12007"/>
    <cellStyle name="Normal 2 3 4 3 2 2" xfId="12008"/>
    <cellStyle name="Normal 2 3 4 3 2 2 2" xfId="12009"/>
    <cellStyle name="Normal 2 3 4 3 2 2 2 2" xfId="12010"/>
    <cellStyle name="Normal 2 3 4 3 2 2 3" xfId="12011"/>
    <cellStyle name="Normal 2 3 4 3 2 2 4" xfId="12012"/>
    <cellStyle name="Normal 2 3 4 3 2 3" xfId="12013"/>
    <cellStyle name="Normal 2 3 4 3 2 3 2" xfId="12014"/>
    <cellStyle name="Normal 2 3 4 3 2 4" xfId="12015"/>
    <cellStyle name="Normal 2 3 4 3 2 5" xfId="12016"/>
    <cellStyle name="Normal 2 3 4 3 3" xfId="12017"/>
    <cellStyle name="Normal 2 3 4 3 3 2" xfId="12018"/>
    <cellStyle name="Normal 2 3 4 3 3 2 2" xfId="12019"/>
    <cellStyle name="Normal 2 3 4 3 3 3" xfId="12020"/>
    <cellStyle name="Normal 2 3 4 3 3 4" xfId="12021"/>
    <cellStyle name="Normal 2 3 4 3 4" xfId="12022"/>
    <cellStyle name="Normal 2 3 4 3 4 2" xfId="12023"/>
    <cellStyle name="Normal 2 3 4 3 4 2 2" xfId="12024"/>
    <cellStyle name="Normal 2 3 4 3 4 3" xfId="12025"/>
    <cellStyle name="Normal 2 3 4 3 4 4" xfId="12026"/>
    <cellStyle name="Normal 2 3 4 3 5" xfId="12027"/>
    <cellStyle name="Normal 2 3 4 3 5 2" xfId="12028"/>
    <cellStyle name="Normal 2 3 4 3 6" xfId="12029"/>
    <cellStyle name="Normal 2 3 4 3 7" xfId="12030"/>
    <cellStyle name="Normal 2 3 4 4" xfId="12031"/>
    <cellStyle name="Normal 2 3 4 4 2" xfId="12032"/>
    <cellStyle name="Normal 2 3 4 4 2 2" xfId="12033"/>
    <cellStyle name="Normal 2 3 4 4 2 2 2" xfId="12034"/>
    <cellStyle name="Normal 2 3 4 4 2 3" xfId="12035"/>
    <cellStyle name="Normal 2 3 4 4 2 4" xfId="12036"/>
    <cellStyle name="Normal 2 3 4 4 3" xfId="12037"/>
    <cellStyle name="Normal 2 3 4 4 3 2" xfId="12038"/>
    <cellStyle name="Normal 2 3 4 4 4" xfId="12039"/>
    <cellStyle name="Normal 2 3 4 4 5" xfId="12040"/>
    <cellStyle name="Normal 2 3 4 5" xfId="12041"/>
    <cellStyle name="Normal 2 3 4 5 2" xfId="12042"/>
    <cellStyle name="Normal 2 3 4 5 2 2" xfId="12043"/>
    <cellStyle name="Normal 2 3 4 5 3" xfId="12044"/>
    <cellStyle name="Normal 2 3 4 5 4" xfId="12045"/>
    <cellStyle name="Normal 2 3 4 6" xfId="12046"/>
    <cellStyle name="Normal 2 3 4 6 2" xfId="12047"/>
    <cellStyle name="Normal 2 3 4 6 2 2" xfId="12048"/>
    <cellStyle name="Normal 2 3 4 6 3" xfId="12049"/>
    <cellStyle name="Normal 2 3 4 6 4" xfId="12050"/>
    <cellStyle name="Normal 2 3 4 7" xfId="12051"/>
    <cellStyle name="Normal 2 3 4 7 2" xfId="12052"/>
    <cellStyle name="Normal 2 3 4 8" xfId="12053"/>
    <cellStyle name="Normal 2 3 4 9" xfId="12054"/>
    <cellStyle name="Normal 2 3 4_Tab1" xfId="12055"/>
    <cellStyle name="Normal 2 3 5" xfId="845"/>
    <cellStyle name="Normal 2 3 5 2" xfId="12056"/>
    <cellStyle name="Normal 2 3 5 2 2" xfId="12057"/>
    <cellStyle name="Normal 2 3 5 2 2 2" xfId="12058"/>
    <cellStyle name="Normal 2 3 5 2 2 2 2" xfId="12059"/>
    <cellStyle name="Normal 2 3 5 2 2 3" xfId="12060"/>
    <cellStyle name="Normal 2 3 5 2 2 4" xfId="12061"/>
    <cellStyle name="Normal 2 3 5 2 3" xfId="12062"/>
    <cellStyle name="Normal 2 3 5 2 3 2" xfId="12063"/>
    <cellStyle name="Normal 2 3 5 2 4" xfId="12064"/>
    <cellStyle name="Normal 2 3 5 2 5" xfId="12065"/>
    <cellStyle name="Normal 2 3 5 3" xfId="12066"/>
    <cellStyle name="Normal 2 3 5 3 2" xfId="12067"/>
    <cellStyle name="Normal 2 3 5 3 2 2" xfId="12068"/>
    <cellStyle name="Normal 2 3 5 3 3" xfId="12069"/>
    <cellStyle name="Normal 2 3 5 3 4" xfId="12070"/>
    <cellStyle name="Normal 2 3 5 4" xfId="12071"/>
    <cellStyle name="Normal 2 3 5 4 2" xfId="12072"/>
    <cellStyle name="Normal 2 3 5 4 2 2" xfId="12073"/>
    <cellStyle name="Normal 2 3 5 4 3" xfId="12074"/>
    <cellStyle name="Normal 2 3 5 4 4" xfId="12075"/>
    <cellStyle name="Normal 2 3 5 5" xfId="12076"/>
    <cellStyle name="Normal 2 3 5 5 2" xfId="12077"/>
    <cellStyle name="Normal 2 3 5 6" xfId="12078"/>
    <cellStyle name="Normal 2 3 5 7" xfId="12079"/>
    <cellStyle name="Normal 2 3 6" xfId="846"/>
    <cellStyle name="Normal 2 3 6 2" xfId="12080"/>
    <cellStyle name="Normal 2 3 6 2 2" xfId="12081"/>
    <cellStyle name="Normal 2 3 6 2 2 2" xfId="12082"/>
    <cellStyle name="Normal 2 3 6 2 2 2 2" xfId="12083"/>
    <cellStyle name="Normal 2 3 6 2 2 3" xfId="12084"/>
    <cellStyle name="Normal 2 3 6 2 2 4" xfId="12085"/>
    <cellStyle name="Normal 2 3 6 2 3" xfId="12086"/>
    <cellStyle name="Normal 2 3 6 2 3 2" xfId="12087"/>
    <cellStyle name="Normal 2 3 6 2 4" xfId="12088"/>
    <cellStyle name="Normal 2 3 6 2 5" xfId="12089"/>
    <cellStyle name="Normal 2 3 6 3" xfId="12090"/>
    <cellStyle name="Normal 2 3 6 3 2" xfId="12091"/>
    <cellStyle name="Normal 2 3 6 3 2 2" xfId="12092"/>
    <cellStyle name="Normal 2 3 6 3 3" xfId="12093"/>
    <cellStyle name="Normal 2 3 6 3 4" xfId="12094"/>
    <cellStyle name="Normal 2 3 6 4" xfId="12095"/>
    <cellStyle name="Normal 2 3 6 4 2" xfId="12096"/>
    <cellStyle name="Normal 2 3 6 4 2 2" xfId="12097"/>
    <cellStyle name="Normal 2 3 6 4 3" xfId="12098"/>
    <cellStyle name="Normal 2 3 6 4 4" xfId="12099"/>
    <cellStyle name="Normal 2 3 6 5" xfId="12100"/>
    <cellStyle name="Normal 2 3 6 5 2" xfId="12101"/>
    <cellStyle name="Normal 2 3 6 6" xfId="12102"/>
    <cellStyle name="Normal 2 3 6 7" xfId="12103"/>
    <cellStyle name="Normal 2 3 7" xfId="847"/>
    <cellStyle name="Normal 2 3 7 2" xfId="12104"/>
    <cellStyle name="Normal 2 3 7 2 2" xfId="12105"/>
    <cellStyle name="Normal 2 3 7 2 2 2" xfId="12106"/>
    <cellStyle name="Normal 2 3 7 2 3" xfId="12107"/>
    <cellStyle name="Normal 2 3 7 2 4" xfId="12108"/>
    <cellStyle name="Normal 2 3 7 3" xfId="12109"/>
    <cellStyle name="Normal 2 3 7 3 2" xfId="12110"/>
    <cellStyle name="Normal 2 3 7 4" xfId="12111"/>
    <cellStyle name="Normal 2 3 7 5" xfId="12112"/>
    <cellStyle name="Normal 2 3 8" xfId="12113"/>
    <cellStyle name="Normal 2 3 8 2" xfId="12114"/>
    <cellStyle name="Normal 2 3 8 2 2" xfId="12115"/>
    <cellStyle name="Normal 2 3 8 3" xfId="12116"/>
    <cellStyle name="Normal 2 3 8 4" xfId="12117"/>
    <cellStyle name="Normal 2 3 9" xfId="12118"/>
    <cellStyle name="Normal 2 3 9 2" xfId="12119"/>
    <cellStyle name="Normal 2 3 9 2 2" xfId="12120"/>
    <cellStyle name="Normal 2 3 9 3" xfId="12121"/>
    <cellStyle name="Normal 2 3 9 4" xfId="12122"/>
    <cellStyle name="Normal 2 3_Tab1" xfId="12123"/>
    <cellStyle name="Normal 2 30" xfId="12124"/>
    <cellStyle name="Normal 2 31" xfId="12125"/>
    <cellStyle name="Normal 2 32" xfId="12126"/>
    <cellStyle name="Normal 2 33" xfId="18382"/>
    <cellStyle name="Normal 2 4" xfId="848"/>
    <cellStyle name="Normal 2 4 10" xfId="12127"/>
    <cellStyle name="Normal 2 4 10 2" xfId="12128"/>
    <cellStyle name="Normal 2 4 11" xfId="12129"/>
    <cellStyle name="Normal 2 4 12" xfId="12130"/>
    <cellStyle name="Normal 2 4 2" xfId="849"/>
    <cellStyle name="Normal 2 4 2 10" xfId="12131"/>
    <cellStyle name="Normal 2 4 2 11" xfId="12132"/>
    <cellStyle name="Normal 2 4 2 2" xfId="850"/>
    <cellStyle name="Normal 2 4 2 2 10" xfId="12133"/>
    <cellStyle name="Normal 2 4 2 2 2" xfId="851"/>
    <cellStyle name="Normal 2 4 2 2 2 2" xfId="852"/>
    <cellStyle name="Normal 2 4 2 2 2 2 2" xfId="12134"/>
    <cellStyle name="Normal 2 4 2 2 2 2 2 2" xfId="12135"/>
    <cellStyle name="Normal 2 4 2 2 2 2 2 2 2" xfId="12136"/>
    <cellStyle name="Normal 2 4 2 2 2 2 2 2 2 2" xfId="12137"/>
    <cellStyle name="Normal 2 4 2 2 2 2 2 2 3" xfId="12138"/>
    <cellStyle name="Normal 2 4 2 2 2 2 2 2 4" xfId="12139"/>
    <cellStyle name="Normal 2 4 2 2 2 2 2 3" xfId="12140"/>
    <cellStyle name="Normal 2 4 2 2 2 2 2 3 2" xfId="12141"/>
    <cellStyle name="Normal 2 4 2 2 2 2 2 4" xfId="12142"/>
    <cellStyle name="Normal 2 4 2 2 2 2 2 5" xfId="12143"/>
    <cellStyle name="Normal 2 4 2 2 2 2 3" xfId="12144"/>
    <cellStyle name="Normal 2 4 2 2 2 2 3 2" xfId="12145"/>
    <cellStyle name="Normal 2 4 2 2 2 2 3 2 2" xfId="12146"/>
    <cellStyle name="Normal 2 4 2 2 2 2 3 3" xfId="12147"/>
    <cellStyle name="Normal 2 4 2 2 2 2 3 4" xfId="12148"/>
    <cellStyle name="Normal 2 4 2 2 2 2 4" xfId="12149"/>
    <cellStyle name="Normal 2 4 2 2 2 2 4 2" xfId="12150"/>
    <cellStyle name="Normal 2 4 2 2 2 2 4 2 2" xfId="12151"/>
    <cellStyle name="Normal 2 4 2 2 2 2 4 3" xfId="12152"/>
    <cellStyle name="Normal 2 4 2 2 2 2 4 4" xfId="12153"/>
    <cellStyle name="Normal 2 4 2 2 2 2 5" xfId="12154"/>
    <cellStyle name="Normal 2 4 2 2 2 2 5 2" xfId="12155"/>
    <cellStyle name="Normal 2 4 2 2 2 2 6" xfId="12156"/>
    <cellStyle name="Normal 2 4 2 2 2 2 7" xfId="12157"/>
    <cellStyle name="Normal 2 4 2 2 2 3" xfId="853"/>
    <cellStyle name="Normal 2 4 2 2 2 3 2" xfId="12158"/>
    <cellStyle name="Normal 2 4 2 2 2 3 2 2" xfId="12159"/>
    <cellStyle name="Normal 2 4 2 2 2 3 2 2 2" xfId="12160"/>
    <cellStyle name="Normal 2 4 2 2 2 3 2 2 2 2" xfId="12161"/>
    <cellStyle name="Normal 2 4 2 2 2 3 2 2 3" xfId="12162"/>
    <cellStyle name="Normal 2 4 2 2 2 3 2 2 4" xfId="12163"/>
    <cellStyle name="Normal 2 4 2 2 2 3 2 3" xfId="12164"/>
    <cellStyle name="Normal 2 4 2 2 2 3 2 3 2" xfId="12165"/>
    <cellStyle name="Normal 2 4 2 2 2 3 2 4" xfId="12166"/>
    <cellStyle name="Normal 2 4 2 2 2 3 2 5" xfId="12167"/>
    <cellStyle name="Normal 2 4 2 2 2 3 3" xfId="12168"/>
    <cellStyle name="Normal 2 4 2 2 2 3 3 2" xfId="12169"/>
    <cellStyle name="Normal 2 4 2 2 2 3 3 2 2" xfId="12170"/>
    <cellStyle name="Normal 2 4 2 2 2 3 3 3" xfId="12171"/>
    <cellStyle name="Normal 2 4 2 2 2 3 3 4" xfId="12172"/>
    <cellStyle name="Normal 2 4 2 2 2 3 4" xfId="12173"/>
    <cellStyle name="Normal 2 4 2 2 2 3 4 2" xfId="12174"/>
    <cellStyle name="Normal 2 4 2 2 2 3 4 2 2" xfId="12175"/>
    <cellStyle name="Normal 2 4 2 2 2 3 4 3" xfId="12176"/>
    <cellStyle name="Normal 2 4 2 2 2 3 4 4" xfId="12177"/>
    <cellStyle name="Normal 2 4 2 2 2 3 5" xfId="12178"/>
    <cellStyle name="Normal 2 4 2 2 2 3 5 2" xfId="12179"/>
    <cellStyle name="Normal 2 4 2 2 2 3 6" xfId="12180"/>
    <cellStyle name="Normal 2 4 2 2 2 3 7" xfId="12181"/>
    <cellStyle name="Normal 2 4 2 2 2 4" xfId="12182"/>
    <cellStyle name="Normal 2 4 2 2 2 4 2" xfId="12183"/>
    <cellStyle name="Normal 2 4 2 2 2 4 2 2" xfId="12184"/>
    <cellStyle name="Normal 2 4 2 2 2 4 2 2 2" xfId="12185"/>
    <cellStyle name="Normal 2 4 2 2 2 4 2 3" xfId="12186"/>
    <cellStyle name="Normal 2 4 2 2 2 4 2 4" xfId="12187"/>
    <cellStyle name="Normal 2 4 2 2 2 4 3" xfId="12188"/>
    <cellStyle name="Normal 2 4 2 2 2 4 3 2" xfId="12189"/>
    <cellStyle name="Normal 2 4 2 2 2 4 4" xfId="12190"/>
    <cellStyle name="Normal 2 4 2 2 2 4 5" xfId="12191"/>
    <cellStyle name="Normal 2 4 2 2 2 5" xfId="12192"/>
    <cellStyle name="Normal 2 4 2 2 2 5 2" xfId="12193"/>
    <cellStyle name="Normal 2 4 2 2 2 5 2 2" xfId="12194"/>
    <cellStyle name="Normal 2 4 2 2 2 5 3" xfId="12195"/>
    <cellStyle name="Normal 2 4 2 2 2 5 4" xfId="12196"/>
    <cellStyle name="Normal 2 4 2 2 2 6" xfId="12197"/>
    <cellStyle name="Normal 2 4 2 2 2 6 2" xfId="12198"/>
    <cellStyle name="Normal 2 4 2 2 2 6 2 2" xfId="12199"/>
    <cellStyle name="Normal 2 4 2 2 2 6 3" xfId="12200"/>
    <cellStyle name="Normal 2 4 2 2 2 6 4" xfId="12201"/>
    <cellStyle name="Normal 2 4 2 2 2 7" xfId="12202"/>
    <cellStyle name="Normal 2 4 2 2 2 7 2" xfId="12203"/>
    <cellStyle name="Normal 2 4 2 2 2 8" xfId="12204"/>
    <cellStyle name="Normal 2 4 2 2 2 9" xfId="12205"/>
    <cellStyle name="Normal 2 4 2 2 2_Tab1" xfId="12206"/>
    <cellStyle name="Normal 2 4 2 2 3" xfId="854"/>
    <cellStyle name="Normal 2 4 2 2 3 2" xfId="12207"/>
    <cellStyle name="Normal 2 4 2 2 3 2 2" xfId="12208"/>
    <cellStyle name="Normal 2 4 2 2 3 2 2 2" xfId="12209"/>
    <cellStyle name="Normal 2 4 2 2 3 2 2 2 2" xfId="12210"/>
    <cellStyle name="Normal 2 4 2 2 3 2 2 3" xfId="12211"/>
    <cellStyle name="Normal 2 4 2 2 3 2 2 4" xfId="12212"/>
    <cellStyle name="Normal 2 4 2 2 3 2 3" xfId="12213"/>
    <cellStyle name="Normal 2 4 2 2 3 2 3 2" xfId="12214"/>
    <cellStyle name="Normal 2 4 2 2 3 2 4" xfId="12215"/>
    <cellStyle name="Normal 2 4 2 2 3 2 5" xfId="12216"/>
    <cellStyle name="Normal 2 4 2 2 3 3" xfId="12217"/>
    <cellStyle name="Normal 2 4 2 2 3 3 2" xfId="12218"/>
    <cellStyle name="Normal 2 4 2 2 3 3 2 2" xfId="12219"/>
    <cellStyle name="Normal 2 4 2 2 3 3 3" xfId="12220"/>
    <cellStyle name="Normal 2 4 2 2 3 3 4" xfId="12221"/>
    <cellStyle name="Normal 2 4 2 2 3 4" xfId="12222"/>
    <cellStyle name="Normal 2 4 2 2 3 4 2" xfId="12223"/>
    <cellStyle name="Normal 2 4 2 2 3 4 2 2" xfId="12224"/>
    <cellStyle name="Normal 2 4 2 2 3 4 3" xfId="12225"/>
    <cellStyle name="Normal 2 4 2 2 3 4 4" xfId="12226"/>
    <cellStyle name="Normal 2 4 2 2 3 5" xfId="12227"/>
    <cellStyle name="Normal 2 4 2 2 3 5 2" xfId="12228"/>
    <cellStyle name="Normal 2 4 2 2 3 6" xfId="12229"/>
    <cellStyle name="Normal 2 4 2 2 3 7" xfId="12230"/>
    <cellStyle name="Normal 2 4 2 2 4" xfId="855"/>
    <cellStyle name="Normal 2 4 2 2 4 2" xfId="12231"/>
    <cellStyle name="Normal 2 4 2 2 4 2 2" xfId="12232"/>
    <cellStyle name="Normal 2 4 2 2 4 2 2 2" xfId="12233"/>
    <cellStyle name="Normal 2 4 2 2 4 2 2 2 2" xfId="12234"/>
    <cellStyle name="Normal 2 4 2 2 4 2 2 3" xfId="12235"/>
    <cellStyle name="Normal 2 4 2 2 4 2 2 4" xfId="12236"/>
    <cellStyle name="Normal 2 4 2 2 4 2 3" xfId="12237"/>
    <cellStyle name="Normal 2 4 2 2 4 2 3 2" xfId="12238"/>
    <cellStyle name="Normal 2 4 2 2 4 2 4" xfId="12239"/>
    <cellStyle name="Normal 2 4 2 2 4 2 5" xfId="12240"/>
    <cellStyle name="Normal 2 4 2 2 4 3" xfId="12241"/>
    <cellStyle name="Normal 2 4 2 2 4 3 2" xfId="12242"/>
    <cellStyle name="Normal 2 4 2 2 4 3 2 2" xfId="12243"/>
    <cellStyle name="Normal 2 4 2 2 4 3 3" xfId="12244"/>
    <cellStyle name="Normal 2 4 2 2 4 3 4" xfId="12245"/>
    <cellStyle name="Normal 2 4 2 2 4 4" xfId="12246"/>
    <cellStyle name="Normal 2 4 2 2 4 4 2" xfId="12247"/>
    <cellStyle name="Normal 2 4 2 2 4 4 2 2" xfId="12248"/>
    <cellStyle name="Normal 2 4 2 2 4 4 3" xfId="12249"/>
    <cellStyle name="Normal 2 4 2 2 4 4 4" xfId="12250"/>
    <cellStyle name="Normal 2 4 2 2 4 5" xfId="12251"/>
    <cellStyle name="Normal 2 4 2 2 4 5 2" xfId="12252"/>
    <cellStyle name="Normal 2 4 2 2 4 6" xfId="12253"/>
    <cellStyle name="Normal 2 4 2 2 4 7" xfId="12254"/>
    <cellStyle name="Normal 2 4 2 2 5" xfId="12255"/>
    <cellStyle name="Normal 2 4 2 2 5 2" xfId="12256"/>
    <cellStyle name="Normal 2 4 2 2 5 2 2" xfId="12257"/>
    <cellStyle name="Normal 2 4 2 2 5 2 2 2" xfId="12258"/>
    <cellStyle name="Normal 2 4 2 2 5 2 3" xfId="12259"/>
    <cellStyle name="Normal 2 4 2 2 5 2 4" xfId="12260"/>
    <cellStyle name="Normal 2 4 2 2 5 3" xfId="12261"/>
    <cellStyle name="Normal 2 4 2 2 5 3 2" xfId="12262"/>
    <cellStyle name="Normal 2 4 2 2 5 4" xfId="12263"/>
    <cellStyle name="Normal 2 4 2 2 5 5" xfId="12264"/>
    <cellStyle name="Normal 2 4 2 2 6" xfId="12265"/>
    <cellStyle name="Normal 2 4 2 2 6 2" xfId="12266"/>
    <cellStyle name="Normal 2 4 2 2 6 2 2" xfId="12267"/>
    <cellStyle name="Normal 2 4 2 2 6 3" xfId="12268"/>
    <cellStyle name="Normal 2 4 2 2 6 4" xfId="12269"/>
    <cellStyle name="Normal 2 4 2 2 7" xfId="12270"/>
    <cellStyle name="Normal 2 4 2 2 7 2" xfId="12271"/>
    <cellStyle name="Normal 2 4 2 2 7 2 2" xfId="12272"/>
    <cellStyle name="Normal 2 4 2 2 7 3" xfId="12273"/>
    <cellStyle name="Normal 2 4 2 2 7 4" xfId="12274"/>
    <cellStyle name="Normal 2 4 2 2 8" xfId="12275"/>
    <cellStyle name="Normal 2 4 2 2 8 2" xfId="12276"/>
    <cellStyle name="Normal 2 4 2 2 9" xfId="12277"/>
    <cellStyle name="Normal 2 4 2 2_Tab1" xfId="12278"/>
    <cellStyle name="Normal 2 4 2 3" xfId="856"/>
    <cellStyle name="Normal 2 4 2 3 2" xfId="857"/>
    <cellStyle name="Normal 2 4 2 3 2 2" xfId="12279"/>
    <cellStyle name="Normal 2 4 2 3 2 2 2" xfId="12280"/>
    <cellStyle name="Normal 2 4 2 3 2 2 2 2" xfId="12281"/>
    <cellStyle name="Normal 2 4 2 3 2 2 2 2 2" xfId="12282"/>
    <cellStyle name="Normal 2 4 2 3 2 2 2 3" xfId="12283"/>
    <cellStyle name="Normal 2 4 2 3 2 2 2 4" xfId="12284"/>
    <cellStyle name="Normal 2 4 2 3 2 2 3" xfId="12285"/>
    <cellStyle name="Normal 2 4 2 3 2 2 3 2" xfId="12286"/>
    <cellStyle name="Normal 2 4 2 3 2 2 4" xfId="12287"/>
    <cellStyle name="Normal 2 4 2 3 2 2 5" xfId="12288"/>
    <cellStyle name="Normal 2 4 2 3 2 3" xfId="12289"/>
    <cellStyle name="Normal 2 4 2 3 2 3 2" xfId="12290"/>
    <cellStyle name="Normal 2 4 2 3 2 3 2 2" xfId="12291"/>
    <cellStyle name="Normal 2 4 2 3 2 3 3" xfId="12292"/>
    <cellStyle name="Normal 2 4 2 3 2 3 4" xfId="12293"/>
    <cellStyle name="Normal 2 4 2 3 2 4" xfId="12294"/>
    <cellStyle name="Normal 2 4 2 3 2 4 2" xfId="12295"/>
    <cellStyle name="Normal 2 4 2 3 2 4 2 2" xfId="12296"/>
    <cellStyle name="Normal 2 4 2 3 2 4 3" xfId="12297"/>
    <cellStyle name="Normal 2 4 2 3 2 4 4" xfId="12298"/>
    <cellStyle name="Normal 2 4 2 3 2 5" xfId="12299"/>
    <cellStyle name="Normal 2 4 2 3 2 5 2" xfId="12300"/>
    <cellStyle name="Normal 2 4 2 3 2 6" xfId="12301"/>
    <cellStyle name="Normal 2 4 2 3 2 7" xfId="12302"/>
    <cellStyle name="Normal 2 4 2 3 3" xfId="858"/>
    <cellStyle name="Normal 2 4 2 3 3 2" xfId="12303"/>
    <cellStyle name="Normal 2 4 2 3 3 2 2" xfId="12304"/>
    <cellStyle name="Normal 2 4 2 3 3 2 2 2" xfId="12305"/>
    <cellStyle name="Normal 2 4 2 3 3 2 2 2 2" xfId="12306"/>
    <cellStyle name="Normal 2 4 2 3 3 2 2 3" xfId="12307"/>
    <cellStyle name="Normal 2 4 2 3 3 2 2 4" xfId="12308"/>
    <cellStyle name="Normal 2 4 2 3 3 2 3" xfId="12309"/>
    <cellStyle name="Normal 2 4 2 3 3 2 3 2" xfId="12310"/>
    <cellStyle name="Normal 2 4 2 3 3 2 4" xfId="12311"/>
    <cellStyle name="Normal 2 4 2 3 3 2 5" xfId="12312"/>
    <cellStyle name="Normal 2 4 2 3 3 3" xfId="12313"/>
    <cellStyle name="Normal 2 4 2 3 3 3 2" xfId="12314"/>
    <cellStyle name="Normal 2 4 2 3 3 3 2 2" xfId="12315"/>
    <cellStyle name="Normal 2 4 2 3 3 3 3" xfId="12316"/>
    <cellStyle name="Normal 2 4 2 3 3 3 4" xfId="12317"/>
    <cellStyle name="Normal 2 4 2 3 3 4" xfId="12318"/>
    <cellStyle name="Normal 2 4 2 3 3 4 2" xfId="12319"/>
    <cellStyle name="Normal 2 4 2 3 3 4 2 2" xfId="12320"/>
    <cellStyle name="Normal 2 4 2 3 3 4 3" xfId="12321"/>
    <cellStyle name="Normal 2 4 2 3 3 4 4" xfId="12322"/>
    <cellStyle name="Normal 2 4 2 3 3 5" xfId="12323"/>
    <cellStyle name="Normal 2 4 2 3 3 5 2" xfId="12324"/>
    <cellStyle name="Normal 2 4 2 3 3 6" xfId="12325"/>
    <cellStyle name="Normal 2 4 2 3 3 7" xfId="12326"/>
    <cellStyle name="Normal 2 4 2 3 4" xfId="12327"/>
    <cellStyle name="Normal 2 4 2 3 4 2" xfId="12328"/>
    <cellStyle name="Normal 2 4 2 3 4 2 2" xfId="12329"/>
    <cellStyle name="Normal 2 4 2 3 4 2 2 2" xfId="12330"/>
    <cellStyle name="Normal 2 4 2 3 4 2 3" xfId="12331"/>
    <cellStyle name="Normal 2 4 2 3 4 2 4" xfId="12332"/>
    <cellStyle name="Normal 2 4 2 3 4 3" xfId="12333"/>
    <cellStyle name="Normal 2 4 2 3 4 3 2" xfId="12334"/>
    <cellStyle name="Normal 2 4 2 3 4 4" xfId="12335"/>
    <cellStyle name="Normal 2 4 2 3 4 5" xfId="12336"/>
    <cellStyle name="Normal 2 4 2 3 5" xfId="12337"/>
    <cellStyle name="Normal 2 4 2 3 5 2" xfId="12338"/>
    <cellStyle name="Normal 2 4 2 3 5 2 2" xfId="12339"/>
    <cellStyle name="Normal 2 4 2 3 5 3" xfId="12340"/>
    <cellStyle name="Normal 2 4 2 3 5 4" xfId="12341"/>
    <cellStyle name="Normal 2 4 2 3 6" xfId="12342"/>
    <cellStyle name="Normal 2 4 2 3 6 2" xfId="12343"/>
    <cellStyle name="Normal 2 4 2 3 6 2 2" xfId="12344"/>
    <cellStyle name="Normal 2 4 2 3 6 3" xfId="12345"/>
    <cellStyle name="Normal 2 4 2 3 6 4" xfId="12346"/>
    <cellStyle name="Normal 2 4 2 3 7" xfId="12347"/>
    <cellStyle name="Normal 2 4 2 3 7 2" xfId="12348"/>
    <cellStyle name="Normal 2 4 2 3 8" xfId="12349"/>
    <cellStyle name="Normal 2 4 2 3 9" xfId="12350"/>
    <cellStyle name="Normal 2 4 2 3_Tab1" xfId="12351"/>
    <cellStyle name="Normal 2 4 2 4" xfId="859"/>
    <cellStyle name="Normal 2 4 2 4 2" xfId="12352"/>
    <cellStyle name="Normal 2 4 2 4 2 2" xfId="12353"/>
    <cellStyle name="Normal 2 4 2 4 2 2 2" xfId="12354"/>
    <cellStyle name="Normal 2 4 2 4 2 2 2 2" xfId="12355"/>
    <cellStyle name="Normal 2 4 2 4 2 2 3" xfId="12356"/>
    <cellStyle name="Normal 2 4 2 4 2 2 4" xfId="12357"/>
    <cellStyle name="Normal 2 4 2 4 2 3" xfId="12358"/>
    <cellStyle name="Normal 2 4 2 4 2 3 2" xfId="12359"/>
    <cellStyle name="Normal 2 4 2 4 2 4" xfId="12360"/>
    <cellStyle name="Normal 2 4 2 4 2 5" xfId="12361"/>
    <cellStyle name="Normal 2 4 2 4 3" xfId="12362"/>
    <cellStyle name="Normal 2 4 2 4 3 2" xfId="12363"/>
    <cellStyle name="Normal 2 4 2 4 3 2 2" xfId="12364"/>
    <cellStyle name="Normal 2 4 2 4 3 3" xfId="12365"/>
    <cellStyle name="Normal 2 4 2 4 3 4" xfId="12366"/>
    <cellStyle name="Normal 2 4 2 4 4" xfId="12367"/>
    <cellStyle name="Normal 2 4 2 4 4 2" xfId="12368"/>
    <cellStyle name="Normal 2 4 2 4 4 2 2" xfId="12369"/>
    <cellStyle name="Normal 2 4 2 4 4 3" xfId="12370"/>
    <cellStyle name="Normal 2 4 2 4 4 4" xfId="12371"/>
    <cellStyle name="Normal 2 4 2 4 5" xfId="12372"/>
    <cellStyle name="Normal 2 4 2 4 5 2" xfId="12373"/>
    <cellStyle name="Normal 2 4 2 4 6" xfId="12374"/>
    <cellStyle name="Normal 2 4 2 4 7" xfId="12375"/>
    <cellStyle name="Normal 2 4 2 5" xfId="860"/>
    <cellStyle name="Normal 2 4 2 5 2" xfId="12376"/>
    <cellStyle name="Normal 2 4 2 5 2 2" xfId="12377"/>
    <cellStyle name="Normal 2 4 2 5 2 2 2" xfId="12378"/>
    <cellStyle name="Normal 2 4 2 5 2 2 2 2" xfId="12379"/>
    <cellStyle name="Normal 2 4 2 5 2 2 3" xfId="12380"/>
    <cellStyle name="Normal 2 4 2 5 2 2 4" xfId="12381"/>
    <cellStyle name="Normal 2 4 2 5 2 3" xfId="12382"/>
    <cellStyle name="Normal 2 4 2 5 2 3 2" xfId="12383"/>
    <cellStyle name="Normal 2 4 2 5 2 4" xfId="12384"/>
    <cellStyle name="Normal 2 4 2 5 2 5" xfId="12385"/>
    <cellStyle name="Normal 2 4 2 5 3" xfId="12386"/>
    <cellStyle name="Normal 2 4 2 5 3 2" xfId="12387"/>
    <cellStyle name="Normal 2 4 2 5 3 2 2" xfId="12388"/>
    <cellStyle name="Normal 2 4 2 5 3 3" xfId="12389"/>
    <cellStyle name="Normal 2 4 2 5 3 4" xfId="12390"/>
    <cellStyle name="Normal 2 4 2 5 4" xfId="12391"/>
    <cellStyle name="Normal 2 4 2 5 4 2" xfId="12392"/>
    <cellStyle name="Normal 2 4 2 5 4 2 2" xfId="12393"/>
    <cellStyle name="Normal 2 4 2 5 4 3" xfId="12394"/>
    <cellStyle name="Normal 2 4 2 5 4 4" xfId="12395"/>
    <cellStyle name="Normal 2 4 2 5 5" xfId="12396"/>
    <cellStyle name="Normal 2 4 2 5 5 2" xfId="12397"/>
    <cellStyle name="Normal 2 4 2 5 6" xfId="12398"/>
    <cellStyle name="Normal 2 4 2 5 7" xfId="12399"/>
    <cellStyle name="Normal 2 4 2 6" xfId="12400"/>
    <cellStyle name="Normal 2 4 2 6 2" xfId="12401"/>
    <cellStyle name="Normal 2 4 2 6 2 2" xfId="12402"/>
    <cellStyle name="Normal 2 4 2 6 2 2 2" xfId="12403"/>
    <cellStyle name="Normal 2 4 2 6 2 3" xfId="12404"/>
    <cellStyle name="Normal 2 4 2 6 2 4" xfId="12405"/>
    <cellStyle name="Normal 2 4 2 6 3" xfId="12406"/>
    <cellStyle name="Normal 2 4 2 6 3 2" xfId="12407"/>
    <cellStyle name="Normal 2 4 2 6 4" xfId="12408"/>
    <cellStyle name="Normal 2 4 2 6 5" xfId="12409"/>
    <cellStyle name="Normal 2 4 2 7" xfId="12410"/>
    <cellStyle name="Normal 2 4 2 7 2" xfId="12411"/>
    <cellStyle name="Normal 2 4 2 7 2 2" xfId="12412"/>
    <cellStyle name="Normal 2 4 2 7 3" xfId="12413"/>
    <cellStyle name="Normal 2 4 2 7 4" xfId="12414"/>
    <cellStyle name="Normal 2 4 2 8" xfId="12415"/>
    <cellStyle name="Normal 2 4 2 8 2" xfId="12416"/>
    <cellStyle name="Normal 2 4 2 8 2 2" xfId="12417"/>
    <cellStyle name="Normal 2 4 2 8 3" xfId="12418"/>
    <cellStyle name="Normal 2 4 2 8 4" xfId="12419"/>
    <cellStyle name="Normal 2 4 2 9" xfId="12420"/>
    <cellStyle name="Normal 2 4 2 9 2" xfId="12421"/>
    <cellStyle name="Normal 2 4 2_Tab1" xfId="12422"/>
    <cellStyle name="Normal 2 4 3" xfId="861"/>
    <cellStyle name="Normal 2 4 3 10" xfId="12423"/>
    <cellStyle name="Normal 2 4 3 2" xfId="862"/>
    <cellStyle name="Normal 2 4 3 2 2" xfId="863"/>
    <cellStyle name="Normal 2 4 3 2 2 2" xfId="12424"/>
    <cellStyle name="Normal 2 4 3 2 2 2 2" xfId="12425"/>
    <cellStyle name="Normal 2 4 3 2 2 2 2 2" xfId="12426"/>
    <cellStyle name="Normal 2 4 3 2 2 2 2 2 2" xfId="12427"/>
    <cellStyle name="Normal 2 4 3 2 2 2 2 3" xfId="12428"/>
    <cellStyle name="Normal 2 4 3 2 2 2 2 4" xfId="12429"/>
    <cellStyle name="Normal 2 4 3 2 2 2 3" xfId="12430"/>
    <cellStyle name="Normal 2 4 3 2 2 2 3 2" xfId="12431"/>
    <cellStyle name="Normal 2 4 3 2 2 2 4" xfId="12432"/>
    <cellStyle name="Normal 2 4 3 2 2 2 5" xfId="12433"/>
    <cellStyle name="Normal 2 4 3 2 2 3" xfId="12434"/>
    <cellStyle name="Normal 2 4 3 2 2 3 2" xfId="12435"/>
    <cellStyle name="Normal 2 4 3 2 2 3 2 2" xfId="12436"/>
    <cellStyle name="Normal 2 4 3 2 2 3 3" xfId="12437"/>
    <cellStyle name="Normal 2 4 3 2 2 3 4" xfId="12438"/>
    <cellStyle name="Normal 2 4 3 2 2 4" xfId="12439"/>
    <cellStyle name="Normal 2 4 3 2 2 4 2" xfId="12440"/>
    <cellStyle name="Normal 2 4 3 2 2 4 2 2" xfId="12441"/>
    <cellStyle name="Normal 2 4 3 2 2 4 3" xfId="12442"/>
    <cellStyle name="Normal 2 4 3 2 2 4 4" xfId="12443"/>
    <cellStyle name="Normal 2 4 3 2 2 5" xfId="12444"/>
    <cellStyle name="Normal 2 4 3 2 2 5 2" xfId="12445"/>
    <cellStyle name="Normal 2 4 3 2 2 6" xfId="12446"/>
    <cellStyle name="Normal 2 4 3 2 2 7" xfId="12447"/>
    <cellStyle name="Normal 2 4 3 2 3" xfId="864"/>
    <cellStyle name="Normal 2 4 3 2 3 2" xfId="12448"/>
    <cellStyle name="Normal 2 4 3 2 3 2 2" xfId="12449"/>
    <cellStyle name="Normal 2 4 3 2 3 2 2 2" xfId="12450"/>
    <cellStyle name="Normal 2 4 3 2 3 2 2 2 2" xfId="12451"/>
    <cellStyle name="Normal 2 4 3 2 3 2 2 3" xfId="12452"/>
    <cellStyle name="Normal 2 4 3 2 3 2 2 4" xfId="12453"/>
    <cellStyle name="Normal 2 4 3 2 3 2 3" xfId="12454"/>
    <cellStyle name="Normal 2 4 3 2 3 2 3 2" xfId="12455"/>
    <cellStyle name="Normal 2 4 3 2 3 2 4" xfId="12456"/>
    <cellStyle name="Normal 2 4 3 2 3 2 5" xfId="12457"/>
    <cellStyle name="Normal 2 4 3 2 3 3" xfId="12458"/>
    <cellStyle name="Normal 2 4 3 2 3 3 2" xfId="12459"/>
    <cellStyle name="Normal 2 4 3 2 3 3 2 2" xfId="12460"/>
    <cellStyle name="Normal 2 4 3 2 3 3 3" xfId="12461"/>
    <cellStyle name="Normal 2 4 3 2 3 3 4" xfId="12462"/>
    <cellStyle name="Normal 2 4 3 2 3 4" xfId="12463"/>
    <cellStyle name="Normal 2 4 3 2 3 4 2" xfId="12464"/>
    <cellStyle name="Normal 2 4 3 2 3 4 2 2" xfId="12465"/>
    <cellStyle name="Normal 2 4 3 2 3 4 3" xfId="12466"/>
    <cellStyle name="Normal 2 4 3 2 3 4 4" xfId="12467"/>
    <cellStyle name="Normal 2 4 3 2 3 5" xfId="12468"/>
    <cellStyle name="Normal 2 4 3 2 3 5 2" xfId="12469"/>
    <cellStyle name="Normal 2 4 3 2 3 6" xfId="12470"/>
    <cellStyle name="Normal 2 4 3 2 3 7" xfId="12471"/>
    <cellStyle name="Normal 2 4 3 2 4" xfId="12472"/>
    <cellStyle name="Normal 2 4 3 2 4 2" xfId="12473"/>
    <cellStyle name="Normal 2 4 3 2 4 2 2" xfId="12474"/>
    <cellStyle name="Normal 2 4 3 2 4 2 2 2" xfId="12475"/>
    <cellStyle name="Normal 2 4 3 2 4 2 3" xfId="12476"/>
    <cellStyle name="Normal 2 4 3 2 4 2 4" xfId="12477"/>
    <cellStyle name="Normal 2 4 3 2 4 3" xfId="12478"/>
    <cellStyle name="Normal 2 4 3 2 4 3 2" xfId="12479"/>
    <cellStyle name="Normal 2 4 3 2 4 4" xfId="12480"/>
    <cellStyle name="Normal 2 4 3 2 4 5" xfId="12481"/>
    <cellStyle name="Normal 2 4 3 2 5" xfId="12482"/>
    <cellStyle name="Normal 2 4 3 2 5 2" xfId="12483"/>
    <cellStyle name="Normal 2 4 3 2 5 2 2" xfId="12484"/>
    <cellStyle name="Normal 2 4 3 2 5 3" xfId="12485"/>
    <cellStyle name="Normal 2 4 3 2 5 4" xfId="12486"/>
    <cellStyle name="Normal 2 4 3 2 6" xfId="12487"/>
    <cellStyle name="Normal 2 4 3 2 6 2" xfId="12488"/>
    <cellStyle name="Normal 2 4 3 2 6 2 2" xfId="12489"/>
    <cellStyle name="Normal 2 4 3 2 6 3" xfId="12490"/>
    <cellStyle name="Normal 2 4 3 2 6 4" xfId="12491"/>
    <cellStyle name="Normal 2 4 3 2 7" xfId="12492"/>
    <cellStyle name="Normal 2 4 3 2 7 2" xfId="12493"/>
    <cellStyle name="Normal 2 4 3 2 8" xfId="12494"/>
    <cellStyle name="Normal 2 4 3 2 9" xfId="12495"/>
    <cellStyle name="Normal 2 4 3 2_Tab1" xfId="12496"/>
    <cellStyle name="Normal 2 4 3 3" xfId="865"/>
    <cellStyle name="Normal 2 4 3 3 2" xfId="12497"/>
    <cellStyle name="Normal 2 4 3 3 2 2" xfId="12498"/>
    <cellStyle name="Normal 2 4 3 3 2 2 2" xfId="12499"/>
    <cellStyle name="Normal 2 4 3 3 2 2 2 2" xfId="12500"/>
    <cellStyle name="Normal 2 4 3 3 2 2 3" xfId="12501"/>
    <cellStyle name="Normal 2 4 3 3 2 2 4" xfId="12502"/>
    <cellStyle name="Normal 2 4 3 3 2 3" xfId="12503"/>
    <cellStyle name="Normal 2 4 3 3 2 3 2" xfId="12504"/>
    <cellStyle name="Normal 2 4 3 3 2 4" xfId="12505"/>
    <cellStyle name="Normal 2 4 3 3 2 5" xfId="12506"/>
    <cellStyle name="Normal 2 4 3 3 3" xfId="12507"/>
    <cellStyle name="Normal 2 4 3 3 3 2" xfId="12508"/>
    <cellStyle name="Normal 2 4 3 3 3 2 2" xfId="12509"/>
    <cellStyle name="Normal 2 4 3 3 3 3" xfId="12510"/>
    <cellStyle name="Normal 2 4 3 3 3 4" xfId="12511"/>
    <cellStyle name="Normal 2 4 3 3 4" xfId="12512"/>
    <cellStyle name="Normal 2 4 3 3 4 2" xfId="12513"/>
    <cellStyle name="Normal 2 4 3 3 4 2 2" xfId="12514"/>
    <cellStyle name="Normal 2 4 3 3 4 3" xfId="12515"/>
    <cellStyle name="Normal 2 4 3 3 4 4" xfId="12516"/>
    <cellStyle name="Normal 2 4 3 3 5" xfId="12517"/>
    <cellStyle name="Normal 2 4 3 3 5 2" xfId="12518"/>
    <cellStyle name="Normal 2 4 3 3 6" xfId="12519"/>
    <cellStyle name="Normal 2 4 3 3 7" xfId="12520"/>
    <cellStyle name="Normal 2 4 3 4" xfId="866"/>
    <cellStyle name="Normal 2 4 3 4 2" xfId="12521"/>
    <cellStyle name="Normal 2 4 3 4 2 2" xfId="12522"/>
    <cellStyle name="Normal 2 4 3 4 2 2 2" xfId="12523"/>
    <cellStyle name="Normal 2 4 3 4 2 2 2 2" xfId="12524"/>
    <cellStyle name="Normal 2 4 3 4 2 2 3" xfId="12525"/>
    <cellStyle name="Normal 2 4 3 4 2 2 4" xfId="12526"/>
    <cellStyle name="Normal 2 4 3 4 2 3" xfId="12527"/>
    <cellStyle name="Normal 2 4 3 4 2 3 2" xfId="12528"/>
    <cellStyle name="Normal 2 4 3 4 2 4" xfId="12529"/>
    <cellStyle name="Normal 2 4 3 4 2 5" xfId="12530"/>
    <cellStyle name="Normal 2 4 3 4 3" xfId="12531"/>
    <cellStyle name="Normal 2 4 3 4 3 2" xfId="12532"/>
    <cellStyle name="Normal 2 4 3 4 3 2 2" xfId="12533"/>
    <cellStyle name="Normal 2 4 3 4 3 3" xfId="12534"/>
    <cellStyle name="Normal 2 4 3 4 3 4" xfId="12535"/>
    <cellStyle name="Normal 2 4 3 4 4" xfId="12536"/>
    <cellStyle name="Normal 2 4 3 4 4 2" xfId="12537"/>
    <cellStyle name="Normal 2 4 3 4 4 2 2" xfId="12538"/>
    <cellStyle name="Normal 2 4 3 4 4 3" xfId="12539"/>
    <cellStyle name="Normal 2 4 3 4 4 4" xfId="12540"/>
    <cellStyle name="Normal 2 4 3 4 5" xfId="12541"/>
    <cellStyle name="Normal 2 4 3 4 5 2" xfId="12542"/>
    <cellStyle name="Normal 2 4 3 4 6" xfId="12543"/>
    <cellStyle name="Normal 2 4 3 4 7" xfId="12544"/>
    <cellStyle name="Normal 2 4 3 5" xfId="12545"/>
    <cellStyle name="Normal 2 4 3 5 2" xfId="12546"/>
    <cellStyle name="Normal 2 4 3 5 2 2" xfId="12547"/>
    <cellStyle name="Normal 2 4 3 5 2 2 2" xfId="12548"/>
    <cellStyle name="Normal 2 4 3 5 2 3" xfId="12549"/>
    <cellStyle name="Normal 2 4 3 5 2 4" xfId="12550"/>
    <cellStyle name="Normal 2 4 3 5 3" xfId="12551"/>
    <cellStyle name="Normal 2 4 3 5 3 2" xfId="12552"/>
    <cellStyle name="Normal 2 4 3 5 4" xfId="12553"/>
    <cellStyle name="Normal 2 4 3 5 5" xfId="12554"/>
    <cellStyle name="Normal 2 4 3 6" xfId="12555"/>
    <cellStyle name="Normal 2 4 3 6 2" xfId="12556"/>
    <cellStyle name="Normal 2 4 3 6 2 2" xfId="12557"/>
    <cellStyle name="Normal 2 4 3 6 3" xfId="12558"/>
    <cellStyle name="Normal 2 4 3 6 4" xfId="12559"/>
    <cellStyle name="Normal 2 4 3 7" xfId="12560"/>
    <cellStyle name="Normal 2 4 3 7 2" xfId="12561"/>
    <cellStyle name="Normal 2 4 3 7 2 2" xfId="12562"/>
    <cellStyle name="Normal 2 4 3 7 3" xfId="12563"/>
    <cellStyle name="Normal 2 4 3 7 4" xfId="12564"/>
    <cellStyle name="Normal 2 4 3 8" xfId="12565"/>
    <cellStyle name="Normal 2 4 3 8 2" xfId="12566"/>
    <cellStyle name="Normal 2 4 3 9" xfId="12567"/>
    <cellStyle name="Normal 2 4 3_Tab1" xfId="12568"/>
    <cellStyle name="Normal 2 4 4" xfId="867"/>
    <cellStyle name="Normal 2 4 4 2" xfId="868"/>
    <cellStyle name="Normal 2 4 4 2 2" xfId="12569"/>
    <cellStyle name="Normal 2 4 4 2 2 2" xfId="12570"/>
    <cellStyle name="Normal 2 4 4 2 2 2 2" xfId="12571"/>
    <cellStyle name="Normal 2 4 4 2 2 2 2 2" xfId="12572"/>
    <cellStyle name="Normal 2 4 4 2 2 2 3" xfId="12573"/>
    <cellStyle name="Normal 2 4 4 2 2 2 4" xfId="12574"/>
    <cellStyle name="Normal 2 4 4 2 2 3" xfId="12575"/>
    <cellStyle name="Normal 2 4 4 2 2 3 2" xfId="12576"/>
    <cellStyle name="Normal 2 4 4 2 2 4" xfId="12577"/>
    <cellStyle name="Normal 2 4 4 2 2 5" xfId="12578"/>
    <cellStyle name="Normal 2 4 4 2 3" xfId="12579"/>
    <cellStyle name="Normal 2 4 4 2 3 2" xfId="12580"/>
    <cellStyle name="Normal 2 4 4 2 3 2 2" xfId="12581"/>
    <cellStyle name="Normal 2 4 4 2 3 3" xfId="12582"/>
    <cellStyle name="Normal 2 4 4 2 3 4" xfId="12583"/>
    <cellStyle name="Normal 2 4 4 2 4" xfId="12584"/>
    <cellStyle name="Normal 2 4 4 2 4 2" xfId="12585"/>
    <cellStyle name="Normal 2 4 4 2 4 2 2" xfId="12586"/>
    <cellStyle name="Normal 2 4 4 2 4 3" xfId="12587"/>
    <cellStyle name="Normal 2 4 4 2 4 4" xfId="12588"/>
    <cellStyle name="Normal 2 4 4 2 5" xfId="12589"/>
    <cellStyle name="Normal 2 4 4 2 5 2" xfId="12590"/>
    <cellStyle name="Normal 2 4 4 2 6" xfId="12591"/>
    <cellStyle name="Normal 2 4 4 2 7" xfId="12592"/>
    <cellStyle name="Normal 2 4 4 3" xfId="869"/>
    <cellStyle name="Normal 2 4 4 3 2" xfId="12593"/>
    <cellStyle name="Normal 2 4 4 3 2 2" xfId="12594"/>
    <cellStyle name="Normal 2 4 4 3 2 2 2" xfId="12595"/>
    <cellStyle name="Normal 2 4 4 3 2 2 2 2" xfId="12596"/>
    <cellStyle name="Normal 2 4 4 3 2 2 3" xfId="12597"/>
    <cellStyle name="Normal 2 4 4 3 2 2 4" xfId="12598"/>
    <cellStyle name="Normal 2 4 4 3 2 3" xfId="12599"/>
    <cellStyle name="Normal 2 4 4 3 2 3 2" xfId="12600"/>
    <cellStyle name="Normal 2 4 4 3 2 4" xfId="12601"/>
    <cellStyle name="Normal 2 4 4 3 2 5" xfId="12602"/>
    <cellStyle name="Normal 2 4 4 3 3" xfId="12603"/>
    <cellStyle name="Normal 2 4 4 3 3 2" xfId="12604"/>
    <cellStyle name="Normal 2 4 4 3 3 2 2" xfId="12605"/>
    <cellStyle name="Normal 2 4 4 3 3 3" xfId="12606"/>
    <cellStyle name="Normal 2 4 4 3 3 4" xfId="12607"/>
    <cellStyle name="Normal 2 4 4 3 4" xfId="12608"/>
    <cellStyle name="Normal 2 4 4 3 4 2" xfId="12609"/>
    <cellStyle name="Normal 2 4 4 3 4 2 2" xfId="12610"/>
    <cellStyle name="Normal 2 4 4 3 4 3" xfId="12611"/>
    <cellStyle name="Normal 2 4 4 3 4 4" xfId="12612"/>
    <cellStyle name="Normal 2 4 4 3 5" xfId="12613"/>
    <cellStyle name="Normal 2 4 4 3 5 2" xfId="12614"/>
    <cellStyle name="Normal 2 4 4 3 6" xfId="12615"/>
    <cellStyle name="Normal 2 4 4 3 7" xfId="12616"/>
    <cellStyle name="Normal 2 4 4 4" xfId="12617"/>
    <cellStyle name="Normal 2 4 4 4 2" xfId="12618"/>
    <cellStyle name="Normal 2 4 4 4 2 2" xfId="12619"/>
    <cellStyle name="Normal 2 4 4 4 2 2 2" xfId="12620"/>
    <cellStyle name="Normal 2 4 4 4 2 3" xfId="12621"/>
    <cellStyle name="Normal 2 4 4 4 2 4" xfId="12622"/>
    <cellStyle name="Normal 2 4 4 4 3" xfId="12623"/>
    <cellStyle name="Normal 2 4 4 4 3 2" xfId="12624"/>
    <cellStyle name="Normal 2 4 4 4 4" xfId="12625"/>
    <cellStyle name="Normal 2 4 4 4 5" xfId="12626"/>
    <cellStyle name="Normal 2 4 4 5" xfId="12627"/>
    <cellStyle name="Normal 2 4 4 5 2" xfId="12628"/>
    <cellStyle name="Normal 2 4 4 5 2 2" xfId="12629"/>
    <cellStyle name="Normal 2 4 4 5 3" xfId="12630"/>
    <cellStyle name="Normal 2 4 4 5 4" xfId="12631"/>
    <cellStyle name="Normal 2 4 4 6" xfId="12632"/>
    <cellStyle name="Normal 2 4 4 6 2" xfId="12633"/>
    <cellStyle name="Normal 2 4 4 6 2 2" xfId="12634"/>
    <cellStyle name="Normal 2 4 4 6 3" xfId="12635"/>
    <cellStyle name="Normal 2 4 4 6 4" xfId="12636"/>
    <cellStyle name="Normal 2 4 4 7" xfId="12637"/>
    <cellStyle name="Normal 2 4 4 7 2" xfId="12638"/>
    <cellStyle name="Normal 2 4 4 8" xfId="12639"/>
    <cellStyle name="Normal 2 4 4 9" xfId="12640"/>
    <cellStyle name="Normal 2 4 4_Tab1" xfId="12641"/>
    <cellStyle name="Normal 2 4 5" xfId="870"/>
    <cellStyle name="Normal 2 4 5 2" xfId="12642"/>
    <cellStyle name="Normal 2 4 5 2 2" xfId="12643"/>
    <cellStyle name="Normal 2 4 5 2 2 2" xfId="12644"/>
    <cellStyle name="Normal 2 4 5 2 2 2 2" xfId="12645"/>
    <cellStyle name="Normal 2 4 5 2 2 3" xfId="12646"/>
    <cellStyle name="Normal 2 4 5 2 2 4" xfId="12647"/>
    <cellStyle name="Normal 2 4 5 2 3" xfId="12648"/>
    <cellStyle name="Normal 2 4 5 2 3 2" xfId="12649"/>
    <cellStyle name="Normal 2 4 5 2 4" xfId="12650"/>
    <cellStyle name="Normal 2 4 5 2 5" xfId="12651"/>
    <cellStyle name="Normal 2 4 5 3" xfId="12652"/>
    <cellStyle name="Normal 2 4 5 3 2" xfId="12653"/>
    <cellStyle name="Normal 2 4 5 3 2 2" xfId="12654"/>
    <cellStyle name="Normal 2 4 5 3 3" xfId="12655"/>
    <cellStyle name="Normal 2 4 5 3 4" xfId="12656"/>
    <cellStyle name="Normal 2 4 5 4" xfId="12657"/>
    <cellStyle name="Normal 2 4 5 4 2" xfId="12658"/>
    <cellStyle name="Normal 2 4 5 4 2 2" xfId="12659"/>
    <cellStyle name="Normal 2 4 5 4 3" xfId="12660"/>
    <cellStyle name="Normal 2 4 5 4 4" xfId="12661"/>
    <cellStyle name="Normal 2 4 5 5" xfId="12662"/>
    <cellStyle name="Normal 2 4 5 5 2" xfId="12663"/>
    <cellStyle name="Normal 2 4 5 6" xfId="12664"/>
    <cellStyle name="Normal 2 4 5 7" xfId="12665"/>
    <cellStyle name="Normal 2 4 6" xfId="871"/>
    <cellStyle name="Normal 2 4 6 2" xfId="12666"/>
    <cellStyle name="Normal 2 4 6 2 2" xfId="12667"/>
    <cellStyle name="Normal 2 4 6 2 2 2" xfId="12668"/>
    <cellStyle name="Normal 2 4 6 2 2 2 2" xfId="12669"/>
    <cellStyle name="Normal 2 4 6 2 2 3" xfId="12670"/>
    <cellStyle name="Normal 2 4 6 2 2 4" xfId="12671"/>
    <cellStyle name="Normal 2 4 6 2 3" xfId="12672"/>
    <cellStyle name="Normal 2 4 6 2 3 2" xfId="12673"/>
    <cellStyle name="Normal 2 4 6 2 4" xfId="12674"/>
    <cellStyle name="Normal 2 4 6 2 5" xfId="12675"/>
    <cellStyle name="Normal 2 4 6 3" xfId="12676"/>
    <cellStyle name="Normal 2 4 6 3 2" xfId="12677"/>
    <cellStyle name="Normal 2 4 6 3 2 2" xfId="12678"/>
    <cellStyle name="Normal 2 4 6 3 3" xfId="12679"/>
    <cellStyle name="Normal 2 4 6 3 4" xfId="12680"/>
    <cellStyle name="Normal 2 4 6 4" xfId="12681"/>
    <cellStyle name="Normal 2 4 6 4 2" xfId="12682"/>
    <cellStyle name="Normal 2 4 6 4 2 2" xfId="12683"/>
    <cellStyle name="Normal 2 4 6 4 3" xfId="12684"/>
    <cellStyle name="Normal 2 4 6 4 4" xfId="12685"/>
    <cellStyle name="Normal 2 4 6 5" xfId="12686"/>
    <cellStyle name="Normal 2 4 6 5 2" xfId="12687"/>
    <cellStyle name="Normal 2 4 6 6" xfId="12688"/>
    <cellStyle name="Normal 2 4 6 7" xfId="12689"/>
    <cellStyle name="Normal 2 4 7" xfId="12690"/>
    <cellStyle name="Normal 2 4 7 2" xfId="12691"/>
    <cellStyle name="Normal 2 4 7 2 2" xfId="12692"/>
    <cellStyle name="Normal 2 4 7 2 2 2" xfId="12693"/>
    <cellStyle name="Normal 2 4 7 2 3" xfId="12694"/>
    <cellStyle name="Normal 2 4 7 2 4" xfId="12695"/>
    <cellStyle name="Normal 2 4 7 3" xfId="12696"/>
    <cellStyle name="Normal 2 4 7 3 2" xfId="12697"/>
    <cellStyle name="Normal 2 4 7 4" xfId="12698"/>
    <cellStyle name="Normal 2 4 7 5" xfId="12699"/>
    <cellStyle name="Normal 2 4 8" xfId="12700"/>
    <cellStyle name="Normal 2 4 8 2" xfId="12701"/>
    <cellStyle name="Normal 2 4 8 2 2" xfId="12702"/>
    <cellStyle name="Normal 2 4 8 3" xfId="12703"/>
    <cellStyle name="Normal 2 4 8 4" xfId="12704"/>
    <cellStyle name="Normal 2 4 9" xfId="12705"/>
    <cellStyle name="Normal 2 4 9 2" xfId="12706"/>
    <cellStyle name="Normal 2 4 9 2 2" xfId="12707"/>
    <cellStyle name="Normal 2 4 9 3" xfId="12708"/>
    <cellStyle name="Normal 2 4 9 4" xfId="12709"/>
    <cellStyle name="Normal 2 4_Tab1" xfId="12710"/>
    <cellStyle name="Normal 2 5" xfId="872"/>
    <cellStyle name="Normal 2 5 10" xfId="12711"/>
    <cellStyle name="Normal 2 5 10 2" xfId="12712"/>
    <cellStyle name="Normal 2 5 11" xfId="12713"/>
    <cellStyle name="Normal 2 5 12" xfId="12714"/>
    <cellStyle name="Normal 2 5 2" xfId="873"/>
    <cellStyle name="Normal 2 5 2 10" xfId="12715"/>
    <cellStyle name="Normal 2 5 2 11" xfId="12716"/>
    <cellStyle name="Normal 2 5 2 2" xfId="874"/>
    <cellStyle name="Normal 2 5 2 2 10" xfId="12717"/>
    <cellStyle name="Normal 2 5 2 2 2" xfId="875"/>
    <cellStyle name="Normal 2 5 2 2 2 2" xfId="876"/>
    <cellStyle name="Normal 2 5 2 2 2 2 2" xfId="12718"/>
    <cellStyle name="Normal 2 5 2 2 2 2 2 2" xfId="12719"/>
    <cellStyle name="Normal 2 5 2 2 2 2 2 2 2" xfId="12720"/>
    <cellStyle name="Normal 2 5 2 2 2 2 2 2 2 2" xfId="12721"/>
    <cellStyle name="Normal 2 5 2 2 2 2 2 2 3" xfId="12722"/>
    <cellStyle name="Normal 2 5 2 2 2 2 2 2 4" xfId="12723"/>
    <cellStyle name="Normal 2 5 2 2 2 2 2 3" xfId="12724"/>
    <cellStyle name="Normal 2 5 2 2 2 2 2 3 2" xfId="12725"/>
    <cellStyle name="Normal 2 5 2 2 2 2 2 4" xfId="12726"/>
    <cellStyle name="Normal 2 5 2 2 2 2 2 5" xfId="12727"/>
    <cellStyle name="Normal 2 5 2 2 2 2 3" xfId="12728"/>
    <cellStyle name="Normal 2 5 2 2 2 2 3 2" xfId="12729"/>
    <cellStyle name="Normal 2 5 2 2 2 2 3 2 2" xfId="12730"/>
    <cellStyle name="Normal 2 5 2 2 2 2 3 3" xfId="12731"/>
    <cellStyle name="Normal 2 5 2 2 2 2 3 4" xfId="12732"/>
    <cellStyle name="Normal 2 5 2 2 2 2 4" xfId="12733"/>
    <cellStyle name="Normal 2 5 2 2 2 2 4 2" xfId="12734"/>
    <cellStyle name="Normal 2 5 2 2 2 2 4 2 2" xfId="12735"/>
    <cellStyle name="Normal 2 5 2 2 2 2 4 3" xfId="12736"/>
    <cellStyle name="Normal 2 5 2 2 2 2 4 4" xfId="12737"/>
    <cellStyle name="Normal 2 5 2 2 2 2 5" xfId="12738"/>
    <cellStyle name="Normal 2 5 2 2 2 2 5 2" xfId="12739"/>
    <cellStyle name="Normal 2 5 2 2 2 2 6" xfId="12740"/>
    <cellStyle name="Normal 2 5 2 2 2 2 7" xfId="12741"/>
    <cellStyle name="Normal 2 5 2 2 2 3" xfId="877"/>
    <cellStyle name="Normal 2 5 2 2 2 3 2" xfId="12742"/>
    <cellStyle name="Normal 2 5 2 2 2 3 2 2" xfId="12743"/>
    <cellStyle name="Normal 2 5 2 2 2 3 2 2 2" xfId="12744"/>
    <cellStyle name="Normal 2 5 2 2 2 3 2 2 2 2" xfId="12745"/>
    <cellStyle name="Normal 2 5 2 2 2 3 2 2 3" xfId="12746"/>
    <cellStyle name="Normal 2 5 2 2 2 3 2 2 4" xfId="12747"/>
    <cellStyle name="Normal 2 5 2 2 2 3 2 3" xfId="12748"/>
    <cellStyle name="Normal 2 5 2 2 2 3 2 3 2" xfId="12749"/>
    <cellStyle name="Normal 2 5 2 2 2 3 2 4" xfId="12750"/>
    <cellStyle name="Normal 2 5 2 2 2 3 2 5" xfId="12751"/>
    <cellStyle name="Normal 2 5 2 2 2 3 3" xfId="12752"/>
    <cellStyle name="Normal 2 5 2 2 2 3 3 2" xfId="12753"/>
    <cellStyle name="Normal 2 5 2 2 2 3 3 2 2" xfId="12754"/>
    <cellStyle name="Normal 2 5 2 2 2 3 3 3" xfId="12755"/>
    <cellStyle name="Normal 2 5 2 2 2 3 3 4" xfId="12756"/>
    <cellStyle name="Normal 2 5 2 2 2 3 4" xfId="12757"/>
    <cellStyle name="Normal 2 5 2 2 2 3 4 2" xfId="12758"/>
    <cellStyle name="Normal 2 5 2 2 2 3 4 2 2" xfId="12759"/>
    <cellStyle name="Normal 2 5 2 2 2 3 4 3" xfId="12760"/>
    <cellStyle name="Normal 2 5 2 2 2 3 4 4" xfId="12761"/>
    <cellStyle name="Normal 2 5 2 2 2 3 5" xfId="12762"/>
    <cellStyle name="Normal 2 5 2 2 2 3 5 2" xfId="12763"/>
    <cellStyle name="Normal 2 5 2 2 2 3 6" xfId="12764"/>
    <cellStyle name="Normal 2 5 2 2 2 3 7" xfId="12765"/>
    <cellStyle name="Normal 2 5 2 2 2 4" xfId="12766"/>
    <cellStyle name="Normal 2 5 2 2 2 4 2" xfId="12767"/>
    <cellStyle name="Normal 2 5 2 2 2 4 2 2" xfId="12768"/>
    <cellStyle name="Normal 2 5 2 2 2 4 2 2 2" xfId="12769"/>
    <cellStyle name="Normal 2 5 2 2 2 4 2 3" xfId="12770"/>
    <cellStyle name="Normal 2 5 2 2 2 4 2 4" xfId="12771"/>
    <cellStyle name="Normal 2 5 2 2 2 4 3" xfId="12772"/>
    <cellStyle name="Normal 2 5 2 2 2 4 3 2" xfId="12773"/>
    <cellStyle name="Normal 2 5 2 2 2 4 4" xfId="12774"/>
    <cellStyle name="Normal 2 5 2 2 2 4 5" xfId="12775"/>
    <cellStyle name="Normal 2 5 2 2 2 5" xfId="12776"/>
    <cellStyle name="Normal 2 5 2 2 2 5 2" xfId="12777"/>
    <cellStyle name="Normal 2 5 2 2 2 5 2 2" xfId="12778"/>
    <cellStyle name="Normal 2 5 2 2 2 5 3" xfId="12779"/>
    <cellStyle name="Normal 2 5 2 2 2 5 4" xfId="12780"/>
    <cellStyle name="Normal 2 5 2 2 2 6" xfId="12781"/>
    <cellStyle name="Normal 2 5 2 2 2 6 2" xfId="12782"/>
    <cellStyle name="Normal 2 5 2 2 2 6 2 2" xfId="12783"/>
    <cellStyle name="Normal 2 5 2 2 2 6 3" xfId="12784"/>
    <cellStyle name="Normal 2 5 2 2 2 6 4" xfId="12785"/>
    <cellStyle name="Normal 2 5 2 2 2 7" xfId="12786"/>
    <cellStyle name="Normal 2 5 2 2 2 7 2" xfId="12787"/>
    <cellStyle name="Normal 2 5 2 2 2 8" xfId="12788"/>
    <cellStyle name="Normal 2 5 2 2 2 9" xfId="12789"/>
    <cellStyle name="Normal 2 5 2 2 2_Tab1" xfId="12790"/>
    <cellStyle name="Normal 2 5 2 2 3" xfId="878"/>
    <cellStyle name="Normal 2 5 2 2 3 2" xfId="12791"/>
    <cellStyle name="Normal 2 5 2 2 3 2 2" xfId="12792"/>
    <cellStyle name="Normal 2 5 2 2 3 2 2 2" xfId="12793"/>
    <cellStyle name="Normal 2 5 2 2 3 2 2 2 2" xfId="12794"/>
    <cellStyle name="Normal 2 5 2 2 3 2 2 3" xfId="12795"/>
    <cellStyle name="Normal 2 5 2 2 3 2 2 4" xfId="12796"/>
    <cellStyle name="Normal 2 5 2 2 3 2 3" xfId="12797"/>
    <cellStyle name="Normal 2 5 2 2 3 2 3 2" xfId="12798"/>
    <cellStyle name="Normal 2 5 2 2 3 2 4" xfId="12799"/>
    <cellStyle name="Normal 2 5 2 2 3 2 5" xfId="12800"/>
    <cellStyle name="Normal 2 5 2 2 3 3" xfId="12801"/>
    <cellStyle name="Normal 2 5 2 2 3 3 2" xfId="12802"/>
    <cellStyle name="Normal 2 5 2 2 3 3 2 2" xfId="12803"/>
    <cellStyle name="Normal 2 5 2 2 3 3 3" xfId="12804"/>
    <cellStyle name="Normal 2 5 2 2 3 3 4" xfId="12805"/>
    <cellStyle name="Normal 2 5 2 2 3 4" xfId="12806"/>
    <cellStyle name="Normal 2 5 2 2 3 4 2" xfId="12807"/>
    <cellStyle name="Normal 2 5 2 2 3 4 2 2" xfId="12808"/>
    <cellStyle name="Normal 2 5 2 2 3 4 3" xfId="12809"/>
    <cellStyle name="Normal 2 5 2 2 3 4 4" xfId="12810"/>
    <cellStyle name="Normal 2 5 2 2 3 5" xfId="12811"/>
    <cellStyle name="Normal 2 5 2 2 3 5 2" xfId="12812"/>
    <cellStyle name="Normal 2 5 2 2 3 6" xfId="12813"/>
    <cellStyle name="Normal 2 5 2 2 3 7" xfId="12814"/>
    <cellStyle name="Normal 2 5 2 2 4" xfId="879"/>
    <cellStyle name="Normal 2 5 2 2 4 2" xfId="12815"/>
    <cellStyle name="Normal 2 5 2 2 4 2 2" xfId="12816"/>
    <cellStyle name="Normal 2 5 2 2 4 2 2 2" xfId="12817"/>
    <cellStyle name="Normal 2 5 2 2 4 2 2 2 2" xfId="12818"/>
    <cellStyle name="Normal 2 5 2 2 4 2 2 3" xfId="12819"/>
    <cellStyle name="Normal 2 5 2 2 4 2 2 4" xfId="12820"/>
    <cellStyle name="Normal 2 5 2 2 4 2 3" xfId="12821"/>
    <cellStyle name="Normal 2 5 2 2 4 2 3 2" xfId="12822"/>
    <cellStyle name="Normal 2 5 2 2 4 2 4" xfId="12823"/>
    <cellStyle name="Normal 2 5 2 2 4 2 5" xfId="12824"/>
    <cellStyle name="Normal 2 5 2 2 4 3" xfId="12825"/>
    <cellStyle name="Normal 2 5 2 2 4 3 2" xfId="12826"/>
    <cellStyle name="Normal 2 5 2 2 4 3 2 2" xfId="12827"/>
    <cellStyle name="Normal 2 5 2 2 4 3 3" xfId="12828"/>
    <cellStyle name="Normal 2 5 2 2 4 3 4" xfId="12829"/>
    <cellStyle name="Normal 2 5 2 2 4 4" xfId="12830"/>
    <cellStyle name="Normal 2 5 2 2 4 4 2" xfId="12831"/>
    <cellStyle name="Normal 2 5 2 2 4 4 2 2" xfId="12832"/>
    <cellStyle name="Normal 2 5 2 2 4 4 3" xfId="12833"/>
    <cellStyle name="Normal 2 5 2 2 4 4 4" xfId="12834"/>
    <cellStyle name="Normal 2 5 2 2 4 5" xfId="12835"/>
    <cellStyle name="Normal 2 5 2 2 4 5 2" xfId="12836"/>
    <cellStyle name="Normal 2 5 2 2 4 6" xfId="12837"/>
    <cellStyle name="Normal 2 5 2 2 4 7" xfId="12838"/>
    <cellStyle name="Normal 2 5 2 2 5" xfId="12839"/>
    <cellStyle name="Normal 2 5 2 2 5 2" xfId="12840"/>
    <cellStyle name="Normal 2 5 2 2 5 2 2" xfId="12841"/>
    <cellStyle name="Normal 2 5 2 2 5 2 2 2" xfId="12842"/>
    <cellStyle name="Normal 2 5 2 2 5 2 3" xfId="12843"/>
    <cellStyle name="Normal 2 5 2 2 5 2 4" xfId="12844"/>
    <cellStyle name="Normal 2 5 2 2 5 3" xfId="12845"/>
    <cellStyle name="Normal 2 5 2 2 5 3 2" xfId="12846"/>
    <cellStyle name="Normal 2 5 2 2 5 4" xfId="12847"/>
    <cellStyle name="Normal 2 5 2 2 5 5" xfId="12848"/>
    <cellStyle name="Normal 2 5 2 2 6" xfId="12849"/>
    <cellStyle name="Normal 2 5 2 2 6 2" xfId="12850"/>
    <cellStyle name="Normal 2 5 2 2 6 2 2" xfId="12851"/>
    <cellStyle name="Normal 2 5 2 2 6 3" xfId="12852"/>
    <cellStyle name="Normal 2 5 2 2 6 4" xfId="12853"/>
    <cellStyle name="Normal 2 5 2 2 7" xfId="12854"/>
    <cellStyle name="Normal 2 5 2 2 7 2" xfId="12855"/>
    <cellStyle name="Normal 2 5 2 2 7 2 2" xfId="12856"/>
    <cellStyle name="Normal 2 5 2 2 7 3" xfId="12857"/>
    <cellStyle name="Normal 2 5 2 2 7 4" xfId="12858"/>
    <cellStyle name="Normal 2 5 2 2 8" xfId="12859"/>
    <cellStyle name="Normal 2 5 2 2 8 2" xfId="12860"/>
    <cellStyle name="Normal 2 5 2 2 9" xfId="12861"/>
    <cellStyle name="Normal 2 5 2 2_Tab1" xfId="12862"/>
    <cellStyle name="Normal 2 5 2 3" xfId="880"/>
    <cellStyle name="Normal 2 5 2 3 2" xfId="881"/>
    <cellStyle name="Normal 2 5 2 3 2 2" xfId="12863"/>
    <cellStyle name="Normal 2 5 2 3 2 2 2" xfId="12864"/>
    <cellStyle name="Normal 2 5 2 3 2 2 2 2" xfId="12865"/>
    <cellStyle name="Normal 2 5 2 3 2 2 2 2 2" xfId="12866"/>
    <cellStyle name="Normal 2 5 2 3 2 2 2 3" xfId="12867"/>
    <cellStyle name="Normal 2 5 2 3 2 2 2 4" xfId="12868"/>
    <cellStyle name="Normal 2 5 2 3 2 2 3" xfId="12869"/>
    <cellStyle name="Normal 2 5 2 3 2 2 3 2" xfId="12870"/>
    <cellStyle name="Normal 2 5 2 3 2 2 4" xfId="12871"/>
    <cellStyle name="Normal 2 5 2 3 2 2 5" xfId="12872"/>
    <cellStyle name="Normal 2 5 2 3 2 3" xfId="12873"/>
    <cellStyle name="Normal 2 5 2 3 2 3 2" xfId="12874"/>
    <cellStyle name="Normal 2 5 2 3 2 3 2 2" xfId="12875"/>
    <cellStyle name="Normal 2 5 2 3 2 3 3" xfId="12876"/>
    <cellStyle name="Normal 2 5 2 3 2 3 4" xfId="12877"/>
    <cellStyle name="Normal 2 5 2 3 2 4" xfId="12878"/>
    <cellStyle name="Normal 2 5 2 3 2 4 2" xfId="12879"/>
    <cellStyle name="Normal 2 5 2 3 2 4 2 2" xfId="12880"/>
    <cellStyle name="Normal 2 5 2 3 2 4 3" xfId="12881"/>
    <cellStyle name="Normal 2 5 2 3 2 4 4" xfId="12882"/>
    <cellStyle name="Normal 2 5 2 3 2 5" xfId="12883"/>
    <cellStyle name="Normal 2 5 2 3 2 5 2" xfId="12884"/>
    <cellStyle name="Normal 2 5 2 3 2 6" xfId="12885"/>
    <cellStyle name="Normal 2 5 2 3 2 7" xfId="12886"/>
    <cellStyle name="Normal 2 5 2 3 3" xfId="882"/>
    <cellStyle name="Normal 2 5 2 3 3 2" xfId="12887"/>
    <cellStyle name="Normal 2 5 2 3 3 2 2" xfId="12888"/>
    <cellStyle name="Normal 2 5 2 3 3 2 2 2" xfId="12889"/>
    <cellStyle name="Normal 2 5 2 3 3 2 2 2 2" xfId="12890"/>
    <cellStyle name="Normal 2 5 2 3 3 2 2 3" xfId="12891"/>
    <cellStyle name="Normal 2 5 2 3 3 2 2 4" xfId="12892"/>
    <cellStyle name="Normal 2 5 2 3 3 2 3" xfId="12893"/>
    <cellStyle name="Normal 2 5 2 3 3 2 3 2" xfId="12894"/>
    <cellStyle name="Normal 2 5 2 3 3 2 4" xfId="12895"/>
    <cellStyle name="Normal 2 5 2 3 3 2 5" xfId="12896"/>
    <cellStyle name="Normal 2 5 2 3 3 3" xfId="12897"/>
    <cellStyle name="Normal 2 5 2 3 3 3 2" xfId="12898"/>
    <cellStyle name="Normal 2 5 2 3 3 3 2 2" xfId="12899"/>
    <cellStyle name="Normal 2 5 2 3 3 3 3" xfId="12900"/>
    <cellStyle name="Normal 2 5 2 3 3 3 4" xfId="12901"/>
    <cellStyle name="Normal 2 5 2 3 3 4" xfId="12902"/>
    <cellStyle name="Normal 2 5 2 3 3 4 2" xfId="12903"/>
    <cellStyle name="Normal 2 5 2 3 3 4 2 2" xfId="12904"/>
    <cellStyle name="Normal 2 5 2 3 3 4 3" xfId="12905"/>
    <cellStyle name="Normal 2 5 2 3 3 4 4" xfId="12906"/>
    <cellStyle name="Normal 2 5 2 3 3 5" xfId="12907"/>
    <cellStyle name="Normal 2 5 2 3 3 5 2" xfId="12908"/>
    <cellStyle name="Normal 2 5 2 3 3 6" xfId="12909"/>
    <cellStyle name="Normal 2 5 2 3 3 7" xfId="12910"/>
    <cellStyle name="Normal 2 5 2 3 4" xfId="12911"/>
    <cellStyle name="Normal 2 5 2 3 4 2" xfId="12912"/>
    <cellStyle name="Normal 2 5 2 3 4 2 2" xfId="12913"/>
    <cellStyle name="Normal 2 5 2 3 4 2 2 2" xfId="12914"/>
    <cellStyle name="Normal 2 5 2 3 4 2 3" xfId="12915"/>
    <cellStyle name="Normal 2 5 2 3 4 2 4" xfId="12916"/>
    <cellStyle name="Normal 2 5 2 3 4 3" xfId="12917"/>
    <cellStyle name="Normal 2 5 2 3 4 3 2" xfId="12918"/>
    <cellStyle name="Normal 2 5 2 3 4 4" xfId="12919"/>
    <cellStyle name="Normal 2 5 2 3 4 5" xfId="12920"/>
    <cellStyle name="Normal 2 5 2 3 5" xfId="12921"/>
    <cellStyle name="Normal 2 5 2 3 5 2" xfId="12922"/>
    <cellStyle name="Normal 2 5 2 3 5 2 2" xfId="12923"/>
    <cellStyle name="Normal 2 5 2 3 5 3" xfId="12924"/>
    <cellStyle name="Normal 2 5 2 3 5 4" xfId="12925"/>
    <cellStyle name="Normal 2 5 2 3 6" xfId="12926"/>
    <cellStyle name="Normal 2 5 2 3 6 2" xfId="12927"/>
    <cellStyle name="Normal 2 5 2 3 6 2 2" xfId="12928"/>
    <cellStyle name="Normal 2 5 2 3 6 3" xfId="12929"/>
    <cellStyle name="Normal 2 5 2 3 6 4" xfId="12930"/>
    <cellStyle name="Normal 2 5 2 3 7" xfId="12931"/>
    <cellStyle name="Normal 2 5 2 3 7 2" xfId="12932"/>
    <cellStyle name="Normal 2 5 2 3 8" xfId="12933"/>
    <cellStyle name="Normal 2 5 2 3 9" xfId="12934"/>
    <cellStyle name="Normal 2 5 2 3_Tab1" xfId="12935"/>
    <cellStyle name="Normal 2 5 2 4" xfId="883"/>
    <cellStyle name="Normal 2 5 2 4 2" xfId="12936"/>
    <cellStyle name="Normal 2 5 2 4 2 2" xfId="12937"/>
    <cellStyle name="Normal 2 5 2 4 2 2 2" xfId="12938"/>
    <cellStyle name="Normal 2 5 2 4 2 2 2 2" xfId="12939"/>
    <cellStyle name="Normal 2 5 2 4 2 2 3" xfId="12940"/>
    <cellStyle name="Normal 2 5 2 4 2 2 4" xfId="12941"/>
    <cellStyle name="Normal 2 5 2 4 2 3" xfId="12942"/>
    <cellStyle name="Normal 2 5 2 4 2 3 2" xfId="12943"/>
    <cellStyle name="Normal 2 5 2 4 2 4" xfId="12944"/>
    <cellStyle name="Normal 2 5 2 4 2 5" xfId="12945"/>
    <cellStyle name="Normal 2 5 2 4 3" xfId="12946"/>
    <cellStyle name="Normal 2 5 2 4 3 2" xfId="12947"/>
    <cellStyle name="Normal 2 5 2 4 3 2 2" xfId="12948"/>
    <cellStyle name="Normal 2 5 2 4 3 3" xfId="12949"/>
    <cellStyle name="Normal 2 5 2 4 3 4" xfId="12950"/>
    <cellStyle name="Normal 2 5 2 4 4" xfId="12951"/>
    <cellStyle name="Normal 2 5 2 4 4 2" xfId="12952"/>
    <cellStyle name="Normal 2 5 2 4 4 2 2" xfId="12953"/>
    <cellStyle name="Normal 2 5 2 4 4 3" xfId="12954"/>
    <cellStyle name="Normal 2 5 2 4 4 4" xfId="12955"/>
    <cellStyle name="Normal 2 5 2 4 5" xfId="12956"/>
    <cellStyle name="Normal 2 5 2 4 5 2" xfId="12957"/>
    <cellStyle name="Normal 2 5 2 4 6" xfId="12958"/>
    <cellStyle name="Normal 2 5 2 4 7" xfId="12959"/>
    <cellStyle name="Normal 2 5 2 5" xfId="884"/>
    <cellStyle name="Normal 2 5 2 5 2" xfId="12960"/>
    <cellStyle name="Normal 2 5 2 5 2 2" xfId="12961"/>
    <cellStyle name="Normal 2 5 2 5 2 2 2" xfId="12962"/>
    <cellStyle name="Normal 2 5 2 5 2 2 2 2" xfId="12963"/>
    <cellStyle name="Normal 2 5 2 5 2 2 3" xfId="12964"/>
    <cellStyle name="Normal 2 5 2 5 2 2 4" xfId="12965"/>
    <cellStyle name="Normal 2 5 2 5 2 3" xfId="12966"/>
    <cellStyle name="Normal 2 5 2 5 2 3 2" xfId="12967"/>
    <cellStyle name="Normal 2 5 2 5 2 4" xfId="12968"/>
    <cellStyle name="Normal 2 5 2 5 2 5" xfId="12969"/>
    <cellStyle name="Normal 2 5 2 5 3" xfId="12970"/>
    <cellStyle name="Normal 2 5 2 5 3 2" xfId="12971"/>
    <cellStyle name="Normal 2 5 2 5 3 2 2" xfId="12972"/>
    <cellStyle name="Normal 2 5 2 5 3 3" xfId="12973"/>
    <cellStyle name="Normal 2 5 2 5 3 4" xfId="12974"/>
    <cellStyle name="Normal 2 5 2 5 4" xfId="12975"/>
    <cellStyle name="Normal 2 5 2 5 4 2" xfId="12976"/>
    <cellStyle name="Normal 2 5 2 5 4 2 2" xfId="12977"/>
    <cellStyle name="Normal 2 5 2 5 4 3" xfId="12978"/>
    <cellStyle name="Normal 2 5 2 5 4 4" xfId="12979"/>
    <cellStyle name="Normal 2 5 2 5 5" xfId="12980"/>
    <cellStyle name="Normal 2 5 2 5 5 2" xfId="12981"/>
    <cellStyle name="Normal 2 5 2 5 6" xfId="12982"/>
    <cellStyle name="Normal 2 5 2 5 7" xfId="12983"/>
    <cellStyle name="Normal 2 5 2 6" xfId="12984"/>
    <cellStyle name="Normal 2 5 2 6 2" xfId="12985"/>
    <cellStyle name="Normal 2 5 2 6 2 2" xfId="12986"/>
    <cellStyle name="Normal 2 5 2 6 2 2 2" xfId="12987"/>
    <cellStyle name="Normal 2 5 2 6 2 3" xfId="12988"/>
    <cellStyle name="Normal 2 5 2 6 2 4" xfId="12989"/>
    <cellStyle name="Normal 2 5 2 6 3" xfId="12990"/>
    <cellStyle name="Normal 2 5 2 6 3 2" xfId="12991"/>
    <cellStyle name="Normal 2 5 2 6 4" xfId="12992"/>
    <cellStyle name="Normal 2 5 2 6 5" xfId="12993"/>
    <cellStyle name="Normal 2 5 2 7" xfId="12994"/>
    <cellStyle name="Normal 2 5 2 7 2" xfId="12995"/>
    <cellStyle name="Normal 2 5 2 7 2 2" xfId="12996"/>
    <cellStyle name="Normal 2 5 2 7 3" xfId="12997"/>
    <cellStyle name="Normal 2 5 2 7 4" xfId="12998"/>
    <cellStyle name="Normal 2 5 2 8" xfId="12999"/>
    <cellStyle name="Normal 2 5 2 8 2" xfId="13000"/>
    <cellStyle name="Normal 2 5 2 8 2 2" xfId="13001"/>
    <cellStyle name="Normal 2 5 2 8 3" xfId="13002"/>
    <cellStyle name="Normal 2 5 2 8 4" xfId="13003"/>
    <cellStyle name="Normal 2 5 2 9" xfId="13004"/>
    <cellStyle name="Normal 2 5 2 9 2" xfId="13005"/>
    <cellStyle name="Normal 2 5 2_Tab1" xfId="13006"/>
    <cellStyle name="Normal 2 5 3" xfId="885"/>
    <cellStyle name="Normal 2 5 3 10" xfId="13007"/>
    <cellStyle name="Normal 2 5 3 2" xfId="886"/>
    <cellStyle name="Normal 2 5 3 2 2" xfId="887"/>
    <cellStyle name="Normal 2 5 3 2 2 2" xfId="13008"/>
    <cellStyle name="Normal 2 5 3 2 2 2 2" xfId="13009"/>
    <cellStyle name="Normal 2 5 3 2 2 2 2 2" xfId="13010"/>
    <cellStyle name="Normal 2 5 3 2 2 2 2 2 2" xfId="13011"/>
    <cellStyle name="Normal 2 5 3 2 2 2 2 3" xfId="13012"/>
    <cellStyle name="Normal 2 5 3 2 2 2 2 4" xfId="13013"/>
    <cellStyle name="Normal 2 5 3 2 2 2 3" xfId="13014"/>
    <cellStyle name="Normal 2 5 3 2 2 2 3 2" xfId="13015"/>
    <cellStyle name="Normal 2 5 3 2 2 2 4" xfId="13016"/>
    <cellStyle name="Normal 2 5 3 2 2 2 5" xfId="13017"/>
    <cellStyle name="Normal 2 5 3 2 2 3" xfId="13018"/>
    <cellStyle name="Normal 2 5 3 2 2 3 2" xfId="13019"/>
    <cellStyle name="Normal 2 5 3 2 2 3 2 2" xfId="13020"/>
    <cellStyle name="Normal 2 5 3 2 2 3 3" xfId="13021"/>
    <cellStyle name="Normal 2 5 3 2 2 3 4" xfId="13022"/>
    <cellStyle name="Normal 2 5 3 2 2 4" xfId="13023"/>
    <cellStyle name="Normal 2 5 3 2 2 4 2" xfId="13024"/>
    <cellStyle name="Normal 2 5 3 2 2 4 2 2" xfId="13025"/>
    <cellStyle name="Normal 2 5 3 2 2 4 3" xfId="13026"/>
    <cellStyle name="Normal 2 5 3 2 2 4 4" xfId="13027"/>
    <cellStyle name="Normal 2 5 3 2 2 5" xfId="13028"/>
    <cellStyle name="Normal 2 5 3 2 2 5 2" xfId="13029"/>
    <cellStyle name="Normal 2 5 3 2 2 6" xfId="13030"/>
    <cellStyle name="Normal 2 5 3 2 2 7" xfId="13031"/>
    <cellStyle name="Normal 2 5 3 2 3" xfId="888"/>
    <cellStyle name="Normal 2 5 3 2 3 2" xfId="13032"/>
    <cellStyle name="Normal 2 5 3 2 3 2 2" xfId="13033"/>
    <cellStyle name="Normal 2 5 3 2 3 2 2 2" xfId="13034"/>
    <cellStyle name="Normal 2 5 3 2 3 2 2 2 2" xfId="13035"/>
    <cellStyle name="Normal 2 5 3 2 3 2 2 3" xfId="13036"/>
    <cellStyle name="Normal 2 5 3 2 3 2 2 4" xfId="13037"/>
    <cellStyle name="Normal 2 5 3 2 3 2 3" xfId="13038"/>
    <cellStyle name="Normal 2 5 3 2 3 2 3 2" xfId="13039"/>
    <cellStyle name="Normal 2 5 3 2 3 2 4" xfId="13040"/>
    <cellStyle name="Normal 2 5 3 2 3 2 5" xfId="13041"/>
    <cellStyle name="Normal 2 5 3 2 3 3" xfId="13042"/>
    <cellStyle name="Normal 2 5 3 2 3 3 2" xfId="13043"/>
    <cellStyle name="Normal 2 5 3 2 3 3 2 2" xfId="13044"/>
    <cellStyle name="Normal 2 5 3 2 3 3 3" xfId="13045"/>
    <cellStyle name="Normal 2 5 3 2 3 3 4" xfId="13046"/>
    <cellStyle name="Normal 2 5 3 2 3 4" xfId="13047"/>
    <cellStyle name="Normal 2 5 3 2 3 4 2" xfId="13048"/>
    <cellStyle name="Normal 2 5 3 2 3 4 2 2" xfId="13049"/>
    <cellStyle name="Normal 2 5 3 2 3 4 3" xfId="13050"/>
    <cellStyle name="Normal 2 5 3 2 3 4 4" xfId="13051"/>
    <cellStyle name="Normal 2 5 3 2 3 5" xfId="13052"/>
    <cellStyle name="Normal 2 5 3 2 3 5 2" xfId="13053"/>
    <cellStyle name="Normal 2 5 3 2 3 6" xfId="13054"/>
    <cellStyle name="Normal 2 5 3 2 3 7" xfId="13055"/>
    <cellStyle name="Normal 2 5 3 2 4" xfId="13056"/>
    <cellStyle name="Normal 2 5 3 2 4 2" xfId="13057"/>
    <cellStyle name="Normal 2 5 3 2 4 2 2" xfId="13058"/>
    <cellStyle name="Normal 2 5 3 2 4 2 2 2" xfId="13059"/>
    <cellStyle name="Normal 2 5 3 2 4 2 3" xfId="13060"/>
    <cellStyle name="Normal 2 5 3 2 4 2 4" xfId="13061"/>
    <cellStyle name="Normal 2 5 3 2 4 3" xfId="13062"/>
    <cellStyle name="Normal 2 5 3 2 4 3 2" xfId="13063"/>
    <cellStyle name="Normal 2 5 3 2 4 4" xfId="13064"/>
    <cellStyle name="Normal 2 5 3 2 4 5" xfId="13065"/>
    <cellStyle name="Normal 2 5 3 2 5" xfId="13066"/>
    <cellStyle name="Normal 2 5 3 2 5 2" xfId="13067"/>
    <cellStyle name="Normal 2 5 3 2 5 2 2" xfId="13068"/>
    <cellStyle name="Normal 2 5 3 2 5 3" xfId="13069"/>
    <cellStyle name="Normal 2 5 3 2 5 4" xfId="13070"/>
    <cellStyle name="Normal 2 5 3 2 6" xfId="13071"/>
    <cellStyle name="Normal 2 5 3 2 6 2" xfId="13072"/>
    <cellStyle name="Normal 2 5 3 2 6 2 2" xfId="13073"/>
    <cellStyle name="Normal 2 5 3 2 6 3" xfId="13074"/>
    <cellStyle name="Normal 2 5 3 2 6 4" xfId="13075"/>
    <cellStyle name="Normal 2 5 3 2 7" xfId="13076"/>
    <cellStyle name="Normal 2 5 3 2 7 2" xfId="13077"/>
    <cellStyle name="Normal 2 5 3 2 8" xfId="13078"/>
    <cellStyle name="Normal 2 5 3 2 9" xfId="13079"/>
    <cellStyle name="Normal 2 5 3 2_Tab1" xfId="13080"/>
    <cellStyle name="Normal 2 5 3 3" xfId="889"/>
    <cellStyle name="Normal 2 5 3 3 2" xfId="13081"/>
    <cellStyle name="Normal 2 5 3 3 2 2" xfId="13082"/>
    <cellStyle name="Normal 2 5 3 3 2 2 2" xfId="13083"/>
    <cellStyle name="Normal 2 5 3 3 2 2 2 2" xfId="13084"/>
    <cellStyle name="Normal 2 5 3 3 2 2 3" xfId="13085"/>
    <cellStyle name="Normal 2 5 3 3 2 2 4" xfId="13086"/>
    <cellStyle name="Normal 2 5 3 3 2 3" xfId="13087"/>
    <cellStyle name="Normal 2 5 3 3 2 3 2" xfId="13088"/>
    <cellStyle name="Normal 2 5 3 3 2 4" xfId="13089"/>
    <cellStyle name="Normal 2 5 3 3 2 5" xfId="13090"/>
    <cellStyle name="Normal 2 5 3 3 3" xfId="13091"/>
    <cellStyle name="Normal 2 5 3 3 3 2" xfId="13092"/>
    <cellStyle name="Normal 2 5 3 3 3 2 2" xfId="13093"/>
    <cellStyle name="Normal 2 5 3 3 3 3" xfId="13094"/>
    <cellStyle name="Normal 2 5 3 3 3 4" xfId="13095"/>
    <cellStyle name="Normal 2 5 3 3 4" xfId="13096"/>
    <cellStyle name="Normal 2 5 3 3 4 2" xfId="13097"/>
    <cellStyle name="Normal 2 5 3 3 4 2 2" xfId="13098"/>
    <cellStyle name="Normal 2 5 3 3 4 3" xfId="13099"/>
    <cellStyle name="Normal 2 5 3 3 4 4" xfId="13100"/>
    <cellStyle name="Normal 2 5 3 3 5" xfId="13101"/>
    <cellStyle name="Normal 2 5 3 3 5 2" xfId="13102"/>
    <cellStyle name="Normal 2 5 3 3 6" xfId="13103"/>
    <cellStyle name="Normal 2 5 3 3 7" xfId="13104"/>
    <cellStyle name="Normal 2 5 3 4" xfId="890"/>
    <cellStyle name="Normal 2 5 3 4 2" xfId="13105"/>
    <cellStyle name="Normal 2 5 3 4 2 2" xfId="13106"/>
    <cellStyle name="Normal 2 5 3 4 2 2 2" xfId="13107"/>
    <cellStyle name="Normal 2 5 3 4 2 2 2 2" xfId="13108"/>
    <cellStyle name="Normal 2 5 3 4 2 2 3" xfId="13109"/>
    <cellStyle name="Normal 2 5 3 4 2 2 4" xfId="13110"/>
    <cellStyle name="Normal 2 5 3 4 2 3" xfId="13111"/>
    <cellStyle name="Normal 2 5 3 4 2 3 2" xfId="13112"/>
    <cellStyle name="Normal 2 5 3 4 2 4" xfId="13113"/>
    <cellStyle name="Normal 2 5 3 4 2 5" xfId="13114"/>
    <cellStyle name="Normal 2 5 3 4 3" xfId="13115"/>
    <cellStyle name="Normal 2 5 3 4 3 2" xfId="13116"/>
    <cellStyle name="Normal 2 5 3 4 3 2 2" xfId="13117"/>
    <cellStyle name="Normal 2 5 3 4 3 3" xfId="13118"/>
    <cellStyle name="Normal 2 5 3 4 3 4" xfId="13119"/>
    <cellStyle name="Normal 2 5 3 4 4" xfId="13120"/>
    <cellStyle name="Normal 2 5 3 4 4 2" xfId="13121"/>
    <cellStyle name="Normal 2 5 3 4 4 2 2" xfId="13122"/>
    <cellStyle name="Normal 2 5 3 4 4 3" xfId="13123"/>
    <cellStyle name="Normal 2 5 3 4 4 4" xfId="13124"/>
    <cellStyle name="Normal 2 5 3 4 5" xfId="13125"/>
    <cellStyle name="Normal 2 5 3 4 5 2" xfId="13126"/>
    <cellStyle name="Normal 2 5 3 4 6" xfId="13127"/>
    <cellStyle name="Normal 2 5 3 4 7" xfId="13128"/>
    <cellStyle name="Normal 2 5 3 5" xfId="13129"/>
    <cellStyle name="Normal 2 5 3 5 2" xfId="13130"/>
    <cellStyle name="Normal 2 5 3 5 2 2" xfId="13131"/>
    <cellStyle name="Normal 2 5 3 5 2 2 2" xfId="13132"/>
    <cellStyle name="Normal 2 5 3 5 2 3" xfId="13133"/>
    <cellStyle name="Normal 2 5 3 5 2 4" xfId="13134"/>
    <cellStyle name="Normal 2 5 3 5 3" xfId="13135"/>
    <cellStyle name="Normal 2 5 3 5 3 2" xfId="13136"/>
    <cellStyle name="Normal 2 5 3 5 4" xfId="13137"/>
    <cellStyle name="Normal 2 5 3 5 5" xfId="13138"/>
    <cellStyle name="Normal 2 5 3 6" xfId="13139"/>
    <cellStyle name="Normal 2 5 3 6 2" xfId="13140"/>
    <cellStyle name="Normal 2 5 3 6 2 2" xfId="13141"/>
    <cellStyle name="Normal 2 5 3 6 3" xfId="13142"/>
    <cellStyle name="Normal 2 5 3 6 4" xfId="13143"/>
    <cellStyle name="Normal 2 5 3 7" xfId="13144"/>
    <cellStyle name="Normal 2 5 3 7 2" xfId="13145"/>
    <cellStyle name="Normal 2 5 3 7 2 2" xfId="13146"/>
    <cellStyle name="Normal 2 5 3 7 3" xfId="13147"/>
    <cellStyle name="Normal 2 5 3 7 4" xfId="13148"/>
    <cellStyle name="Normal 2 5 3 8" xfId="13149"/>
    <cellStyle name="Normal 2 5 3 8 2" xfId="13150"/>
    <cellStyle name="Normal 2 5 3 9" xfId="13151"/>
    <cellStyle name="Normal 2 5 3_Tab1" xfId="13152"/>
    <cellStyle name="Normal 2 5 4" xfId="891"/>
    <cellStyle name="Normal 2 5 4 2" xfId="892"/>
    <cellStyle name="Normal 2 5 4 2 2" xfId="13153"/>
    <cellStyle name="Normal 2 5 4 2 2 2" xfId="13154"/>
    <cellStyle name="Normal 2 5 4 2 2 2 2" xfId="13155"/>
    <cellStyle name="Normal 2 5 4 2 2 2 2 2" xfId="13156"/>
    <cellStyle name="Normal 2 5 4 2 2 2 3" xfId="13157"/>
    <cellStyle name="Normal 2 5 4 2 2 2 4" xfId="13158"/>
    <cellStyle name="Normal 2 5 4 2 2 3" xfId="13159"/>
    <cellStyle name="Normal 2 5 4 2 2 3 2" xfId="13160"/>
    <cellStyle name="Normal 2 5 4 2 2 4" xfId="13161"/>
    <cellStyle name="Normal 2 5 4 2 2 5" xfId="13162"/>
    <cellStyle name="Normal 2 5 4 2 3" xfId="13163"/>
    <cellStyle name="Normal 2 5 4 2 3 2" xfId="13164"/>
    <cellStyle name="Normal 2 5 4 2 3 2 2" xfId="13165"/>
    <cellStyle name="Normal 2 5 4 2 3 3" xfId="13166"/>
    <cellStyle name="Normal 2 5 4 2 3 4" xfId="13167"/>
    <cellStyle name="Normal 2 5 4 2 4" xfId="13168"/>
    <cellStyle name="Normal 2 5 4 2 4 2" xfId="13169"/>
    <cellStyle name="Normal 2 5 4 2 4 2 2" xfId="13170"/>
    <cellStyle name="Normal 2 5 4 2 4 3" xfId="13171"/>
    <cellStyle name="Normal 2 5 4 2 4 4" xfId="13172"/>
    <cellStyle name="Normal 2 5 4 2 5" xfId="13173"/>
    <cellStyle name="Normal 2 5 4 2 5 2" xfId="13174"/>
    <cellStyle name="Normal 2 5 4 2 6" xfId="13175"/>
    <cellStyle name="Normal 2 5 4 2 7" xfId="13176"/>
    <cellStyle name="Normal 2 5 4 3" xfId="893"/>
    <cellStyle name="Normal 2 5 4 3 2" xfId="13177"/>
    <cellStyle name="Normal 2 5 4 3 2 2" xfId="13178"/>
    <cellStyle name="Normal 2 5 4 3 2 2 2" xfId="13179"/>
    <cellStyle name="Normal 2 5 4 3 2 2 2 2" xfId="13180"/>
    <cellStyle name="Normal 2 5 4 3 2 2 3" xfId="13181"/>
    <cellStyle name="Normal 2 5 4 3 2 2 4" xfId="13182"/>
    <cellStyle name="Normal 2 5 4 3 2 3" xfId="13183"/>
    <cellStyle name="Normal 2 5 4 3 2 3 2" xfId="13184"/>
    <cellStyle name="Normal 2 5 4 3 2 4" xfId="13185"/>
    <cellStyle name="Normal 2 5 4 3 2 5" xfId="13186"/>
    <cellStyle name="Normal 2 5 4 3 3" xfId="13187"/>
    <cellStyle name="Normal 2 5 4 3 3 2" xfId="13188"/>
    <cellStyle name="Normal 2 5 4 3 3 2 2" xfId="13189"/>
    <cellStyle name="Normal 2 5 4 3 3 3" xfId="13190"/>
    <cellStyle name="Normal 2 5 4 3 3 4" xfId="13191"/>
    <cellStyle name="Normal 2 5 4 3 4" xfId="13192"/>
    <cellStyle name="Normal 2 5 4 3 4 2" xfId="13193"/>
    <cellStyle name="Normal 2 5 4 3 4 2 2" xfId="13194"/>
    <cellStyle name="Normal 2 5 4 3 4 3" xfId="13195"/>
    <cellStyle name="Normal 2 5 4 3 4 4" xfId="13196"/>
    <cellStyle name="Normal 2 5 4 3 5" xfId="13197"/>
    <cellStyle name="Normal 2 5 4 3 5 2" xfId="13198"/>
    <cellStyle name="Normal 2 5 4 3 6" xfId="13199"/>
    <cellStyle name="Normal 2 5 4 3 7" xfId="13200"/>
    <cellStyle name="Normal 2 5 4 4" xfId="13201"/>
    <cellStyle name="Normal 2 5 4 4 2" xfId="13202"/>
    <cellStyle name="Normal 2 5 4 4 2 2" xfId="13203"/>
    <cellStyle name="Normal 2 5 4 4 2 2 2" xfId="13204"/>
    <cellStyle name="Normal 2 5 4 4 2 3" xfId="13205"/>
    <cellStyle name="Normal 2 5 4 4 2 4" xfId="13206"/>
    <cellStyle name="Normal 2 5 4 4 3" xfId="13207"/>
    <cellStyle name="Normal 2 5 4 4 3 2" xfId="13208"/>
    <cellStyle name="Normal 2 5 4 4 4" xfId="13209"/>
    <cellStyle name="Normal 2 5 4 4 5" xfId="13210"/>
    <cellStyle name="Normal 2 5 4 5" xfId="13211"/>
    <cellStyle name="Normal 2 5 4 5 2" xfId="13212"/>
    <cellStyle name="Normal 2 5 4 5 2 2" xfId="13213"/>
    <cellStyle name="Normal 2 5 4 5 3" xfId="13214"/>
    <cellStyle name="Normal 2 5 4 5 4" xfId="13215"/>
    <cellStyle name="Normal 2 5 4 6" xfId="13216"/>
    <cellStyle name="Normal 2 5 4 6 2" xfId="13217"/>
    <cellStyle name="Normal 2 5 4 6 2 2" xfId="13218"/>
    <cellStyle name="Normal 2 5 4 6 3" xfId="13219"/>
    <cellStyle name="Normal 2 5 4 6 4" xfId="13220"/>
    <cellStyle name="Normal 2 5 4 7" xfId="13221"/>
    <cellStyle name="Normal 2 5 4 7 2" xfId="13222"/>
    <cellStyle name="Normal 2 5 4 8" xfId="13223"/>
    <cellStyle name="Normal 2 5 4 9" xfId="13224"/>
    <cellStyle name="Normal 2 5 4_Tab1" xfId="13225"/>
    <cellStyle name="Normal 2 5 5" xfId="894"/>
    <cellStyle name="Normal 2 5 5 2" xfId="13226"/>
    <cellStyle name="Normal 2 5 5 2 2" xfId="13227"/>
    <cellStyle name="Normal 2 5 5 2 2 2" xfId="13228"/>
    <cellStyle name="Normal 2 5 5 2 2 2 2" xfId="13229"/>
    <cellStyle name="Normal 2 5 5 2 2 3" xfId="13230"/>
    <cellStyle name="Normal 2 5 5 2 2 4" xfId="13231"/>
    <cellStyle name="Normal 2 5 5 2 3" xfId="13232"/>
    <cellStyle name="Normal 2 5 5 2 3 2" xfId="13233"/>
    <cellStyle name="Normal 2 5 5 2 4" xfId="13234"/>
    <cellStyle name="Normal 2 5 5 2 5" xfId="13235"/>
    <cellStyle name="Normal 2 5 5 3" xfId="13236"/>
    <cellStyle name="Normal 2 5 5 3 2" xfId="13237"/>
    <cellStyle name="Normal 2 5 5 3 2 2" xfId="13238"/>
    <cellStyle name="Normal 2 5 5 3 3" xfId="13239"/>
    <cellStyle name="Normal 2 5 5 3 4" xfId="13240"/>
    <cellStyle name="Normal 2 5 5 4" xfId="13241"/>
    <cellStyle name="Normal 2 5 5 4 2" xfId="13242"/>
    <cellStyle name="Normal 2 5 5 4 2 2" xfId="13243"/>
    <cellStyle name="Normal 2 5 5 4 3" xfId="13244"/>
    <cellStyle name="Normal 2 5 5 4 4" xfId="13245"/>
    <cellStyle name="Normal 2 5 5 5" xfId="13246"/>
    <cellStyle name="Normal 2 5 5 5 2" xfId="13247"/>
    <cellStyle name="Normal 2 5 5 6" xfId="13248"/>
    <cellStyle name="Normal 2 5 5 7" xfId="13249"/>
    <cellStyle name="Normal 2 5 6" xfId="895"/>
    <cellStyle name="Normal 2 5 6 2" xfId="13250"/>
    <cellStyle name="Normal 2 5 6 2 2" xfId="13251"/>
    <cellStyle name="Normal 2 5 6 2 2 2" xfId="13252"/>
    <cellStyle name="Normal 2 5 6 2 2 2 2" xfId="13253"/>
    <cellStyle name="Normal 2 5 6 2 2 3" xfId="13254"/>
    <cellStyle name="Normal 2 5 6 2 2 4" xfId="13255"/>
    <cellStyle name="Normal 2 5 6 2 3" xfId="13256"/>
    <cellStyle name="Normal 2 5 6 2 3 2" xfId="13257"/>
    <cellStyle name="Normal 2 5 6 2 4" xfId="13258"/>
    <cellStyle name="Normal 2 5 6 2 5" xfId="13259"/>
    <cellStyle name="Normal 2 5 6 3" xfId="13260"/>
    <cellStyle name="Normal 2 5 6 3 2" xfId="13261"/>
    <cellStyle name="Normal 2 5 6 3 2 2" xfId="13262"/>
    <cellStyle name="Normal 2 5 6 3 3" xfId="13263"/>
    <cellStyle name="Normal 2 5 6 3 4" xfId="13264"/>
    <cellStyle name="Normal 2 5 6 4" xfId="13265"/>
    <cellStyle name="Normal 2 5 6 4 2" xfId="13266"/>
    <cellStyle name="Normal 2 5 6 4 2 2" xfId="13267"/>
    <cellStyle name="Normal 2 5 6 4 3" xfId="13268"/>
    <cellStyle name="Normal 2 5 6 4 4" xfId="13269"/>
    <cellStyle name="Normal 2 5 6 5" xfId="13270"/>
    <cellStyle name="Normal 2 5 6 5 2" xfId="13271"/>
    <cellStyle name="Normal 2 5 6 6" xfId="13272"/>
    <cellStyle name="Normal 2 5 6 7" xfId="13273"/>
    <cellStyle name="Normal 2 5 7" xfId="13274"/>
    <cellStyle name="Normal 2 5 7 2" xfId="13275"/>
    <cellStyle name="Normal 2 5 7 2 2" xfId="13276"/>
    <cellStyle name="Normal 2 5 7 2 2 2" xfId="13277"/>
    <cellStyle name="Normal 2 5 7 2 3" xfId="13278"/>
    <cellStyle name="Normal 2 5 7 2 4" xfId="13279"/>
    <cellStyle name="Normal 2 5 7 3" xfId="13280"/>
    <cellStyle name="Normal 2 5 7 3 2" xfId="13281"/>
    <cellStyle name="Normal 2 5 7 4" xfId="13282"/>
    <cellStyle name="Normal 2 5 7 5" xfId="13283"/>
    <cellStyle name="Normal 2 5 8" xfId="13284"/>
    <cellStyle name="Normal 2 5 8 2" xfId="13285"/>
    <cellStyle name="Normal 2 5 8 2 2" xfId="13286"/>
    <cellStyle name="Normal 2 5 8 3" xfId="13287"/>
    <cellStyle name="Normal 2 5 8 4" xfId="13288"/>
    <cellStyle name="Normal 2 5 9" xfId="13289"/>
    <cellStyle name="Normal 2 5 9 2" xfId="13290"/>
    <cellStyle name="Normal 2 5 9 2 2" xfId="13291"/>
    <cellStyle name="Normal 2 5 9 3" xfId="13292"/>
    <cellStyle name="Normal 2 5 9 4" xfId="13293"/>
    <cellStyle name="Normal 2 5_Tab1" xfId="13294"/>
    <cellStyle name="Normal 2 6" xfId="896"/>
    <cellStyle name="Normal 2 6 10" xfId="13295"/>
    <cellStyle name="Normal 2 6 10 2" xfId="13296"/>
    <cellStyle name="Normal 2 6 11" xfId="13297"/>
    <cellStyle name="Normal 2 6 12" xfId="13298"/>
    <cellStyle name="Normal 2 6 2" xfId="897"/>
    <cellStyle name="Normal 2 6 2 10" xfId="13299"/>
    <cellStyle name="Normal 2 6 2 11" xfId="13300"/>
    <cellStyle name="Normal 2 6 2 2" xfId="898"/>
    <cellStyle name="Normal 2 6 2 2 10" xfId="13301"/>
    <cellStyle name="Normal 2 6 2 2 2" xfId="899"/>
    <cellStyle name="Normal 2 6 2 2 2 2" xfId="900"/>
    <cellStyle name="Normal 2 6 2 2 2 2 2" xfId="13302"/>
    <cellStyle name="Normal 2 6 2 2 2 2 2 2" xfId="13303"/>
    <cellStyle name="Normal 2 6 2 2 2 2 2 2 2" xfId="13304"/>
    <cellStyle name="Normal 2 6 2 2 2 2 2 2 2 2" xfId="13305"/>
    <cellStyle name="Normal 2 6 2 2 2 2 2 2 3" xfId="13306"/>
    <cellStyle name="Normal 2 6 2 2 2 2 2 2 4" xfId="13307"/>
    <cellStyle name="Normal 2 6 2 2 2 2 2 3" xfId="13308"/>
    <cellStyle name="Normal 2 6 2 2 2 2 2 3 2" xfId="13309"/>
    <cellStyle name="Normal 2 6 2 2 2 2 2 4" xfId="13310"/>
    <cellStyle name="Normal 2 6 2 2 2 2 2 5" xfId="13311"/>
    <cellStyle name="Normal 2 6 2 2 2 2 3" xfId="13312"/>
    <cellStyle name="Normal 2 6 2 2 2 2 3 2" xfId="13313"/>
    <cellStyle name="Normal 2 6 2 2 2 2 3 2 2" xfId="13314"/>
    <cellStyle name="Normal 2 6 2 2 2 2 3 3" xfId="13315"/>
    <cellStyle name="Normal 2 6 2 2 2 2 3 4" xfId="13316"/>
    <cellStyle name="Normal 2 6 2 2 2 2 4" xfId="13317"/>
    <cellStyle name="Normal 2 6 2 2 2 2 4 2" xfId="13318"/>
    <cellStyle name="Normal 2 6 2 2 2 2 4 2 2" xfId="13319"/>
    <cellStyle name="Normal 2 6 2 2 2 2 4 3" xfId="13320"/>
    <cellStyle name="Normal 2 6 2 2 2 2 4 4" xfId="13321"/>
    <cellStyle name="Normal 2 6 2 2 2 2 5" xfId="13322"/>
    <cellStyle name="Normal 2 6 2 2 2 2 5 2" xfId="13323"/>
    <cellStyle name="Normal 2 6 2 2 2 2 6" xfId="13324"/>
    <cellStyle name="Normal 2 6 2 2 2 2 7" xfId="13325"/>
    <cellStyle name="Normal 2 6 2 2 2 3" xfId="901"/>
    <cellStyle name="Normal 2 6 2 2 2 3 2" xfId="13326"/>
    <cellStyle name="Normal 2 6 2 2 2 3 2 2" xfId="13327"/>
    <cellStyle name="Normal 2 6 2 2 2 3 2 2 2" xfId="13328"/>
    <cellStyle name="Normal 2 6 2 2 2 3 2 2 2 2" xfId="13329"/>
    <cellStyle name="Normal 2 6 2 2 2 3 2 2 3" xfId="13330"/>
    <cellStyle name="Normal 2 6 2 2 2 3 2 2 4" xfId="13331"/>
    <cellStyle name="Normal 2 6 2 2 2 3 2 3" xfId="13332"/>
    <cellStyle name="Normal 2 6 2 2 2 3 2 3 2" xfId="13333"/>
    <cellStyle name="Normal 2 6 2 2 2 3 2 4" xfId="13334"/>
    <cellStyle name="Normal 2 6 2 2 2 3 2 5" xfId="13335"/>
    <cellStyle name="Normal 2 6 2 2 2 3 3" xfId="13336"/>
    <cellStyle name="Normal 2 6 2 2 2 3 3 2" xfId="13337"/>
    <cellStyle name="Normal 2 6 2 2 2 3 3 2 2" xfId="13338"/>
    <cellStyle name="Normal 2 6 2 2 2 3 3 3" xfId="13339"/>
    <cellStyle name="Normal 2 6 2 2 2 3 3 4" xfId="13340"/>
    <cellStyle name="Normal 2 6 2 2 2 3 4" xfId="13341"/>
    <cellStyle name="Normal 2 6 2 2 2 3 4 2" xfId="13342"/>
    <cellStyle name="Normal 2 6 2 2 2 3 4 2 2" xfId="13343"/>
    <cellStyle name="Normal 2 6 2 2 2 3 4 3" xfId="13344"/>
    <cellStyle name="Normal 2 6 2 2 2 3 4 4" xfId="13345"/>
    <cellStyle name="Normal 2 6 2 2 2 3 5" xfId="13346"/>
    <cellStyle name="Normal 2 6 2 2 2 3 5 2" xfId="13347"/>
    <cellStyle name="Normal 2 6 2 2 2 3 6" xfId="13348"/>
    <cellStyle name="Normal 2 6 2 2 2 3 7" xfId="13349"/>
    <cellStyle name="Normal 2 6 2 2 2 4" xfId="13350"/>
    <cellStyle name="Normal 2 6 2 2 2 4 2" xfId="13351"/>
    <cellStyle name="Normal 2 6 2 2 2 4 2 2" xfId="13352"/>
    <cellStyle name="Normal 2 6 2 2 2 4 2 2 2" xfId="13353"/>
    <cellStyle name="Normal 2 6 2 2 2 4 2 3" xfId="13354"/>
    <cellStyle name="Normal 2 6 2 2 2 4 2 4" xfId="13355"/>
    <cellStyle name="Normal 2 6 2 2 2 4 3" xfId="13356"/>
    <cellStyle name="Normal 2 6 2 2 2 4 3 2" xfId="13357"/>
    <cellStyle name="Normal 2 6 2 2 2 4 4" xfId="13358"/>
    <cellStyle name="Normal 2 6 2 2 2 4 5" xfId="13359"/>
    <cellStyle name="Normal 2 6 2 2 2 5" xfId="13360"/>
    <cellStyle name="Normal 2 6 2 2 2 5 2" xfId="13361"/>
    <cellStyle name="Normal 2 6 2 2 2 5 2 2" xfId="13362"/>
    <cellStyle name="Normal 2 6 2 2 2 5 3" xfId="13363"/>
    <cellStyle name="Normal 2 6 2 2 2 5 4" xfId="13364"/>
    <cellStyle name="Normal 2 6 2 2 2 6" xfId="13365"/>
    <cellStyle name="Normal 2 6 2 2 2 6 2" xfId="13366"/>
    <cellStyle name="Normal 2 6 2 2 2 6 2 2" xfId="13367"/>
    <cellStyle name="Normal 2 6 2 2 2 6 3" xfId="13368"/>
    <cellStyle name="Normal 2 6 2 2 2 6 4" xfId="13369"/>
    <cellStyle name="Normal 2 6 2 2 2 7" xfId="13370"/>
    <cellStyle name="Normal 2 6 2 2 2 7 2" xfId="13371"/>
    <cellStyle name="Normal 2 6 2 2 2 8" xfId="13372"/>
    <cellStyle name="Normal 2 6 2 2 2 9" xfId="13373"/>
    <cellStyle name="Normal 2 6 2 2 2_Tab1" xfId="13374"/>
    <cellStyle name="Normal 2 6 2 2 3" xfId="902"/>
    <cellStyle name="Normal 2 6 2 2 3 2" xfId="13375"/>
    <cellStyle name="Normal 2 6 2 2 3 2 2" xfId="13376"/>
    <cellStyle name="Normal 2 6 2 2 3 2 2 2" xfId="13377"/>
    <cellStyle name="Normal 2 6 2 2 3 2 2 2 2" xfId="13378"/>
    <cellStyle name="Normal 2 6 2 2 3 2 2 3" xfId="13379"/>
    <cellStyle name="Normal 2 6 2 2 3 2 2 4" xfId="13380"/>
    <cellStyle name="Normal 2 6 2 2 3 2 3" xfId="13381"/>
    <cellStyle name="Normal 2 6 2 2 3 2 3 2" xfId="13382"/>
    <cellStyle name="Normal 2 6 2 2 3 2 4" xfId="13383"/>
    <cellStyle name="Normal 2 6 2 2 3 2 5" xfId="13384"/>
    <cellStyle name="Normal 2 6 2 2 3 3" xfId="13385"/>
    <cellStyle name="Normal 2 6 2 2 3 3 2" xfId="13386"/>
    <cellStyle name="Normal 2 6 2 2 3 3 2 2" xfId="13387"/>
    <cellStyle name="Normal 2 6 2 2 3 3 3" xfId="13388"/>
    <cellStyle name="Normal 2 6 2 2 3 3 4" xfId="13389"/>
    <cellStyle name="Normal 2 6 2 2 3 4" xfId="13390"/>
    <cellStyle name="Normal 2 6 2 2 3 4 2" xfId="13391"/>
    <cellStyle name="Normal 2 6 2 2 3 4 2 2" xfId="13392"/>
    <cellStyle name="Normal 2 6 2 2 3 4 3" xfId="13393"/>
    <cellStyle name="Normal 2 6 2 2 3 4 4" xfId="13394"/>
    <cellStyle name="Normal 2 6 2 2 3 5" xfId="13395"/>
    <cellStyle name="Normal 2 6 2 2 3 5 2" xfId="13396"/>
    <cellStyle name="Normal 2 6 2 2 3 6" xfId="13397"/>
    <cellStyle name="Normal 2 6 2 2 3 7" xfId="13398"/>
    <cellStyle name="Normal 2 6 2 2 4" xfId="903"/>
    <cellStyle name="Normal 2 6 2 2 4 2" xfId="13399"/>
    <cellStyle name="Normal 2 6 2 2 4 2 2" xfId="13400"/>
    <cellStyle name="Normal 2 6 2 2 4 2 2 2" xfId="13401"/>
    <cellStyle name="Normal 2 6 2 2 4 2 2 2 2" xfId="13402"/>
    <cellStyle name="Normal 2 6 2 2 4 2 2 3" xfId="13403"/>
    <cellStyle name="Normal 2 6 2 2 4 2 2 4" xfId="13404"/>
    <cellStyle name="Normal 2 6 2 2 4 2 3" xfId="13405"/>
    <cellStyle name="Normal 2 6 2 2 4 2 3 2" xfId="13406"/>
    <cellStyle name="Normal 2 6 2 2 4 2 4" xfId="13407"/>
    <cellStyle name="Normal 2 6 2 2 4 2 5" xfId="13408"/>
    <cellStyle name="Normal 2 6 2 2 4 3" xfId="13409"/>
    <cellStyle name="Normal 2 6 2 2 4 3 2" xfId="13410"/>
    <cellStyle name="Normal 2 6 2 2 4 3 2 2" xfId="13411"/>
    <cellStyle name="Normal 2 6 2 2 4 3 3" xfId="13412"/>
    <cellStyle name="Normal 2 6 2 2 4 3 4" xfId="13413"/>
    <cellStyle name="Normal 2 6 2 2 4 4" xfId="13414"/>
    <cellStyle name="Normal 2 6 2 2 4 4 2" xfId="13415"/>
    <cellStyle name="Normal 2 6 2 2 4 4 2 2" xfId="13416"/>
    <cellStyle name="Normal 2 6 2 2 4 4 3" xfId="13417"/>
    <cellStyle name="Normal 2 6 2 2 4 4 4" xfId="13418"/>
    <cellStyle name="Normal 2 6 2 2 4 5" xfId="13419"/>
    <cellStyle name="Normal 2 6 2 2 4 5 2" xfId="13420"/>
    <cellStyle name="Normal 2 6 2 2 4 6" xfId="13421"/>
    <cellStyle name="Normal 2 6 2 2 4 7" xfId="13422"/>
    <cellStyle name="Normal 2 6 2 2 5" xfId="13423"/>
    <cellStyle name="Normal 2 6 2 2 5 2" xfId="13424"/>
    <cellStyle name="Normal 2 6 2 2 5 2 2" xfId="13425"/>
    <cellStyle name="Normal 2 6 2 2 5 2 2 2" xfId="13426"/>
    <cellStyle name="Normal 2 6 2 2 5 2 3" xfId="13427"/>
    <cellStyle name="Normal 2 6 2 2 5 2 4" xfId="13428"/>
    <cellStyle name="Normal 2 6 2 2 5 3" xfId="13429"/>
    <cellStyle name="Normal 2 6 2 2 5 3 2" xfId="13430"/>
    <cellStyle name="Normal 2 6 2 2 5 4" xfId="13431"/>
    <cellStyle name="Normal 2 6 2 2 5 5" xfId="13432"/>
    <cellStyle name="Normal 2 6 2 2 6" xfId="13433"/>
    <cellStyle name="Normal 2 6 2 2 6 2" xfId="13434"/>
    <cellStyle name="Normal 2 6 2 2 6 2 2" xfId="13435"/>
    <cellStyle name="Normal 2 6 2 2 6 3" xfId="13436"/>
    <cellStyle name="Normal 2 6 2 2 6 4" xfId="13437"/>
    <cellStyle name="Normal 2 6 2 2 7" xfId="13438"/>
    <cellStyle name="Normal 2 6 2 2 7 2" xfId="13439"/>
    <cellStyle name="Normal 2 6 2 2 7 2 2" xfId="13440"/>
    <cellStyle name="Normal 2 6 2 2 7 3" xfId="13441"/>
    <cellStyle name="Normal 2 6 2 2 7 4" xfId="13442"/>
    <cellStyle name="Normal 2 6 2 2 8" xfId="13443"/>
    <cellStyle name="Normal 2 6 2 2 8 2" xfId="13444"/>
    <cellStyle name="Normal 2 6 2 2 9" xfId="13445"/>
    <cellStyle name="Normal 2 6 2 2_Tab1" xfId="13446"/>
    <cellStyle name="Normal 2 6 2 3" xfId="904"/>
    <cellStyle name="Normal 2 6 2 3 2" xfId="905"/>
    <cellStyle name="Normal 2 6 2 3 2 2" xfId="13447"/>
    <cellStyle name="Normal 2 6 2 3 2 2 2" xfId="13448"/>
    <cellStyle name="Normal 2 6 2 3 2 2 2 2" xfId="13449"/>
    <cellStyle name="Normal 2 6 2 3 2 2 2 2 2" xfId="13450"/>
    <cellStyle name="Normal 2 6 2 3 2 2 2 3" xfId="13451"/>
    <cellStyle name="Normal 2 6 2 3 2 2 2 4" xfId="13452"/>
    <cellStyle name="Normal 2 6 2 3 2 2 3" xfId="13453"/>
    <cellStyle name="Normal 2 6 2 3 2 2 3 2" xfId="13454"/>
    <cellStyle name="Normal 2 6 2 3 2 2 4" xfId="13455"/>
    <cellStyle name="Normal 2 6 2 3 2 2 5" xfId="13456"/>
    <cellStyle name="Normal 2 6 2 3 2 3" xfId="13457"/>
    <cellStyle name="Normal 2 6 2 3 2 3 2" xfId="13458"/>
    <cellStyle name="Normal 2 6 2 3 2 3 2 2" xfId="13459"/>
    <cellStyle name="Normal 2 6 2 3 2 3 3" xfId="13460"/>
    <cellStyle name="Normal 2 6 2 3 2 3 4" xfId="13461"/>
    <cellStyle name="Normal 2 6 2 3 2 4" xfId="13462"/>
    <cellStyle name="Normal 2 6 2 3 2 4 2" xfId="13463"/>
    <cellStyle name="Normal 2 6 2 3 2 4 2 2" xfId="13464"/>
    <cellStyle name="Normal 2 6 2 3 2 4 3" xfId="13465"/>
    <cellStyle name="Normal 2 6 2 3 2 4 4" xfId="13466"/>
    <cellStyle name="Normal 2 6 2 3 2 5" xfId="13467"/>
    <cellStyle name="Normal 2 6 2 3 2 5 2" xfId="13468"/>
    <cellStyle name="Normal 2 6 2 3 2 6" xfId="13469"/>
    <cellStyle name="Normal 2 6 2 3 2 7" xfId="13470"/>
    <cellStyle name="Normal 2 6 2 3 3" xfId="906"/>
    <cellStyle name="Normal 2 6 2 3 3 2" xfId="13471"/>
    <cellStyle name="Normal 2 6 2 3 3 2 2" xfId="13472"/>
    <cellStyle name="Normal 2 6 2 3 3 2 2 2" xfId="13473"/>
    <cellStyle name="Normal 2 6 2 3 3 2 2 2 2" xfId="13474"/>
    <cellStyle name="Normal 2 6 2 3 3 2 2 3" xfId="13475"/>
    <cellStyle name="Normal 2 6 2 3 3 2 2 4" xfId="13476"/>
    <cellStyle name="Normal 2 6 2 3 3 2 3" xfId="13477"/>
    <cellStyle name="Normal 2 6 2 3 3 2 3 2" xfId="13478"/>
    <cellStyle name="Normal 2 6 2 3 3 2 4" xfId="13479"/>
    <cellStyle name="Normal 2 6 2 3 3 2 5" xfId="13480"/>
    <cellStyle name="Normal 2 6 2 3 3 3" xfId="13481"/>
    <cellStyle name="Normal 2 6 2 3 3 3 2" xfId="13482"/>
    <cellStyle name="Normal 2 6 2 3 3 3 2 2" xfId="13483"/>
    <cellStyle name="Normal 2 6 2 3 3 3 3" xfId="13484"/>
    <cellStyle name="Normal 2 6 2 3 3 3 4" xfId="13485"/>
    <cellStyle name="Normal 2 6 2 3 3 4" xfId="13486"/>
    <cellStyle name="Normal 2 6 2 3 3 4 2" xfId="13487"/>
    <cellStyle name="Normal 2 6 2 3 3 4 2 2" xfId="13488"/>
    <cellStyle name="Normal 2 6 2 3 3 4 3" xfId="13489"/>
    <cellStyle name="Normal 2 6 2 3 3 4 4" xfId="13490"/>
    <cellStyle name="Normal 2 6 2 3 3 5" xfId="13491"/>
    <cellStyle name="Normal 2 6 2 3 3 5 2" xfId="13492"/>
    <cellStyle name="Normal 2 6 2 3 3 6" xfId="13493"/>
    <cellStyle name="Normal 2 6 2 3 3 7" xfId="13494"/>
    <cellStyle name="Normal 2 6 2 3 4" xfId="13495"/>
    <cellStyle name="Normal 2 6 2 3 4 2" xfId="13496"/>
    <cellStyle name="Normal 2 6 2 3 4 2 2" xfId="13497"/>
    <cellStyle name="Normal 2 6 2 3 4 2 2 2" xfId="13498"/>
    <cellStyle name="Normal 2 6 2 3 4 2 3" xfId="13499"/>
    <cellStyle name="Normal 2 6 2 3 4 2 4" xfId="13500"/>
    <cellStyle name="Normal 2 6 2 3 4 3" xfId="13501"/>
    <cellStyle name="Normal 2 6 2 3 4 3 2" xfId="13502"/>
    <cellStyle name="Normal 2 6 2 3 4 4" xfId="13503"/>
    <cellStyle name="Normal 2 6 2 3 4 5" xfId="13504"/>
    <cellStyle name="Normal 2 6 2 3 5" xfId="13505"/>
    <cellStyle name="Normal 2 6 2 3 5 2" xfId="13506"/>
    <cellStyle name="Normal 2 6 2 3 5 2 2" xfId="13507"/>
    <cellStyle name="Normal 2 6 2 3 5 3" xfId="13508"/>
    <cellStyle name="Normal 2 6 2 3 5 4" xfId="13509"/>
    <cellStyle name="Normal 2 6 2 3 6" xfId="13510"/>
    <cellStyle name="Normal 2 6 2 3 6 2" xfId="13511"/>
    <cellStyle name="Normal 2 6 2 3 6 2 2" xfId="13512"/>
    <cellStyle name="Normal 2 6 2 3 6 3" xfId="13513"/>
    <cellStyle name="Normal 2 6 2 3 6 4" xfId="13514"/>
    <cellStyle name="Normal 2 6 2 3 7" xfId="13515"/>
    <cellStyle name="Normal 2 6 2 3 7 2" xfId="13516"/>
    <cellStyle name="Normal 2 6 2 3 8" xfId="13517"/>
    <cellStyle name="Normal 2 6 2 3 9" xfId="13518"/>
    <cellStyle name="Normal 2 6 2 3_Tab1" xfId="13519"/>
    <cellStyle name="Normal 2 6 2 4" xfId="907"/>
    <cellStyle name="Normal 2 6 2 4 2" xfId="13520"/>
    <cellStyle name="Normal 2 6 2 4 2 2" xfId="13521"/>
    <cellStyle name="Normal 2 6 2 4 2 2 2" xfId="13522"/>
    <cellStyle name="Normal 2 6 2 4 2 2 2 2" xfId="13523"/>
    <cellStyle name="Normal 2 6 2 4 2 2 3" xfId="13524"/>
    <cellStyle name="Normal 2 6 2 4 2 2 4" xfId="13525"/>
    <cellStyle name="Normal 2 6 2 4 2 3" xfId="13526"/>
    <cellStyle name="Normal 2 6 2 4 2 3 2" xfId="13527"/>
    <cellStyle name="Normal 2 6 2 4 2 4" xfId="13528"/>
    <cellStyle name="Normal 2 6 2 4 2 5" xfId="13529"/>
    <cellStyle name="Normal 2 6 2 4 3" xfId="13530"/>
    <cellStyle name="Normal 2 6 2 4 3 2" xfId="13531"/>
    <cellStyle name="Normal 2 6 2 4 3 2 2" xfId="13532"/>
    <cellStyle name="Normal 2 6 2 4 3 3" xfId="13533"/>
    <cellStyle name="Normal 2 6 2 4 3 4" xfId="13534"/>
    <cellStyle name="Normal 2 6 2 4 4" xfId="13535"/>
    <cellStyle name="Normal 2 6 2 4 4 2" xfId="13536"/>
    <cellStyle name="Normal 2 6 2 4 4 2 2" xfId="13537"/>
    <cellStyle name="Normal 2 6 2 4 4 3" xfId="13538"/>
    <cellStyle name="Normal 2 6 2 4 4 4" xfId="13539"/>
    <cellStyle name="Normal 2 6 2 4 5" xfId="13540"/>
    <cellStyle name="Normal 2 6 2 4 5 2" xfId="13541"/>
    <cellStyle name="Normal 2 6 2 4 6" xfId="13542"/>
    <cellStyle name="Normal 2 6 2 4 7" xfId="13543"/>
    <cellStyle name="Normal 2 6 2 5" xfId="908"/>
    <cellStyle name="Normal 2 6 2 5 2" xfId="13544"/>
    <cellStyle name="Normal 2 6 2 5 2 2" xfId="13545"/>
    <cellStyle name="Normal 2 6 2 5 2 2 2" xfId="13546"/>
    <cellStyle name="Normal 2 6 2 5 2 2 2 2" xfId="13547"/>
    <cellStyle name="Normal 2 6 2 5 2 2 3" xfId="13548"/>
    <cellStyle name="Normal 2 6 2 5 2 2 4" xfId="13549"/>
    <cellStyle name="Normal 2 6 2 5 2 3" xfId="13550"/>
    <cellStyle name="Normal 2 6 2 5 2 3 2" xfId="13551"/>
    <cellStyle name="Normal 2 6 2 5 2 4" xfId="13552"/>
    <cellStyle name="Normal 2 6 2 5 2 5" xfId="13553"/>
    <cellStyle name="Normal 2 6 2 5 3" xfId="13554"/>
    <cellStyle name="Normal 2 6 2 5 3 2" xfId="13555"/>
    <cellStyle name="Normal 2 6 2 5 3 2 2" xfId="13556"/>
    <cellStyle name="Normal 2 6 2 5 3 3" xfId="13557"/>
    <cellStyle name="Normal 2 6 2 5 3 4" xfId="13558"/>
    <cellStyle name="Normal 2 6 2 5 4" xfId="13559"/>
    <cellStyle name="Normal 2 6 2 5 4 2" xfId="13560"/>
    <cellStyle name="Normal 2 6 2 5 4 2 2" xfId="13561"/>
    <cellStyle name="Normal 2 6 2 5 4 3" xfId="13562"/>
    <cellStyle name="Normal 2 6 2 5 4 4" xfId="13563"/>
    <cellStyle name="Normal 2 6 2 5 5" xfId="13564"/>
    <cellStyle name="Normal 2 6 2 5 5 2" xfId="13565"/>
    <cellStyle name="Normal 2 6 2 5 6" xfId="13566"/>
    <cellStyle name="Normal 2 6 2 5 7" xfId="13567"/>
    <cellStyle name="Normal 2 6 2 6" xfId="13568"/>
    <cellStyle name="Normal 2 6 2 6 2" xfId="13569"/>
    <cellStyle name="Normal 2 6 2 6 2 2" xfId="13570"/>
    <cellStyle name="Normal 2 6 2 6 2 2 2" xfId="13571"/>
    <cellStyle name="Normal 2 6 2 6 2 3" xfId="13572"/>
    <cellStyle name="Normal 2 6 2 6 2 4" xfId="13573"/>
    <cellStyle name="Normal 2 6 2 6 3" xfId="13574"/>
    <cellStyle name="Normal 2 6 2 6 3 2" xfId="13575"/>
    <cellStyle name="Normal 2 6 2 6 4" xfId="13576"/>
    <cellStyle name="Normal 2 6 2 6 5" xfId="13577"/>
    <cellStyle name="Normal 2 6 2 7" xfId="13578"/>
    <cellStyle name="Normal 2 6 2 7 2" xfId="13579"/>
    <cellStyle name="Normal 2 6 2 7 2 2" xfId="13580"/>
    <cellStyle name="Normal 2 6 2 7 3" xfId="13581"/>
    <cellStyle name="Normal 2 6 2 7 4" xfId="13582"/>
    <cellStyle name="Normal 2 6 2 8" xfId="13583"/>
    <cellStyle name="Normal 2 6 2 8 2" xfId="13584"/>
    <cellStyle name="Normal 2 6 2 8 2 2" xfId="13585"/>
    <cellStyle name="Normal 2 6 2 8 3" xfId="13586"/>
    <cellStyle name="Normal 2 6 2 8 4" xfId="13587"/>
    <cellStyle name="Normal 2 6 2 9" xfId="13588"/>
    <cellStyle name="Normal 2 6 2 9 2" xfId="13589"/>
    <cellStyle name="Normal 2 6 2_Tab1" xfId="13590"/>
    <cellStyle name="Normal 2 6 3" xfId="909"/>
    <cellStyle name="Normal 2 6 3 10" xfId="13591"/>
    <cellStyle name="Normal 2 6 3 2" xfId="910"/>
    <cellStyle name="Normal 2 6 3 2 2" xfId="911"/>
    <cellStyle name="Normal 2 6 3 2 2 2" xfId="13592"/>
    <cellStyle name="Normal 2 6 3 2 2 2 2" xfId="13593"/>
    <cellStyle name="Normal 2 6 3 2 2 2 2 2" xfId="13594"/>
    <cellStyle name="Normal 2 6 3 2 2 2 2 2 2" xfId="13595"/>
    <cellStyle name="Normal 2 6 3 2 2 2 2 3" xfId="13596"/>
    <cellStyle name="Normal 2 6 3 2 2 2 2 4" xfId="13597"/>
    <cellStyle name="Normal 2 6 3 2 2 2 3" xfId="13598"/>
    <cellStyle name="Normal 2 6 3 2 2 2 3 2" xfId="13599"/>
    <cellStyle name="Normal 2 6 3 2 2 2 4" xfId="13600"/>
    <cellStyle name="Normal 2 6 3 2 2 2 5" xfId="13601"/>
    <cellStyle name="Normal 2 6 3 2 2 3" xfId="13602"/>
    <cellStyle name="Normal 2 6 3 2 2 3 2" xfId="13603"/>
    <cellStyle name="Normal 2 6 3 2 2 3 2 2" xfId="13604"/>
    <cellStyle name="Normal 2 6 3 2 2 3 3" xfId="13605"/>
    <cellStyle name="Normal 2 6 3 2 2 3 4" xfId="13606"/>
    <cellStyle name="Normal 2 6 3 2 2 4" xfId="13607"/>
    <cellStyle name="Normal 2 6 3 2 2 4 2" xfId="13608"/>
    <cellStyle name="Normal 2 6 3 2 2 4 2 2" xfId="13609"/>
    <cellStyle name="Normal 2 6 3 2 2 4 3" xfId="13610"/>
    <cellStyle name="Normal 2 6 3 2 2 4 4" xfId="13611"/>
    <cellStyle name="Normal 2 6 3 2 2 5" xfId="13612"/>
    <cellStyle name="Normal 2 6 3 2 2 5 2" xfId="13613"/>
    <cellStyle name="Normal 2 6 3 2 2 6" xfId="13614"/>
    <cellStyle name="Normal 2 6 3 2 2 7" xfId="13615"/>
    <cellStyle name="Normal 2 6 3 2 3" xfId="912"/>
    <cellStyle name="Normal 2 6 3 2 3 2" xfId="13616"/>
    <cellStyle name="Normal 2 6 3 2 3 2 2" xfId="13617"/>
    <cellStyle name="Normal 2 6 3 2 3 2 2 2" xfId="13618"/>
    <cellStyle name="Normal 2 6 3 2 3 2 2 2 2" xfId="13619"/>
    <cellStyle name="Normal 2 6 3 2 3 2 2 3" xfId="13620"/>
    <cellStyle name="Normal 2 6 3 2 3 2 2 4" xfId="13621"/>
    <cellStyle name="Normal 2 6 3 2 3 2 3" xfId="13622"/>
    <cellStyle name="Normal 2 6 3 2 3 2 3 2" xfId="13623"/>
    <cellStyle name="Normal 2 6 3 2 3 2 4" xfId="13624"/>
    <cellStyle name="Normal 2 6 3 2 3 2 5" xfId="13625"/>
    <cellStyle name="Normal 2 6 3 2 3 3" xfId="13626"/>
    <cellStyle name="Normal 2 6 3 2 3 3 2" xfId="13627"/>
    <cellStyle name="Normal 2 6 3 2 3 3 2 2" xfId="13628"/>
    <cellStyle name="Normal 2 6 3 2 3 3 3" xfId="13629"/>
    <cellStyle name="Normal 2 6 3 2 3 3 4" xfId="13630"/>
    <cellStyle name="Normal 2 6 3 2 3 4" xfId="13631"/>
    <cellStyle name="Normal 2 6 3 2 3 4 2" xfId="13632"/>
    <cellStyle name="Normal 2 6 3 2 3 4 2 2" xfId="13633"/>
    <cellStyle name="Normal 2 6 3 2 3 4 3" xfId="13634"/>
    <cellStyle name="Normal 2 6 3 2 3 4 4" xfId="13635"/>
    <cellStyle name="Normal 2 6 3 2 3 5" xfId="13636"/>
    <cellStyle name="Normal 2 6 3 2 3 5 2" xfId="13637"/>
    <cellStyle name="Normal 2 6 3 2 3 6" xfId="13638"/>
    <cellStyle name="Normal 2 6 3 2 3 7" xfId="13639"/>
    <cellStyle name="Normal 2 6 3 2 4" xfId="13640"/>
    <cellStyle name="Normal 2 6 3 2 4 2" xfId="13641"/>
    <cellStyle name="Normal 2 6 3 2 4 2 2" xfId="13642"/>
    <cellStyle name="Normal 2 6 3 2 4 2 2 2" xfId="13643"/>
    <cellStyle name="Normal 2 6 3 2 4 2 3" xfId="13644"/>
    <cellStyle name="Normal 2 6 3 2 4 2 4" xfId="13645"/>
    <cellStyle name="Normal 2 6 3 2 4 3" xfId="13646"/>
    <cellStyle name="Normal 2 6 3 2 4 3 2" xfId="13647"/>
    <cellStyle name="Normal 2 6 3 2 4 4" xfId="13648"/>
    <cellStyle name="Normal 2 6 3 2 4 5" xfId="13649"/>
    <cellStyle name="Normal 2 6 3 2 5" xfId="13650"/>
    <cellStyle name="Normal 2 6 3 2 5 2" xfId="13651"/>
    <cellStyle name="Normal 2 6 3 2 5 2 2" xfId="13652"/>
    <cellStyle name="Normal 2 6 3 2 5 3" xfId="13653"/>
    <cellStyle name="Normal 2 6 3 2 5 4" xfId="13654"/>
    <cellStyle name="Normal 2 6 3 2 6" xfId="13655"/>
    <cellStyle name="Normal 2 6 3 2 6 2" xfId="13656"/>
    <cellStyle name="Normal 2 6 3 2 6 2 2" xfId="13657"/>
    <cellStyle name="Normal 2 6 3 2 6 3" xfId="13658"/>
    <cellStyle name="Normal 2 6 3 2 6 4" xfId="13659"/>
    <cellStyle name="Normal 2 6 3 2 7" xfId="13660"/>
    <cellStyle name="Normal 2 6 3 2 7 2" xfId="13661"/>
    <cellStyle name="Normal 2 6 3 2 8" xfId="13662"/>
    <cellStyle name="Normal 2 6 3 2 9" xfId="13663"/>
    <cellStyle name="Normal 2 6 3 2_Tab1" xfId="13664"/>
    <cellStyle name="Normal 2 6 3 3" xfId="913"/>
    <cellStyle name="Normal 2 6 3 3 2" xfId="13665"/>
    <cellStyle name="Normal 2 6 3 3 2 2" xfId="13666"/>
    <cellStyle name="Normal 2 6 3 3 2 2 2" xfId="13667"/>
    <cellStyle name="Normal 2 6 3 3 2 2 2 2" xfId="13668"/>
    <cellStyle name="Normal 2 6 3 3 2 2 3" xfId="13669"/>
    <cellStyle name="Normal 2 6 3 3 2 2 4" xfId="13670"/>
    <cellStyle name="Normal 2 6 3 3 2 3" xfId="13671"/>
    <cellStyle name="Normal 2 6 3 3 2 3 2" xfId="13672"/>
    <cellStyle name="Normal 2 6 3 3 2 4" xfId="13673"/>
    <cellStyle name="Normal 2 6 3 3 2 5" xfId="13674"/>
    <cellStyle name="Normal 2 6 3 3 3" xfId="13675"/>
    <cellStyle name="Normal 2 6 3 3 3 2" xfId="13676"/>
    <cellStyle name="Normal 2 6 3 3 3 2 2" xfId="13677"/>
    <cellStyle name="Normal 2 6 3 3 3 3" xfId="13678"/>
    <cellStyle name="Normal 2 6 3 3 3 4" xfId="13679"/>
    <cellStyle name="Normal 2 6 3 3 4" xfId="13680"/>
    <cellStyle name="Normal 2 6 3 3 4 2" xfId="13681"/>
    <cellStyle name="Normal 2 6 3 3 4 2 2" xfId="13682"/>
    <cellStyle name="Normal 2 6 3 3 4 3" xfId="13683"/>
    <cellStyle name="Normal 2 6 3 3 4 4" xfId="13684"/>
    <cellStyle name="Normal 2 6 3 3 5" xfId="13685"/>
    <cellStyle name="Normal 2 6 3 3 5 2" xfId="13686"/>
    <cellStyle name="Normal 2 6 3 3 6" xfId="13687"/>
    <cellStyle name="Normal 2 6 3 3 7" xfId="13688"/>
    <cellStyle name="Normal 2 6 3 4" xfId="914"/>
    <cellStyle name="Normal 2 6 3 4 2" xfId="13689"/>
    <cellStyle name="Normal 2 6 3 4 2 2" xfId="13690"/>
    <cellStyle name="Normal 2 6 3 4 2 2 2" xfId="13691"/>
    <cellStyle name="Normal 2 6 3 4 2 2 2 2" xfId="13692"/>
    <cellStyle name="Normal 2 6 3 4 2 2 3" xfId="13693"/>
    <cellStyle name="Normal 2 6 3 4 2 2 4" xfId="13694"/>
    <cellStyle name="Normal 2 6 3 4 2 3" xfId="13695"/>
    <cellStyle name="Normal 2 6 3 4 2 3 2" xfId="13696"/>
    <cellStyle name="Normal 2 6 3 4 2 4" xfId="13697"/>
    <cellStyle name="Normal 2 6 3 4 2 5" xfId="13698"/>
    <cellStyle name="Normal 2 6 3 4 3" xfId="13699"/>
    <cellStyle name="Normal 2 6 3 4 3 2" xfId="13700"/>
    <cellStyle name="Normal 2 6 3 4 3 2 2" xfId="13701"/>
    <cellStyle name="Normal 2 6 3 4 3 3" xfId="13702"/>
    <cellStyle name="Normal 2 6 3 4 3 4" xfId="13703"/>
    <cellStyle name="Normal 2 6 3 4 4" xfId="13704"/>
    <cellStyle name="Normal 2 6 3 4 4 2" xfId="13705"/>
    <cellStyle name="Normal 2 6 3 4 4 2 2" xfId="13706"/>
    <cellStyle name="Normal 2 6 3 4 4 3" xfId="13707"/>
    <cellStyle name="Normal 2 6 3 4 4 4" xfId="13708"/>
    <cellStyle name="Normal 2 6 3 4 5" xfId="13709"/>
    <cellStyle name="Normal 2 6 3 4 5 2" xfId="13710"/>
    <cellStyle name="Normal 2 6 3 4 6" xfId="13711"/>
    <cellStyle name="Normal 2 6 3 4 7" xfId="13712"/>
    <cellStyle name="Normal 2 6 3 5" xfId="13713"/>
    <cellStyle name="Normal 2 6 3 5 2" xfId="13714"/>
    <cellStyle name="Normal 2 6 3 5 2 2" xfId="13715"/>
    <cellStyle name="Normal 2 6 3 5 2 2 2" xfId="13716"/>
    <cellStyle name="Normal 2 6 3 5 2 3" xfId="13717"/>
    <cellStyle name="Normal 2 6 3 5 2 4" xfId="13718"/>
    <cellStyle name="Normal 2 6 3 5 3" xfId="13719"/>
    <cellStyle name="Normal 2 6 3 5 3 2" xfId="13720"/>
    <cellStyle name="Normal 2 6 3 5 4" xfId="13721"/>
    <cellStyle name="Normal 2 6 3 5 5" xfId="13722"/>
    <cellStyle name="Normal 2 6 3 6" xfId="13723"/>
    <cellStyle name="Normal 2 6 3 6 2" xfId="13724"/>
    <cellStyle name="Normal 2 6 3 6 2 2" xfId="13725"/>
    <cellStyle name="Normal 2 6 3 6 3" xfId="13726"/>
    <cellStyle name="Normal 2 6 3 6 4" xfId="13727"/>
    <cellStyle name="Normal 2 6 3 7" xfId="13728"/>
    <cellStyle name="Normal 2 6 3 7 2" xfId="13729"/>
    <cellStyle name="Normal 2 6 3 7 2 2" xfId="13730"/>
    <cellStyle name="Normal 2 6 3 7 3" xfId="13731"/>
    <cellStyle name="Normal 2 6 3 7 4" xfId="13732"/>
    <cellStyle name="Normal 2 6 3 8" xfId="13733"/>
    <cellStyle name="Normal 2 6 3 8 2" xfId="13734"/>
    <cellStyle name="Normal 2 6 3 9" xfId="13735"/>
    <cellStyle name="Normal 2 6 3_Tab1" xfId="13736"/>
    <cellStyle name="Normal 2 6 4" xfId="915"/>
    <cellStyle name="Normal 2 6 4 2" xfId="916"/>
    <cellStyle name="Normal 2 6 4 2 2" xfId="13737"/>
    <cellStyle name="Normal 2 6 4 2 2 2" xfId="13738"/>
    <cellStyle name="Normal 2 6 4 2 2 2 2" xfId="13739"/>
    <cellStyle name="Normal 2 6 4 2 2 2 2 2" xfId="13740"/>
    <cellStyle name="Normal 2 6 4 2 2 2 3" xfId="13741"/>
    <cellStyle name="Normal 2 6 4 2 2 2 4" xfId="13742"/>
    <cellStyle name="Normal 2 6 4 2 2 3" xfId="13743"/>
    <cellStyle name="Normal 2 6 4 2 2 3 2" xfId="13744"/>
    <cellStyle name="Normal 2 6 4 2 2 4" xfId="13745"/>
    <cellStyle name="Normal 2 6 4 2 2 5" xfId="13746"/>
    <cellStyle name="Normal 2 6 4 2 3" xfId="13747"/>
    <cellStyle name="Normal 2 6 4 2 3 2" xfId="13748"/>
    <cellStyle name="Normal 2 6 4 2 3 2 2" xfId="13749"/>
    <cellStyle name="Normal 2 6 4 2 3 3" xfId="13750"/>
    <cellStyle name="Normal 2 6 4 2 3 4" xfId="13751"/>
    <cellStyle name="Normal 2 6 4 2 4" xfId="13752"/>
    <cellStyle name="Normal 2 6 4 2 4 2" xfId="13753"/>
    <cellStyle name="Normal 2 6 4 2 4 2 2" xfId="13754"/>
    <cellStyle name="Normal 2 6 4 2 4 3" xfId="13755"/>
    <cellStyle name="Normal 2 6 4 2 4 4" xfId="13756"/>
    <cellStyle name="Normal 2 6 4 2 5" xfId="13757"/>
    <cellStyle name="Normal 2 6 4 2 5 2" xfId="13758"/>
    <cellStyle name="Normal 2 6 4 2 6" xfId="13759"/>
    <cellStyle name="Normal 2 6 4 2 7" xfId="13760"/>
    <cellStyle name="Normal 2 6 4 3" xfId="917"/>
    <cellStyle name="Normal 2 6 4 3 2" xfId="13761"/>
    <cellStyle name="Normal 2 6 4 3 2 2" xfId="13762"/>
    <cellStyle name="Normal 2 6 4 3 2 2 2" xfId="13763"/>
    <cellStyle name="Normal 2 6 4 3 2 2 2 2" xfId="13764"/>
    <cellStyle name="Normal 2 6 4 3 2 2 3" xfId="13765"/>
    <cellStyle name="Normal 2 6 4 3 2 2 4" xfId="13766"/>
    <cellStyle name="Normal 2 6 4 3 2 3" xfId="13767"/>
    <cellStyle name="Normal 2 6 4 3 2 3 2" xfId="13768"/>
    <cellStyle name="Normal 2 6 4 3 2 4" xfId="13769"/>
    <cellStyle name="Normal 2 6 4 3 2 5" xfId="13770"/>
    <cellStyle name="Normal 2 6 4 3 3" xfId="13771"/>
    <cellStyle name="Normal 2 6 4 3 3 2" xfId="13772"/>
    <cellStyle name="Normal 2 6 4 3 3 2 2" xfId="13773"/>
    <cellStyle name="Normal 2 6 4 3 3 3" xfId="13774"/>
    <cellStyle name="Normal 2 6 4 3 3 4" xfId="13775"/>
    <cellStyle name="Normal 2 6 4 3 4" xfId="13776"/>
    <cellStyle name="Normal 2 6 4 3 4 2" xfId="13777"/>
    <cellStyle name="Normal 2 6 4 3 4 2 2" xfId="13778"/>
    <cellStyle name="Normal 2 6 4 3 4 3" xfId="13779"/>
    <cellStyle name="Normal 2 6 4 3 4 4" xfId="13780"/>
    <cellStyle name="Normal 2 6 4 3 5" xfId="13781"/>
    <cellStyle name="Normal 2 6 4 3 5 2" xfId="13782"/>
    <cellStyle name="Normal 2 6 4 3 6" xfId="13783"/>
    <cellStyle name="Normal 2 6 4 3 7" xfId="13784"/>
    <cellStyle name="Normal 2 6 4 4" xfId="13785"/>
    <cellStyle name="Normal 2 6 4 4 2" xfId="13786"/>
    <cellStyle name="Normal 2 6 4 4 2 2" xfId="13787"/>
    <cellStyle name="Normal 2 6 4 4 2 2 2" xfId="13788"/>
    <cellStyle name="Normal 2 6 4 4 2 3" xfId="13789"/>
    <cellStyle name="Normal 2 6 4 4 2 4" xfId="13790"/>
    <cellStyle name="Normal 2 6 4 4 3" xfId="13791"/>
    <cellStyle name="Normal 2 6 4 4 3 2" xfId="13792"/>
    <cellStyle name="Normal 2 6 4 4 4" xfId="13793"/>
    <cellStyle name="Normal 2 6 4 4 5" xfId="13794"/>
    <cellStyle name="Normal 2 6 4 5" xfId="13795"/>
    <cellStyle name="Normal 2 6 4 5 2" xfId="13796"/>
    <cellStyle name="Normal 2 6 4 5 2 2" xfId="13797"/>
    <cellStyle name="Normal 2 6 4 5 3" xfId="13798"/>
    <cellStyle name="Normal 2 6 4 5 4" xfId="13799"/>
    <cellStyle name="Normal 2 6 4 6" xfId="13800"/>
    <cellStyle name="Normal 2 6 4 6 2" xfId="13801"/>
    <cellStyle name="Normal 2 6 4 6 2 2" xfId="13802"/>
    <cellStyle name="Normal 2 6 4 6 3" xfId="13803"/>
    <cellStyle name="Normal 2 6 4 6 4" xfId="13804"/>
    <cellStyle name="Normal 2 6 4 7" xfId="13805"/>
    <cellStyle name="Normal 2 6 4 7 2" xfId="13806"/>
    <cellStyle name="Normal 2 6 4 8" xfId="13807"/>
    <cellStyle name="Normal 2 6 4 9" xfId="13808"/>
    <cellStyle name="Normal 2 6 4_Tab1" xfId="13809"/>
    <cellStyle name="Normal 2 6 5" xfId="918"/>
    <cellStyle name="Normal 2 6 5 2" xfId="13810"/>
    <cellStyle name="Normal 2 6 5 2 2" xfId="13811"/>
    <cellStyle name="Normal 2 6 5 2 2 2" xfId="13812"/>
    <cellStyle name="Normal 2 6 5 2 2 2 2" xfId="13813"/>
    <cellStyle name="Normal 2 6 5 2 2 3" xfId="13814"/>
    <cellStyle name="Normal 2 6 5 2 2 4" xfId="13815"/>
    <cellStyle name="Normal 2 6 5 2 3" xfId="13816"/>
    <cellStyle name="Normal 2 6 5 2 3 2" xfId="13817"/>
    <cellStyle name="Normal 2 6 5 2 4" xfId="13818"/>
    <cellStyle name="Normal 2 6 5 2 5" xfId="13819"/>
    <cellStyle name="Normal 2 6 5 3" xfId="13820"/>
    <cellStyle name="Normal 2 6 5 3 2" xfId="13821"/>
    <cellStyle name="Normal 2 6 5 3 2 2" xfId="13822"/>
    <cellStyle name="Normal 2 6 5 3 3" xfId="13823"/>
    <cellStyle name="Normal 2 6 5 3 4" xfId="13824"/>
    <cellStyle name="Normal 2 6 5 4" xfId="13825"/>
    <cellStyle name="Normal 2 6 5 4 2" xfId="13826"/>
    <cellStyle name="Normal 2 6 5 4 2 2" xfId="13827"/>
    <cellStyle name="Normal 2 6 5 4 3" xfId="13828"/>
    <cellStyle name="Normal 2 6 5 4 4" xfId="13829"/>
    <cellStyle name="Normal 2 6 5 5" xfId="13830"/>
    <cellStyle name="Normal 2 6 5 5 2" xfId="13831"/>
    <cellStyle name="Normal 2 6 5 6" xfId="13832"/>
    <cellStyle name="Normal 2 6 5 7" xfId="13833"/>
    <cellStyle name="Normal 2 6 6" xfId="919"/>
    <cellStyle name="Normal 2 6 6 2" xfId="13834"/>
    <cellStyle name="Normal 2 6 6 2 2" xfId="13835"/>
    <cellStyle name="Normal 2 6 6 2 2 2" xfId="13836"/>
    <cellStyle name="Normal 2 6 6 2 2 2 2" xfId="13837"/>
    <cellStyle name="Normal 2 6 6 2 2 3" xfId="13838"/>
    <cellStyle name="Normal 2 6 6 2 2 4" xfId="13839"/>
    <cellStyle name="Normal 2 6 6 2 3" xfId="13840"/>
    <cellStyle name="Normal 2 6 6 2 3 2" xfId="13841"/>
    <cellStyle name="Normal 2 6 6 2 4" xfId="13842"/>
    <cellStyle name="Normal 2 6 6 2 5" xfId="13843"/>
    <cellStyle name="Normal 2 6 6 3" xfId="13844"/>
    <cellStyle name="Normal 2 6 6 3 2" xfId="13845"/>
    <cellStyle name="Normal 2 6 6 3 2 2" xfId="13846"/>
    <cellStyle name="Normal 2 6 6 3 3" xfId="13847"/>
    <cellStyle name="Normal 2 6 6 3 4" xfId="13848"/>
    <cellStyle name="Normal 2 6 6 4" xfId="13849"/>
    <cellStyle name="Normal 2 6 6 4 2" xfId="13850"/>
    <cellStyle name="Normal 2 6 6 4 2 2" xfId="13851"/>
    <cellStyle name="Normal 2 6 6 4 3" xfId="13852"/>
    <cellStyle name="Normal 2 6 6 4 4" xfId="13853"/>
    <cellStyle name="Normal 2 6 6 5" xfId="13854"/>
    <cellStyle name="Normal 2 6 6 5 2" xfId="13855"/>
    <cellStyle name="Normal 2 6 6 6" xfId="13856"/>
    <cellStyle name="Normal 2 6 6 7" xfId="13857"/>
    <cellStyle name="Normal 2 6 7" xfId="13858"/>
    <cellStyle name="Normal 2 6 7 2" xfId="13859"/>
    <cellStyle name="Normal 2 6 7 2 2" xfId="13860"/>
    <cellStyle name="Normal 2 6 7 2 2 2" xfId="13861"/>
    <cellStyle name="Normal 2 6 7 2 3" xfId="13862"/>
    <cellStyle name="Normal 2 6 7 2 4" xfId="13863"/>
    <cellStyle name="Normal 2 6 7 3" xfId="13864"/>
    <cellStyle name="Normal 2 6 7 3 2" xfId="13865"/>
    <cellStyle name="Normal 2 6 7 4" xfId="13866"/>
    <cellStyle name="Normal 2 6 7 5" xfId="13867"/>
    <cellStyle name="Normal 2 6 8" xfId="13868"/>
    <cellStyle name="Normal 2 6 8 2" xfId="13869"/>
    <cellStyle name="Normal 2 6 8 2 2" xfId="13870"/>
    <cellStyle name="Normal 2 6 8 3" xfId="13871"/>
    <cellStyle name="Normal 2 6 8 4" xfId="13872"/>
    <cellStyle name="Normal 2 6 9" xfId="13873"/>
    <cellStyle name="Normal 2 6 9 2" xfId="13874"/>
    <cellStyle name="Normal 2 6 9 2 2" xfId="13875"/>
    <cellStyle name="Normal 2 6 9 3" xfId="13876"/>
    <cellStyle name="Normal 2 6 9 4" xfId="13877"/>
    <cellStyle name="Normal 2 6_Tab1" xfId="13878"/>
    <cellStyle name="Normal 2 7" xfId="920"/>
    <cellStyle name="Normal 2 7 10" xfId="13879"/>
    <cellStyle name="Normal 2 7 10 2" xfId="13880"/>
    <cellStyle name="Normal 2 7 11" xfId="13881"/>
    <cellStyle name="Normal 2 7 12" xfId="13882"/>
    <cellStyle name="Normal 2 7 2" xfId="921"/>
    <cellStyle name="Normal 2 7 2 10" xfId="13883"/>
    <cellStyle name="Normal 2 7 2 11" xfId="13884"/>
    <cellStyle name="Normal 2 7 2 2" xfId="922"/>
    <cellStyle name="Normal 2 7 2 2 10" xfId="13885"/>
    <cellStyle name="Normal 2 7 2 2 2" xfId="923"/>
    <cellStyle name="Normal 2 7 2 2 2 2" xfId="924"/>
    <cellStyle name="Normal 2 7 2 2 2 2 2" xfId="13886"/>
    <cellStyle name="Normal 2 7 2 2 2 2 2 2" xfId="13887"/>
    <cellStyle name="Normal 2 7 2 2 2 2 2 2 2" xfId="13888"/>
    <cellStyle name="Normal 2 7 2 2 2 2 2 2 2 2" xfId="13889"/>
    <cellStyle name="Normal 2 7 2 2 2 2 2 2 3" xfId="13890"/>
    <cellStyle name="Normal 2 7 2 2 2 2 2 2 4" xfId="13891"/>
    <cellStyle name="Normal 2 7 2 2 2 2 2 3" xfId="13892"/>
    <cellStyle name="Normal 2 7 2 2 2 2 2 3 2" xfId="13893"/>
    <cellStyle name="Normal 2 7 2 2 2 2 2 4" xfId="13894"/>
    <cellStyle name="Normal 2 7 2 2 2 2 2 5" xfId="13895"/>
    <cellStyle name="Normal 2 7 2 2 2 2 3" xfId="13896"/>
    <cellStyle name="Normal 2 7 2 2 2 2 3 2" xfId="13897"/>
    <cellStyle name="Normal 2 7 2 2 2 2 3 2 2" xfId="13898"/>
    <cellStyle name="Normal 2 7 2 2 2 2 3 3" xfId="13899"/>
    <cellStyle name="Normal 2 7 2 2 2 2 3 4" xfId="13900"/>
    <cellStyle name="Normal 2 7 2 2 2 2 4" xfId="13901"/>
    <cellStyle name="Normal 2 7 2 2 2 2 4 2" xfId="13902"/>
    <cellStyle name="Normal 2 7 2 2 2 2 4 2 2" xfId="13903"/>
    <cellStyle name="Normal 2 7 2 2 2 2 4 3" xfId="13904"/>
    <cellStyle name="Normal 2 7 2 2 2 2 4 4" xfId="13905"/>
    <cellStyle name="Normal 2 7 2 2 2 2 5" xfId="13906"/>
    <cellStyle name="Normal 2 7 2 2 2 2 5 2" xfId="13907"/>
    <cellStyle name="Normal 2 7 2 2 2 2 6" xfId="13908"/>
    <cellStyle name="Normal 2 7 2 2 2 2 7" xfId="13909"/>
    <cellStyle name="Normal 2 7 2 2 2 3" xfId="925"/>
    <cellStyle name="Normal 2 7 2 2 2 3 2" xfId="13910"/>
    <cellStyle name="Normal 2 7 2 2 2 3 2 2" xfId="13911"/>
    <cellStyle name="Normal 2 7 2 2 2 3 2 2 2" xfId="13912"/>
    <cellStyle name="Normal 2 7 2 2 2 3 2 2 2 2" xfId="13913"/>
    <cellStyle name="Normal 2 7 2 2 2 3 2 2 3" xfId="13914"/>
    <cellStyle name="Normal 2 7 2 2 2 3 2 2 4" xfId="13915"/>
    <cellStyle name="Normal 2 7 2 2 2 3 2 3" xfId="13916"/>
    <cellStyle name="Normal 2 7 2 2 2 3 2 3 2" xfId="13917"/>
    <cellStyle name="Normal 2 7 2 2 2 3 2 4" xfId="13918"/>
    <cellStyle name="Normal 2 7 2 2 2 3 2 5" xfId="13919"/>
    <cellStyle name="Normal 2 7 2 2 2 3 3" xfId="13920"/>
    <cellStyle name="Normal 2 7 2 2 2 3 3 2" xfId="13921"/>
    <cellStyle name="Normal 2 7 2 2 2 3 3 2 2" xfId="13922"/>
    <cellStyle name="Normal 2 7 2 2 2 3 3 3" xfId="13923"/>
    <cellStyle name="Normal 2 7 2 2 2 3 3 4" xfId="13924"/>
    <cellStyle name="Normal 2 7 2 2 2 3 4" xfId="13925"/>
    <cellStyle name="Normal 2 7 2 2 2 3 4 2" xfId="13926"/>
    <cellStyle name="Normal 2 7 2 2 2 3 4 2 2" xfId="13927"/>
    <cellStyle name="Normal 2 7 2 2 2 3 4 3" xfId="13928"/>
    <cellStyle name="Normal 2 7 2 2 2 3 4 4" xfId="13929"/>
    <cellStyle name="Normal 2 7 2 2 2 3 5" xfId="13930"/>
    <cellStyle name="Normal 2 7 2 2 2 3 5 2" xfId="13931"/>
    <cellStyle name="Normal 2 7 2 2 2 3 6" xfId="13932"/>
    <cellStyle name="Normal 2 7 2 2 2 3 7" xfId="13933"/>
    <cellStyle name="Normal 2 7 2 2 2 4" xfId="13934"/>
    <cellStyle name="Normal 2 7 2 2 2 4 2" xfId="13935"/>
    <cellStyle name="Normal 2 7 2 2 2 4 2 2" xfId="13936"/>
    <cellStyle name="Normal 2 7 2 2 2 4 2 2 2" xfId="13937"/>
    <cellStyle name="Normal 2 7 2 2 2 4 2 3" xfId="13938"/>
    <cellStyle name="Normal 2 7 2 2 2 4 2 4" xfId="13939"/>
    <cellStyle name="Normal 2 7 2 2 2 4 3" xfId="13940"/>
    <cellStyle name="Normal 2 7 2 2 2 4 3 2" xfId="13941"/>
    <cellStyle name="Normal 2 7 2 2 2 4 4" xfId="13942"/>
    <cellStyle name="Normal 2 7 2 2 2 4 5" xfId="13943"/>
    <cellStyle name="Normal 2 7 2 2 2 5" xfId="13944"/>
    <cellStyle name="Normal 2 7 2 2 2 5 2" xfId="13945"/>
    <cellStyle name="Normal 2 7 2 2 2 5 2 2" xfId="13946"/>
    <cellStyle name="Normal 2 7 2 2 2 5 3" xfId="13947"/>
    <cellStyle name="Normal 2 7 2 2 2 5 4" xfId="13948"/>
    <cellStyle name="Normal 2 7 2 2 2 6" xfId="13949"/>
    <cellStyle name="Normal 2 7 2 2 2 6 2" xfId="13950"/>
    <cellStyle name="Normal 2 7 2 2 2 6 2 2" xfId="13951"/>
    <cellStyle name="Normal 2 7 2 2 2 6 3" xfId="13952"/>
    <cellStyle name="Normal 2 7 2 2 2 6 4" xfId="13953"/>
    <cellStyle name="Normal 2 7 2 2 2 7" xfId="13954"/>
    <cellStyle name="Normal 2 7 2 2 2 7 2" xfId="13955"/>
    <cellStyle name="Normal 2 7 2 2 2 8" xfId="13956"/>
    <cellStyle name="Normal 2 7 2 2 2 9" xfId="13957"/>
    <cellStyle name="Normal 2 7 2 2 2_Tab1" xfId="13958"/>
    <cellStyle name="Normal 2 7 2 2 3" xfId="926"/>
    <cellStyle name="Normal 2 7 2 2 3 2" xfId="13959"/>
    <cellStyle name="Normal 2 7 2 2 3 2 2" xfId="13960"/>
    <cellStyle name="Normal 2 7 2 2 3 2 2 2" xfId="13961"/>
    <cellStyle name="Normal 2 7 2 2 3 2 2 2 2" xfId="13962"/>
    <cellStyle name="Normal 2 7 2 2 3 2 2 3" xfId="13963"/>
    <cellStyle name="Normal 2 7 2 2 3 2 2 4" xfId="13964"/>
    <cellStyle name="Normal 2 7 2 2 3 2 3" xfId="13965"/>
    <cellStyle name="Normal 2 7 2 2 3 2 3 2" xfId="13966"/>
    <cellStyle name="Normal 2 7 2 2 3 2 4" xfId="13967"/>
    <cellStyle name="Normal 2 7 2 2 3 2 5" xfId="13968"/>
    <cellStyle name="Normal 2 7 2 2 3 3" xfId="13969"/>
    <cellStyle name="Normal 2 7 2 2 3 3 2" xfId="13970"/>
    <cellStyle name="Normal 2 7 2 2 3 3 2 2" xfId="13971"/>
    <cellStyle name="Normal 2 7 2 2 3 3 3" xfId="13972"/>
    <cellStyle name="Normal 2 7 2 2 3 3 4" xfId="13973"/>
    <cellStyle name="Normal 2 7 2 2 3 4" xfId="13974"/>
    <cellStyle name="Normal 2 7 2 2 3 4 2" xfId="13975"/>
    <cellStyle name="Normal 2 7 2 2 3 4 2 2" xfId="13976"/>
    <cellStyle name="Normal 2 7 2 2 3 4 3" xfId="13977"/>
    <cellStyle name="Normal 2 7 2 2 3 4 4" xfId="13978"/>
    <cellStyle name="Normal 2 7 2 2 3 5" xfId="13979"/>
    <cellStyle name="Normal 2 7 2 2 3 5 2" xfId="13980"/>
    <cellStyle name="Normal 2 7 2 2 3 6" xfId="13981"/>
    <cellStyle name="Normal 2 7 2 2 3 7" xfId="13982"/>
    <cellStyle name="Normal 2 7 2 2 4" xfId="927"/>
    <cellStyle name="Normal 2 7 2 2 4 2" xfId="13983"/>
    <cellStyle name="Normal 2 7 2 2 4 2 2" xfId="13984"/>
    <cellStyle name="Normal 2 7 2 2 4 2 2 2" xfId="13985"/>
    <cellStyle name="Normal 2 7 2 2 4 2 2 2 2" xfId="13986"/>
    <cellStyle name="Normal 2 7 2 2 4 2 2 3" xfId="13987"/>
    <cellStyle name="Normal 2 7 2 2 4 2 2 4" xfId="13988"/>
    <cellStyle name="Normal 2 7 2 2 4 2 3" xfId="13989"/>
    <cellStyle name="Normal 2 7 2 2 4 2 3 2" xfId="13990"/>
    <cellStyle name="Normal 2 7 2 2 4 2 4" xfId="13991"/>
    <cellStyle name="Normal 2 7 2 2 4 2 5" xfId="13992"/>
    <cellStyle name="Normal 2 7 2 2 4 3" xfId="13993"/>
    <cellStyle name="Normal 2 7 2 2 4 3 2" xfId="13994"/>
    <cellStyle name="Normal 2 7 2 2 4 3 2 2" xfId="13995"/>
    <cellStyle name="Normal 2 7 2 2 4 3 3" xfId="13996"/>
    <cellStyle name="Normal 2 7 2 2 4 3 4" xfId="13997"/>
    <cellStyle name="Normal 2 7 2 2 4 4" xfId="13998"/>
    <cellStyle name="Normal 2 7 2 2 4 4 2" xfId="13999"/>
    <cellStyle name="Normal 2 7 2 2 4 4 2 2" xfId="14000"/>
    <cellStyle name="Normal 2 7 2 2 4 4 3" xfId="14001"/>
    <cellStyle name="Normal 2 7 2 2 4 4 4" xfId="14002"/>
    <cellStyle name="Normal 2 7 2 2 4 5" xfId="14003"/>
    <cellStyle name="Normal 2 7 2 2 4 5 2" xfId="14004"/>
    <cellStyle name="Normal 2 7 2 2 4 6" xfId="14005"/>
    <cellStyle name="Normal 2 7 2 2 4 7" xfId="14006"/>
    <cellStyle name="Normal 2 7 2 2 5" xfId="14007"/>
    <cellStyle name="Normal 2 7 2 2 5 2" xfId="14008"/>
    <cellStyle name="Normal 2 7 2 2 5 2 2" xfId="14009"/>
    <cellStyle name="Normal 2 7 2 2 5 2 2 2" xfId="14010"/>
    <cellStyle name="Normal 2 7 2 2 5 2 3" xfId="14011"/>
    <cellStyle name="Normal 2 7 2 2 5 2 4" xfId="14012"/>
    <cellStyle name="Normal 2 7 2 2 5 3" xfId="14013"/>
    <cellStyle name="Normal 2 7 2 2 5 3 2" xfId="14014"/>
    <cellStyle name="Normal 2 7 2 2 5 4" xfId="14015"/>
    <cellStyle name="Normal 2 7 2 2 5 5" xfId="14016"/>
    <cellStyle name="Normal 2 7 2 2 6" xfId="14017"/>
    <cellStyle name="Normal 2 7 2 2 6 2" xfId="14018"/>
    <cellStyle name="Normal 2 7 2 2 6 2 2" xfId="14019"/>
    <cellStyle name="Normal 2 7 2 2 6 3" xfId="14020"/>
    <cellStyle name="Normal 2 7 2 2 6 4" xfId="14021"/>
    <cellStyle name="Normal 2 7 2 2 7" xfId="14022"/>
    <cellStyle name="Normal 2 7 2 2 7 2" xfId="14023"/>
    <cellStyle name="Normal 2 7 2 2 7 2 2" xfId="14024"/>
    <cellStyle name="Normal 2 7 2 2 7 3" xfId="14025"/>
    <cellStyle name="Normal 2 7 2 2 7 4" xfId="14026"/>
    <cellStyle name="Normal 2 7 2 2 8" xfId="14027"/>
    <cellStyle name="Normal 2 7 2 2 8 2" xfId="14028"/>
    <cellStyle name="Normal 2 7 2 2 9" xfId="14029"/>
    <cellStyle name="Normal 2 7 2 2_Tab1" xfId="14030"/>
    <cellStyle name="Normal 2 7 2 3" xfId="928"/>
    <cellStyle name="Normal 2 7 2 3 2" xfId="929"/>
    <cellStyle name="Normal 2 7 2 3 2 2" xfId="14031"/>
    <cellStyle name="Normal 2 7 2 3 2 2 2" xfId="14032"/>
    <cellStyle name="Normal 2 7 2 3 2 2 2 2" xfId="14033"/>
    <cellStyle name="Normal 2 7 2 3 2 2 2 2 2" xfId="14034"/>
    <cellStyle name="Normal 2 7 2 3 2 2 2 3" xfId="14035"/>
    <cellStyle name="Normal 2 7 2 3 2 2 2 4" xfId="14036"/>
    <cellStyle name="Normal 2 7 2 3 2 2 3" xfId="14037"/>
    <cellStyle name="Normal 2 7 2 3 2 2 3 2" xfId="14038"/>
    <cellStyle name="Normal 2 7 2 3 2 2 4" xfId="14039"/>
    <cellStyle name="Normal 2 7 2 3 2 2 5" xfId="14040"/>
    <cellStyle name="Normal 2 7 2 3 2 3" xfId="14041"/>
    <cellStyle name="Normal 2 7 2 3 2 3 2" xfId="14042"/>
    <cellStyle name="Normal 2 7 2 3 2 3 2 2" xfId="14043"/>
    <cellStyle name="Normal 2 7 2 3 2 3 3" xfId="14044"/>
    <cellStyle name="Normal 2 7 2 3 2 3 4" xfId="14045"/>
    <cellStyle name="Normal 2 7 2 3 2 4" xfId="14046"/>
    <cellStyle name="Normal 2 7 2 3 2 4 2" xfId="14047"/>
    <cellStyle name="Normal 2 7 2 3 2 4 2 2" xfId="14048"/>
    <cellStyle name="Normal 2 7 2 3 2 4 3" xfId="14049"/>
    <cellStyle name="Normal 2 7 2 3 2 4 4" xfId="14050"/>
    <cellStyle name="Normal 2 7 2 3 2 5" xfId="14051"/>
    <cellStyle name="Normal 2 7 2 3 2 5 2" xfId="14052"/>
    <cellStyle name="Normal 2 7 2 3 2 6" xfId="14053"/>
    <cellStyle name="Normal 2 7 2 3 2 7" xfId="14054"/>
    <cellStyle name="Normal 2 7 2 3 3" xfId="930"/>
    <cellStyle name="Normal 2 7 2 3 3 2" xfId="14055"/>
    <cellStyle name="Normal 2 7 2 3 3 2 2" xfId="14056"/>
    <cellStyle name="Normal 2 7 2 3 3 2 2 2" xfId="14057"/>
    <cellStyle name="Normal 2 7 2 3 3 2 2 2 2" xfId="14058"/>
    <cellStyle name="Normal 2 7 2 3 3 2 2 3" xfId="14059"/>
    <cellStyle name="Normal 2 7 2 3 3 2 2 4" xfId="14060"/>
    <cellStyle name="Normal 2 7 2 3 3 2 3" xfId="14061"/>
    <cellStyle name="Normal 2 7 2 3 3 2 3 2" xfId="14062"/>
    <cellStyle name="Normal 2 7 2 3 3 2 4" xfId="14063"/>
    <cellStyle name="Normal 2 7 2 3 3 2 5" xfId="14064"/>
    <cellStyle name="Normal 2 7 2 3 3 3" xfId="14065"/>
    <cellStyle name="Normal 2 7 2 3 3 3 2" xfId="14066"/>
    <cellStyle name="Normal 2 7 2 3 3 3 2 2" xfId="14067"/>
    <cellStyle name="Normal 2 7 2 3 3 3 3" xfId="14068"/>
    <cellStyle name="Normal 2 7 2 3 3 3 4" xfId="14069"/>
    <cellStyle name="Normal 2 7 2 3 3 4" xfId="14070"/>
    <cellStyle name="Normal 2 7 2 3 3 4 2" xfId="14071"/>
    <cellStyle name="Normal 2 7 2 3 3 4 2 2" xfId="14072"/>
    <cellStyle name="Normal 2 7 2 3 3 4 3" xfId="14073"/>
    <cellStyle name="Normal 2 7 2 3 3 4 4" xfId="14074"/>
    <cellStyle name="Normal 2 7 2 3 3 5" xfId="14075"/>
    <cellStyle name="Normal 2 7 2 3 3 5 2" xfId="14076"/>
    <cellStyle name="Normal 2 7 2 3 3 6" xfId="14077"/>
    <cellStyle name="Normal 2 7 2 3 3 7" xfId="14078"/>
    <cellStyle name="Normal 2 7 2 3 4" xfId="14079"/>
    <cellStyle name="Normal 2 7 2 3 4 2" xfId="14080"/>
    <cellStyle name="Normal 2 7 2 3 4 2 2" xfId="14081"/>
    <cellStyle name="Normal 2 7 2 3 4 2 2 2" xfId="14082"/>
    <cellStyle name="Normal 2 7 2 3 4 2 3" xfId="14083"/>
    <cellStyle name="Normal 2 7 2 3 4 2 4" xfId="14084"/>
    <cellStyle name="Normal 2 7 2 3 4 3" xfId="14085"/>
    <cellStyle name="Normal 2 7 2 3 4 3 2" xfId="14086"/>
    <cellStyle name="Normal 2 7 2 3 4 4" xfId="14087"/>
    <cellStyle name="Normal 2 7 2 3 4 5" xfId="14088"/>
    <cellStyle name="Normal 2 7 2 3 5" xfId="14089"/>
    <cellStyle name="Normal 2 7 2 3 5 2" xfId="14090"/>
    <cellStyle name="Normal 2 7 2 3 5 2 2" xfId="14091"/>
    <cellStyle name="Normal 2 7 2 3 5 3" xfId="14092"/>
    <cellStyle name="Normal 2 7 2 3 5 4" xfId="14093"/>
    <cellStyle name="Normal 2 7 2 3 6" xfId="14094"/>
    <cellStyle name="Normal 2 7 2 3 6 2" xfId="14095"/>
    <cellStyle name="Normal 2 7 2 3 6 2 2" xfId="14096"/>
    <cellStyle name="Normal 2 7 2 3 6 3" xfId="14097"/>
    <cellStyle name="Normal 2 7 2 3 6 4" xfId="14098"/>
    <cellStyle name="Normal 2 7 2 3 7" xfId="14099"/>
    <cellStyle name="Normal 2 7 2 3 7 2" xfId="14100"/>
    <cellStyle name="Normal 2 7 2 3 8" xfId="14101"/>
    <cellStyle name="Normal 2 7 2 3 9" xfId="14102"/>
    <cellStyle name="Normal 2 7 2 3_Tab1" xfId="14103"/>
    <cellStyle name="Normal 2 7 2 4" xfId="931"/>
    <cellStyle name="Normal 2 7 2 4 2" xfId="14104"/>
    <cellStyle name="Normal 2 7 2 4 2 2" xfId="14105"/>
    <cellStyle name="Normal 2 7 2 4 2 2 2" xfId="14106"/>
    <cellStyle name="Normal 2 7 2 4 2 2 2 2" xfId="14107"/>
    <cellStyle name="Normal 2 7 2 4 2 2 3" xfId="14108"/>
    <cellStyle name="Normal 2 7 2 4 2 2 4" xfId="14109"/>
    <cellStyle name="Normal 2 7 2 4 2 3" xfId="14110"/>
    <cellStyle name="Normal 2 7 2 4 2 3 2" xfId="14111"/>
    <cellStyle name="Normal 2 7 2 4 2 4" xfId="14112"/>
    <cellStyle name="Normal 2 7 2 4 2 5" xfId="14113"/>
    <cellStyle name="Normal 2 7 2 4 3" xfId="14114"/>
    <cellStyle name="Normal 2 7 2 4 3 2" xfId="14115"/>
    <cellStyle name="Normal 2 7 2 4 3 2 2" xfId="14116"/>
    <cellStyle name="Normal 2 7 2 4 3 3" xfId="14117"/>
    <cellStyle name="Normal 2 7 2 4 3 4" xfId="14118"/>
    <cellStyle name="Normal 2 7 2 4 4" xfId="14119"/>
    <cellStyle name="Normal 2 7 2 4 4 2" xfId="14120"/>
    <cellStyle name="Normal 2 7 2 4 4 2 2" xfId="14121"/>
    <cellStyle name="Normal 2 7 2 4 4 3" xfId="14122"/>
    <cellStyle name="Normal 2 7 2 4 4 4" xfId="14123"/>
    <cellStyle name="Normal 2 7 2 4 5" xfId="14124"/>
    <cellStyle name="Normal 2 7 2 4 5 2" xfId="14125"/>
    <cellStyle name="Normal 2 7 2 4 6" xfId="14126"/>
    <cellStyle name="Normal 2 7 2 4 7" xfId="14127"/>
    <cellStyle name="Normal 2 7 2 5" xfId="932"/>
    <cellStyle name="Normal 2 7 2 5 2" xfId="14128"/>
    <cellStyle name="Normal 2 7 2 5 2 2" xfId="14129"/>
    <cellStyle name="Normal 2 7 2 5 2 2 2" xfId="14130"/>
    <cellStyle name="Normal 2 7 2 5 2 2 2 2" xfId="14131"/>
    <cellStyle name="Normal 2 7 2 5 2 2 3" xfId="14132"/>
    <cellStyle name="Normal 2 7 2 5 2 2 4" xfId="14133"/>
    <cellStyle name="Normal 2 7 2 5 2 3" xfId="14134"/>
    <cellStyle name="Normal 2 7 2 5 2 3 2" xfId="14135"/>
    <cellStyle name="Normal 2 7 2 5 2 4" xfId="14136"/>
    <cellStyle name="Normal 2 7 2 5 2 5" xfId="14137"/>
    <cellStyle name="Normal 2 7 2 5 3" xfId="14138"/>
    <cellStyle name="Normal 2 7 2 5 3 2" xfId="14139"/>
    <cellStyle name="Normal 2 7 2 5 3 2 2" xfId="14140"/>
    <cellStyle name="Normal 2 7 2 5 3 3" xfId="14141"/>
    <cellStyle name="Normal 2 7 2 5 3 4" xfId="14142"/>
    <cellStyle name="Normal 2 7 2 5 4" xfId="14143"/>
    <cellStyle name="Normal 2 7 2 5 4 2" xfId="14144"/>
    <cellStyle name="Normal 2 7 2 5 4 2 2" xfId="14145"/>
    <cellStyle name="Normal 2 7 2 5 4 3" xfId="14146"/>
    <cellStyle name="Normal 2 7 2 5 4 4" xfId="14147"/>
    <cellStyle name="Normal 2 7 2 5 5" xfId="14148"/>
    <cellStyle name="Normal 2 7 2 5 5 2" xfId="14149"/>
    <cellStyle name="Normal 2 7 2 5 6" xfId="14150"/>
    <cellStyle name="Normal 2 7 2 5 7" xfId="14151"/>
    <cellStyle name="Normal 2 7 2 6" xfId="14152"/>
    <cellStyle name="Normal 2 7 2 6 2" xfId="14153"/>
    <cellStyle name="Normal 2 7 2 6 2 2" xfId="14154"/>
    <cellStyle name="Normal 2 7 2 6 2 2 2" xfId="14155"/>
    <cellStyle name="Normal 2 7 2 6 2 3" xfId="14156"/>
    <cellStyle name="Normal 2 7 2 6 2 4" xfId="14157"/>
    <cellStyle name="Normal 2 7 2 6 3" xfId="14158"/>
    <cellStyle name="Normal 2 7 2 6 3 2" xfId="14159"/>
    <cellStyle name="Normal 2 7 2 6 4" xfId="14160"/>
    <cellStyle name="Normal 2 7 2 6 5" xfId="14161"/>
    <cellStyle name="Normal 2 7 2 7" xfId="14162"/>
    <cellStyle name="Normal 2 7 2 7 2" xfId="14163"/>
    <cellStyle name="Normal 2 7 2 7 2 2" xfId="14164"/>
    <cellStyle name="Normal 2 7 2 7 3" xfId="14165"/>
    <cellStyle name="Normal 2 7 2 7 4" xfId="14166"/>
    <cellStyle name="Normal 2 7 2 8" xfId="14167"/>
    <cellStyle name="Normal 2 7 2 8 2" xfId="14168"/>
    <cellStyle name="Normal 2 7 2 8 2 2" xfId="14169"/>
    <cellStyle name="Normal 2 7 2 8 3" xfId="14170"/>
    <cellStyle name="Normal 2 7 2 8 4" xfId="14171"/>
    <cellStyle name="Normal 2 7 2 9" xfId="14172"/>
    <cellStyle name="Normal 2 7 2 9 2" xfId="14173"/>
    <cellStyle name="Normal 2 7 2_Tab1" xfId="14174"/>
    <cellStyle name="Normal 2 7 3" xfId="933"/>
    <cellStyle name="Normal 2 7 3 10" xfId="14175"/>
    <cellStyle name="Normal 2 7 3 2" xfId="934"/>
    <cellStyle name="Normal 2 7 3 2 2" xfId="935"/>
    <cellStyle name="Normal 2 7 3 2 2 2" xfId="14176"/>
    <cellStyle name="Normal 2 7 3 2 2 2 2" xfId="14177"/>
    <cellStyle name="Normal 2 7 3 2 2 2 2 2" xfId="14178"/>
    <cellStyle name="Normal 2 7 3 2 2 2 2 2 2" xfId="14179"/>
    <cellStyle name="Normal 2 7 3 2 2 2 2 3" xfId="14180"/>
    <cellStyle name="Normal 2 7 3 2 2 2 2 4" xfId="14181"/>
    <cellStyle name="Normal 2 7 3 2 2 2 3" xfId="14182"/>
    <cellStyle name="Normal 2 7 3 2 2 2 3 2" xfId="14183"/>
    <cellStyle name="Normal 2 7 3 2 2 2 4" xfId="14184"/>
    <cellStyle name="Normal 2 7 3 2 2 2 5" xfId="14185"/>
    <cellStyle name="Normal 2 7 3 2 2 3" xfId="14186"/>
    <cellStyle name="Normal 2 7 3 2 2 3 2" xfId="14187"/>
    <cellStyle name="Normal 2 7 3 2 2 3 2 2" xfId="14188"/>
    <cellStyle name="Normal 2 7 3 2 2 3 3" xfId="14189"/>
    <cellStyle name="Normal 2 7 3 2 2 3 4" xfId="14190"/>
    <cellStyle name="Normal 2 7 3 2 2 4" xfId="14191"/>
    <cellStyle name="Normal 2 7 3 2 2 4 2" xfId="14192"/>
    <cellStyle name="Normal 2 7 3 2 2 4 2 2" xfId="14193"/>
    <cellStyle name="Normal 2 7 3 2 2 4 3" xfId="14194"/>
    <cellStyle name="Normal 2 7 3 2 2 4 4" xfId="14195"/>
    <cellStyle name="Normal 2 7 3 2 2 5" xfId="14196"/>
    <cellStyle name="Normal 2 7 3 2 2 5 2" xfId="14197"/>
    <cellStyle name="Normal 2 7 3 2 2 6" xfId="14198"/>
    <cellStyle name="Normal 2 7 3 2 2 7" xfId="14199"/>
    <cellStyle name="Normal 2 7 3 2 3" xfId="936"/>
    <cellStyle name="Normal 2 7 3 2 3 2" xfId="14200"/>
    <cellStyle name="Normal 2 7 3 2 3 2 2" xfId="14201"/>
    <cellStyle name="Normal 2 7 3 2 3 2 2 2" xfId="14202"/>
    <cellStyle name="Normal 2 7 3 2 3 2 2 2 2" xfId="14203"/>
    <cellStyle name="Normal 2 7 3 2 3 2 2 3" xfId="14204"/>
    <cellStyle name="Normal 2 7 3 2 3 2 2 4" xfId="14205"/>
    <cellStyle name="Normal 2 7 3 2 3 2 3" xfId="14206"/>
    <cellStyle name="Normal 2 7 3 2 3 2 3 2" xfId="14207"/>
    <cellStyle name="Normal 2 7 3 2 3 2 4" xfId="14208"/>
    <cellStyle name="Normal 2 7 3 2 3 2 5" xfId="14209"/>
    <cellStyle name="Normal 2 7 3 2 3 3" xfId="14210"/>
    <cellStyle name="Normal 2 7 3 2 3 3 2" xfId="14211"/>
    <cellStyle name="Normal 2 7 3 2 3 3 2 2" xfId="14212"/>
    <cellStyle name="Normal 2 7 3 2 3 3 3" xfId="14213"/>
    <cellStyle name="Normal 2 7 3 2 3 3 4" xfId="14214"/>
    <cellStyle name="Normal 2 7 3 2 3 4" xfId="14215"/>
    <cellStyle name="Normal 2 7 3 2 3 4 2" xfId="14216"/>
    <cellStyle name="Normal 2 7 3 2 3 4 2 2" xfId="14217"/>
    <cellStyle name="Normal 2 7 3 2 3 4 3" xfId="14218"/>
    <cellStyle name="Normal 2 7 3 2 3 4 4" xfId="14219"/>
    <cellStyle name="Normal 2 7 3 2 3 5" xfId="14220"/>
    <cellStyle name="Normal 2 7 3 2 3 5 2" xfId="14221"/>
    <cellStyle name="Normal 2 7 3 2 3 6" xfId="14222"/>
    <cellStyle name="Normal 2 7 3 2 3 7" xfId="14223"/>
    <cellStyle name="Normal 2 7 3 2 4" xfId="14224"/>
    <cellStyle name="Normal 2 7 3 2 4 2" xfId="14225"/>
    <cellStyle name="Normal 2 7 3 2 4 2 2" xfId="14226"/>
    <cellStyle name="Normal 2 7 3 2 4 2 2 2" xfId="14227"/>
    <cellStyle name="Normal 2 7 3 2 4 2 3" xfId="14228"/>
    <cellStyle name="Normal 2 7 3 2 4 2 4" xfId="14229"/>
    <cellStyle name="Normal 2 7 3 2 4 3" xfId="14230"/>
    <cellStyle name="Normal 2 7 3 2 4 3 2" xfId="14231"/>
    <cellStyle name="Normal 2 7 3 2 4 4" xfId="14232"/>
    <cellStyle name="Normal 2 7 3 2 4 5" xfId="14233"/>
    <cellStyle name="Normal 2 7 3 2 5" xfId="14234"/>
    <cellStyle name="Normal 2 7 3 2 5 2" xfId="14235"/>
    <cellStyle name="Normal 2 7 3 2 5 2 2" xfId="14236"/>
    <cellStyle name="Normal 2 7 3 2 5 3" xfId="14237"/>
    <cellStyle name="Normal 2 7 3 2 5 4" xfId="14238"/>
    <cellStyle name="Normal 2 7 3 2 6" xfId="14239"/>
    <cellStyle name="Normal 2 7 3 2 6 2" xfId="14240"/>
    <cellStyle name="Normal 2 7 3 2 6 2 2" xfId="14241"/>
    <cellStyle name="Normal 2 7 3 2 6 3" xfId="14242"/>
    <cellStyle name="Normal 2 7 3 2 6 4" xfId="14243"/>
    <cellStyle name="Normal 2 7 3 2 7" xfId="14244"/>
    <cellStyle name="Normal 2 7 3 2 7 2" xfId="14245"/>
    <cellStyle name="Normal 2 7 3 2 8" xfId="14246"/>
    <cellStyle name="Normal 2 7 3 2 9" xfId="14247"/>
    <cellStyle name="Normal 2 7 3 2_Tab1" xfId="14248"/>
    <cellStyle name="Normal 2 7 3 3" xfId="937"/>
    <cellStyle name="Normal 2 7 3 3 2" xfId="14249"/>
    <cellStyle name="Normal 2 7 3 3 2 2" xfId="14250"/>
    <cellStyle name="Normal 2 7 3 3 2 2 2" xfId="14251"/>
    <cellStyle name="Normal 2 7 3 3 2 2 2 2" xfId="14252"/>
    <cellStyle name="Normal 2 7 3 3 2 2 3" xfId="14253"/>
    <cellStyle name="Normal 2 7 3 3 2 2 4" xfId="14254"/>
    <cellStyle name="Normal 2 7 3 3 2 3" xfId="14255"/>
    <cellStyle name="Normal 2 7 3 3 2 3 2" xfId="14256"/>
    <cellStyle name="Normal 2 7 3 3 2 4" xfId="14257"/>
    <cellStyle name="Normal 2 7 3 3 2 5" xfId="14258"/>
    <cellStyle name="Normal 2 7 3 3 3" xfId="14259"/>
    <cellStyle name="Normal 2 7 3 3 3 2" xfId="14260"/>
    <cellStyle name="Normal 2 7 3 3 3 2 2" xfId="14261"/>
    <cellStyle name="Normal 2 7 3 3 3 3" xfId="14262"/>
    <cellStyle name="Normal 2 7 3 3 3 4" xfId="14263"/>
    <cellStyle name="Normal 2 7 3 3 4" xfId="14264"/>
    <cellStyle name="Normal 2 7 3 3 4 2" xfId="14265"/>
    <cellStyle name="Normal 2 7 3 3 4 2 2" xfId="14266"/>
    <cellStyle name="Normal 2 7 3 3 4 3" xfId="14267"/>
    <cellStyle name="Normal 2 7 3 3 4 4" xfId="14268"/>
    <cellStyle name="Normal 2 7 3 3 5" xfId="14269"/>
    <cellStyle name="Normal 2 7 3 3 5 2" xfId="14270"/>
    <cellStyle name="Normal 2 7 3 3 6" xfId="14271"/>
    <cellStyle name="Normal 2 7 3 3 7" xfId="14272"/>
    <cellStyle name="Normal 2 7 3 4" xfId="938"/>
    <cellStyle name="Normal 2 7 3 4 2" xfId="14273"/>
    <cellStyle name="Normal 2 7 3 4 2 2" xfId="14274"/>
    <cellStyle name="Normal 2 7 3 4 2 2 2" xfId="14275"/>
    <cellStyle name="Normal 2 7 3 4 2 2 2 2" xfId="14276"/>
    <cellStyle name="Normal 2 7 3 4 2 2 3" xfId="14277"/>
    <cellStyle name="Normal 2 7 3 4 2 2 4" xfId="14278"/>
    <cellStyle name="Normal 2 7 3 4 2 3" xfId="14279"/>
    <cellStyle name="Normal 2 7 3 4 2 3 2" xfId="14280"/>
    <cellStyle name="Normal 2 7 3 4 2 4" xfId="14281"/>
    <cellStyle name="Normal 2 7 3 4 2 5" xfId="14282"/>
    <cellStyle name="Normal 2 7 3 4 3" xfId="14283"/>
    <cellStyle name="Normal 2 7 3 4 3 2" xfId="14284"/>
    <cellStyle name="Normal 2 7 3 4 3 2 2" xfId="14285"/>
    <cellStyle name="Normal 2 7 3 4 3 3" xfId="14286"/>
    <cellStyle name="Normal 2 7 3 4 3 4" xfId="14287"/>
    <cellStyle name="Normal 2 7 3 4 4" xfId="14288"/>
    <cellStyle name="Normal 2 7 3 4 4 2" xfId="14289"/>
    <cellStyle name="Normal 2 7 3 4 4 2 2" xfId="14290"/>
    <cellStyle name="Normal 2 7 3 4 4 3" xfId="14291"/>
    <cellStyle name="Normal 2 7 3 4 4 4" xfId="14292"/>
    <cellStyle name="Normal 2 7 3 4 5" xfId="14293"/>
    <cellStyle name="Normal 2 7 3 4 5 2" xfId="14294"/>
    <cellStyle name="Normal 2 7 3 4 6" xfId="14295"/>
    <cellStyle name="Normal 2 7 3 4 7" xfId="14296"/>
    <cellStyle name="Normal 2 7 3 5" xfId="14297"/>
    <cellStyle name="Normal 2 7 3 5 2" xfId="14298"/>
    <cellStyle name="Normal 2 7 3 5 2 2" xfId="14299"/>
    <cellStyle name="Normal 2 7 3 5 2 2 2" xfId="14300"/>
    <cellStyle name="Normal 2 7 3 5 2 3" xfId="14301"/>
    <cellStyle name="Normal 2 7 3 5 2 4" xfId="14302"/>
    <cellStyle name="Normal 2 7 3 5 3" xfId="14303"/>
    <cellStyle name="Normal 2 7 3 5 3 2" xfId="14304"/>
    <cellStyle name="Normal 2 7 3 5 4" xfId="14305"/>
    <cellStyle name="Normal 2 7 3 5 5" xfId="14306"/>
    <cellStyle name="Normal 2 7 3 6" xfId="14307"/>
    <cellStyle name="Normal 2 7 3 6 2" xfId="14308"/>
    <cellStyle name="Normal 2 7 3 6 2 2" xfId="14309"/>
    <cellStyle name="Normal 2 7 3 6 3" xfId="14310"/>
    <cellStyle name="Normal 2 7 3 6 4" xfId="14311"/>
    <cellStyle name="Normal 2 7 3 7" xfId="14312"/>
    <cellStyle name="Normal 2 7 3 7 2" xfId="14313"/>
    <cellStyle name="Normal 2 7 3 7 2 2" xfId="14314"/>
    <cellStyle name="Normal 2 7 3 7 3" xfId="14315"/>
    <cellStyle name="Normal 2 7 3 7 4" xfId="14316"/>
    <cellStyle name="Normal 2 7 3 8" xfId="14317"/>
    <cellStyle name="Normal 2 7 3 8 2" xfId="14318"/>
    <cellStyle name="Normal 2 7 3 9" xfId="14319"/>
    <cellStyle name="Normal 2 7 3_Tab1" xfId="14320"/>
    <cellStyle name="Normal 2 7 4" xfId="939"/>
    <cellStyle name="Normal 2 7 4 2" xfId="940"/>
    <cellStyle name="Normal 2 7 4 2 2" xfId="14321"/>
    <cellStyle name="Normal 2 7 4 2 2 2" xfId="14322"/>
    <cellStyle name="Normal 2 7 4 2 2 2 2" xfId="14323"/>
    <cellStyle name="Normal 2 7 4 2 2 2 2 2" xfId="14324"/>
    <cellStyle name="Normal 2 7 4 2 2 2 3" xfId="14325"/>
    <cellStyle name="Normal 2 7 4 2 2 2 4" xfId="14326"/>
    <cellStyle name="Normal 2 7 4 2 2 3" xfId="14327"/>
    <cellStyle name="Normal 2 7 4 2 2 3 2" xfId="14328"/>
    <cellStyle name="Normal 2 7 4 2 2 4" xfId="14329"/>
    <cellStyle name="Normal 2 7 4 2 2 5" xfId="14330"/>
    <cellStyle name="Normal 2 7 4 2 3" xfId="14331"/>
    <cellStyle name="Normal 2 7 4 2 3 2" xfId="14332"/>
    <cellStyle name="Normal 2 7 4 2 3 2 2" xfId="14333"/>
    <cellStyle name="Normal 2 7 4 2 3 3" xfId="14334"/>
    <cellStyle name="Normal 2 7 4 2 3 4" xfId="14335"/>
    <cellStyle name="Normal 2 7 4 2 4" xfId="14336"/>
    <cellStyle name="Normal 2 7 4 2 4 2" xfId="14337"/>
    <cellStyle name="Normal 2 7 4 2 4 2 2" xfId="14338"/>
    <cellStyle name="Normal 2 7 4 2 4 3" xfId="14339"/>
    <cellStyle name="Normal 2 7 4 2 4 4" xfId="14340"/>
    <cellStyle name="Normal 2 7 4 2 5" xfId="14341"/>
    <cellStyle name="Normal 2 7 4 2 5 2" xfId="14342"/>
    <cellStyle name="Normal 2 7 4 2 6" xfId="14343"/>
    <cellStyle name="Normal 2 7 4 2 7" xfId="14344"/>
    <cellStyle name="Normal 2 7 4 3" xfId="941"/>
    <cellStyle name="Normal 2 7 4 3 2" xfId="14345"/>
    <cellStyle name="Normal 2 7 4 3 2 2" xfId="14346"/>
    <cellStyle name="Normal 2 7 4 3 2 2 2" xfId="14347"/>
    <cellStyle name="Normal 2 7 4 3 2 2 2 2" xfId="14348"/>
    <cellStyle name="Normal 2 7 4 3 2 2 3" xfId="14349"/>
    <cellStyle name="Normal 2 7 4 3 2 2 4" xfId="14350"/>
    <cellStyle name="Normal 2 7 4 3 2 3" xfId="14351"/>
    <cellStyle name="Normal 2 7 4 3 2 3 2" xfId="14352"/>
    <cellStyle name="Normal 2 7 4 3 2 4" xfId="14353"/>
    <cellStyle name="Normal 2 7 4 3 2 5" xfId="14354"/>
    <cellStyle name="Normal 2 7 4 3 3" xfId="14355"/>
    <cellStyle name="Normal 2 7 4 3 3 2" xfId="14356"/>
    <cellStyle name="Normal 2 7 4 3 3 2 2" xfId="14357"/>
    <cellStyle name="Normal 2 7 4 3 3 3" xfId="14358"/>
    <cellStyle name="Normal 2 7 4 3 3 4" xfId="14359"/>
    <cellStyle name="Normal 2 7 4 3 4" xfId="14360"/>
    <cellStyle name="Normal 2 7 4 3 4 2" xfId="14361"/>
    <cellStyle name="Normal 2 7 4 3 4 2 2" xfId="14362"/>
    <cellStyle name="Normal 2 7 4 3 4 3" xfId="14363"/>
    <cellStyle name="Normal 2 7 4 3 4 4" xfId="14364"/>
    <cellStyle name="Normal 2 7 4 3 5" xfId="14365"/>
    <cellStyle name="Normal 2 7 4 3 5 2" xfId="14366"/>
    <cellStyle name="Normal 2 7 4 3 6" xfId="14367"/>
    <cellStyle name="Normal 2 7 4 3 7" xfId="14368"/>
    <cellStyle name="Normal 2 7 4 4" xfId="14369"/>
    <cellStyle name="Normal 2 7 4 4 2" xfId="14370"/>
    <cellStyle name="Normal 2 7 4 4 2 2" xfId="14371"/>
    <cellStyle name="Normal 2 7 4 4 2 2 2" xfId="14372"/>
    <cellStyle name="Normal 2 7 4 4 2 3" xfId="14373"/>
    <cellStyle name="Normal 2 7 4 4 2 4" xfId="14374"/>
    <cellStyle name="Normal 2 7 4 4 3" xfId="14375"/>
    <cellStyle name="Normal 2 7 4 4 3 2" xfId="14376"/>
    <cellStyle name="Normal 2 7 4 4 4" xfId="14377"/>
    <cellStyle name="Normal 2 7 4 4 5" xfId="14378"/>
    <cellStyle name="Normal 2 7 4 5" xfId="14379"/>
    <cellStyle name="Normal 2 7 4 5 2" xfId="14380"/>
    <cellStyle name="Normal 2 7 4 5 2 2" xfId="14381"/>
    <cellStyle name="Normal 2 7 4 5 3" xfId="14382"/>
    <cellStyle name="Normal 2 7 4 5 4" xfId="14383"/>
    <cellStyle name="Normal 2 7 4 6" xfId="14384"/>
    <cellStyle name="Normal 2 7 4 6 2" xfId="14385"/>
    <cellStyle name="Normal 2 7 4 6 2 2" xfId="14386"/>
    <cellStyle name="Normal 2 7 4 6 3" xfId="14387"/>
    <cellStyle name="Normal 2 7 4 6 4" xfId="14388"/>
    <cellStyle name="Normal 2 7 4 7" xfId="14389"/>
    <cellStyle name="Normal 2 7 4 7 2" xfId="14390"/>
    <cellStyle name="Normal 2 7 4 8" xfId="14391"/>
    <cellStyle name="Normal 2 7 4 9" xfId="14392"/>
    <cellStyle name="Normal 2 7 4_Tab1" xfId="14393"/>
    <cellStyle name="Normal 2 7 5" xfId="942"/>
    <cellStyle name="Normal 2 7 5 2" xfId="14394"/>
    <cellStyle name="Normal 2 7 5 2 2" xfId="14395"/>
    <cellStyle name="Normal 2 7 5 2 2 2" xfId="14396"/>
    <cellStyle name="Normal 2 7 5 2 2 2 2" xfId="14397"/>
    <cellStyle name="Normal 2 7 5 2 2 3" xfId="14398"/>
    <cellStyle name="Normal 2 7 5 2 2 4" xfId="14399"/>
    <cellStyle name="Normal 2 7 5 2 3" xfId="14400"/>
    <cellStyle name="Normal 2 7 5 2 3 2" xfId="14401"/>
    <cellStyle name="Normal 2 7 5 2 4" xfId="14402"/>
    <cellStyle name="Normal 2 7 5 2 5" xfId="14403"/>
    <cellStyle name="Normal 2 7 5 3" xfId="14404"/>
    <cellStyle name="Normal 2 7 5 3 2" xfId="14405"/>
    <cellStyle name="Normal 2 7 5 3 2 2" xfId="14406"/>
    <cellStyle name="Normal 2 7 5 3 3" xfId="14407"/>
    <cellStyle name="Normal 2 7 5 3 4" xfId="14408"/>
    <cellStyle name="Normal 2 7 5 4" xfId="14409"/>
    <cellStyle name="Normal 2 7 5 4 2" xfId="14410"/>
    <cellStyle name="Normal 2 7 5 4 2 2" xfId="14411"/>
    <cellStyle name="Normal 2 7 5 4 3" xfId="14412"/>
    <cellStyle name="Normal 2 7 5 4 4" xfId="14413"/>
    <cellStyle name="Normal 2 7 5 5" xfId="14414"/>
    <cellStyle name="Normal 2 7 5 5 2" xfId="14415"/>
    <cellStyle name="Normal 2 7 5 6" xfId="14416"/>
    <cellStyle name="Normal 2 7 5 7" xfId="14417"/>
    <cellStyle name="Normal 2 7 6" xfId="943"/>
    <cellStyle name="Normal 2 7 6 2" xfId="14418"/>
    <cellStyle name="Normal 2 7 6 2 2" xfId="14419"/>
    <cellStyle name="Normal 2 7 6 2 2 2" xfId="14420"/>
    <cellStyle name="Normal 2 7 6 2 2 2 2" xfId="14421"/>
    <cellStyle name="Normal 2 7 6 2 2 3" xfId="14422"/>
    <cellStyle name="Normal 2 7 6 2 2 4" xfId="14423"/>
    <cellStyle name="Normal 2 7 6 2 3" xfId="14424"/>
    <cellStyle name="Normal 2 7 6 2 3 2" xfId="14425"/>
    <cellStyle name="Normal 2 7 6 2 4" xfId="14426"/>
    <cellStyle name="Normal 2 7 6 2 5" xfId="14427"/>
    <cellStyle name="Normal 2 7 6 3" xfId="14428"/>
    <cellStyle name="Normal 2 7 6 3 2" xfId="14429"/>
    <cellStyle name="Normal 2 7 6 3 2 2" xfId="14430"/>
    <cellStyle name="Normal 2 7 6 3 3" xfId="14431"/>
    <cellStyle name="Normal 2 7 6 3 4" xfId="14432"/>
    <cellStyle name="Normal 2 7 6 4" xfId="14433"/>
    <cellStyle name="Normal 2 7 6 4 2" xfId="14434"/>
    <cellStyle name="Normal 2 7 6 4 2 2" xfId="14435"/>
    <cellStyle name="Normal 2 7 6 4 3" xfId="14436"/>
    <cellStyle name="Normal 2 7 6 4 4" xfId="14437"/>
    <cellStyle name="Normal 2 7 6 5" xfId="14438"/>
    <cellStyle name="Normal 2 7 6 5 2" xfId="14439"/>
    <cellStyle name="Normal 2 7 6 6" xfId="14440"/>
    <cellStyle name="Normal 2 7 6 7" xfId="14441"/>
    <cellStyle name="Normal 2 7 7" xfId="14442"/>
    <cellStyle name="Normal 2 7 7 2" xfId="14443"/>
    <cellStyle name="Normal 2 7 7 2 2" xfId="14444"/>
    <cellStyle name="Normal 2 7 7 2 2 2" xfId="14445"/>
    <cellStyle name="Normal 2 7 7 2 3" xfId="14446"/>
    <cellStyle name="Normal 2 7 7 2 4" xfId="14447"/>
    <cellStyle name="Normal 2 7 7 3" xfId="14448"/>
    <cellStyle name="Normal 2 7 7 3 2" xfId="14449"/>
    <cellStyle name="Normal 2 7 7 4" xfId="14450"/>
    <cellStyle name="Normal 2 7 7 5" xfId="14451"/>
    <cellStyle name="Normal 2 7 8" xfId="14452"/>
    <cellStyle name="Normal 2 7 8 2" xfId="14453"/>
    <cellStyle name="Normal 2 7 8 2 2" xfId="14454"/>
    <cellStyle name="Normal 2 7 8 3" xfId="14455"/>
    <cellStyle name="Normal 2 7 8 4" xfId="14456"/>
    <cellStyle name="Normal 2 7 9" xfId="14457"/>
    <cellStyle name="Normal 2 7 9 2" xfId="14458"/>
    <cellStyle name="Normal 2 7 9 2 2" xfId="14459"/>
    <cellStyle name="Normal 2 7 9 3" xfId="14460"/>
    <cellStyle name="Normal 2 7 9 4" xfId="14461"/>
    <cellStyle name="Normal 2 7_Tab1" xfId="14462"/>
    <cellStyle name="Normal 2 8" xfId="944"/>
    <cellStyle name="Normal 2 8 10" xfId="14463"/>
    <cellStyle name="Normal 2 8 10 2" xfId="14464"/>
    <cellStyle name="Normal 2 8 11" xfId="14465"/>
    <cellStyle name="Normal 2 8 12" xfId="14466"/>
    <cellStyle name="Normal 2 8 2" xfId="945"/>
    <cellStyle name="Normal 2 8 2 10" xfId="14467"/>
    <cellStyle name="Normal 2 8 2 11" xfId="14468"/>
    <cellStyle name="Normal 2 8 2 2" xfId="946"/>
    <cellStyle name="Normal 2 8 2 2 10" xfId="14469"/>
    <cellStyle name="Normal 2 8 2 2 2" xfId="947"/>
    <cellStyle name="Normal 2 8 2 2 2 2" xfId="948"/>
    <cellStyle name="Normal 2 8 2 2 2 2 2" xfId="14470"/>
    <cellStyle name="Normal 2 8 2 2 2 2 2 2" xfId="14471"/>
    <cellStyle name="Normal 2 8 2 2 2 2 2 2 2" xfId="14472"/>
    <cellStyle name="Normal 2 8 2 2 2 2 2 2 2 2" xfId="14473"/>
    <cellStyle name="Normal 2 8 2 2 2 2 2 2 3" xfId="14474"/>
    <cellStyle name="Normal 2 8 2 2 2 2 2 2 4" xfId="14475"/>
    <cellStyle name="Normal 2 8 2 2 2 2 2 3" xfId="14476"/>
    <cellStyle name="Normal 2 8 2 2 2 2 2 3 2" xfId="14477"/>
    <cellStyle name="Normal 2 8 2 2 2 2 2 4" xfId="14478"/>
    <cellStyle name="Normal 2 8 2 2 2 2 2 5" xfId="14479"/>
    <cellStyle name="Normal 2 8 2 2 2 2 3" xfId="14480"/>
    <cellStyle name="Normal 2 8 2 2 2 2 3 2" xfId="14481"/>
    <cellStyle name="Normal 2 8 2 2 2 2 3 2 2" xfId="14482"/>
    <cellStyle name="Normal 2 8 2 2 2 2 3 3" xfId="14483"/>
    <cellStyle name="Normal 2 8 2 2 2 2 3 4" xfId="14484"/>
    <cellStyle name="Normal 2 8 2 2 2 2 4" xfId="14485"/>
    <cellStyle name="Normal 2 8 2 2 2 2 4 2" xfId="14486"/>
    <cellStyle name="Normal 2 8 2 2 2 2 4 2 2" xfId="14487"/>
    <cellStyle name="Normal 2 8 2 2 2 2 4 3" xfId="14488"/>
    <cellStyle name="Normal 2 8 2 2 2 2 4 4" xfId="14489"/>
    <cellStyle name="Normal 2 8 2 2 2 2 5" xfId="14490"/>
    <cellStyle name="Normal 2 8 2 2 2 2 5 2" xfId="14491"/>
    <cellStyle name="Normal 2 8 2 2 2 2 6" xfId="14492"/>
    <cellStyle name="Normal 2 8 2 2 2 2 7" xfId="14493"/>
    <cellStyle name="Normal 2 8 2 2 2 3" xfId="949"/>
    <cellStyle name="Normal 2 8 2 2 2 3 2" xfId="14494"/>
    <cellStyle name="Normal 2 8 2 2 2 3 2 2" xfId="14495"/>
    <cellStyle name="Normal 2 8 2 2 2 3 2 2 2" xfId="14496"/>
    <cellStyle name="Normal 2 8 2 2 2 3 2 2 2 2" xfId="14497"/>
    <cellStyle name="Normal 2 8 2 2 2 3 2 2 3" xfId="14498"/>
    <cellStyle name="Normal 2 8 2 2 2 3 2 2 4" xfId="14499"/>
    <cellStyle name="Normal 2 8 2 2 2 3 2 3" xfId="14500"/>
    <cellStyle name="Normal 2 8 2 2 2 3 2 3 2" xfId="14501"/>
    <cellStyle name="Normal 2 8 2 2 2 3 2 4" xfId="14502"/>
    <cellStyle name="Normal 2 8 2 2 2 3 2 5" xfId="14503"/>
    <cellStyle name="Normal 2 8 2 2 2 3 3" xfId="14504"/>
    <cellStyle name="Normal 2 8 2 2 2 3 3 2" xfId="14505"/>
    <cellStyle name="Normal 2 8 2 2 2 3 3 2 2" xfId="14506"/>
    <cellStyle name="Normal 2 8 2 2 2 3 3 3" xfId="14507"/>
    <cellStyle name="Normal 2 8 2 2 2 3 3 4" xfId="14508"/>
    <cellStyle name="Normal 2 8 2 2 2 3 4" xfId="14509"/>
    <cellStyle name="Normal 2 8 2 2 2 3 4 2" xfId="14510"/>
    <cellStyle name="Normal 2 8 2 2 2 3 4 2 2" xfId="14511"/>
    <cellStyle name="Normal 2 8 2 2 2 3 4 3" xfId="14512"/>
    <cellStyle name="Normal 2 8 2 2 2 3 4 4" xfId="14513"/>
    <cellStyle name="Normal 2 8 2 2 2 3 5" xfId="14514"/>
    <cellStyle name="Normal 2 8 2 2 2 3 5 2" xfId="14515"/>
    <cellStyle name="Normal 2 8 2 2 2 3 6" xfId="14516"/>
    <cellStyle name="Normal 2 8 2 2 2 3 7" xfId="14517"/>
    <cellStyle name="Normal 2 8 2 2 2 4" xfId="14518"/>
    <cellStyle name="Normal 2 8 2 2 2 4 2" xfId="14519"/>
    <cellStyle name="Normal 2 8 2 2 2 4 2 2" xfId="14520"/>
    <cellStyle name="Normal 2 8 2 2 2 4 2 2 2" xfId="14521"/>
    <cellStyle name="Normal 2 8 2 2 2 4 2 3" xfId="14522"/>
    <cellStyle name="Normal 2 8 2 2 2 4 2 4" xfId="14523"/>
    <cellStyle name="Normal 2 8 2 2 2 4 3" xfId="14524"/>
    <cellStyle name="Normal 2 8 2 2 2 4 3 2" xfId="14525"/>
    <cellStyle name="Normal 2 8 2 2 2 4 4" xfId="14526"/>
    <cellStyle name="Normal 2 8 2 2 2 4 5" xfId="14527"/>
    <cellStyle name="Normal 2 8 2 2 2 5" xfId="14528"/>
    <cellStyle name="Normal 2 8 2 2 2 5 2" xfId="14529"/>
    <cellStyle name="Normal 2 8 2 2 2 5 2 2" xfId="14530"/>
    <cellStyle name="Normal 2 8 2 2 2 5 3" xfId="14531"/>
    <cellStyle name="Normal 2 8 2 2 2 5 4" xfId="14532"/>
    <cellStyle name="Normal 2 8 2 2 2 6" xfId="14533"/>
    <cellStyle name="Normal 2 8 2 2 2 6 2" xfId="14534"/>
    <cellStyle name="Normal 2 8 2 2 2 6 2 2" xfId="14535"/>
    <cellStyle name="Normal 2 8 2 2 2 6 3" xfId="14536"/>
    <cellStyle name="Normal 2 8 2 2 2 6 4" xfId="14537"/>
    <cellStyle name="Normal 2 8 2 2 2 7" xfId="14538"/>
    <cellStyle name="Normal 2 8 2 2 2 7 2" xfId="14539"/>
    <cellStyle name="Normal 2 8 2 2 2 8" xfId="14540"/>
    <cellStyle name="Normal 2 8 2 2 2 9" xfId="14541"/>
    <cellStyle name="Normal 2 8 2 2 2_Tab1" xfId="14542"/>
    <cellStyle name="Normal 2 8 2 2 3" xfId="950"/>
    <cellStyle name="Normal 2 8 2 2 3 2" xfId="14543"/>
    <cellStyle name="Normal 2 8 2 2 3 2 2" xfId="14544"/>
    <cellStyle name="Normal 2 8 2 2 3 2 2 2" xfId="14545"/>
    <cellStyle name="Normal 2 8 2 2 3 2 2 2 2" xfId="14546"/>
    <cellStyle name="Normal 2 8 2 2 3 2 2 3" xfId="14547"/>
    <cellStyle name="Normal 2 8 2 2 3 2 2 4" xfId="14548"/>
    <cellStyle name="Normal 2 8 2 2 3 2 3" xfId="14549"/>
    <cellStyle name="Normal 2 8 2 2 3 2 3 2" xfId="14550"/>
    <cellStyle name="Normal 2 8 2 2 3 2 4" xfId="14551"/>
    <cellStyle name="Normal 2 8 2 2 3 2 5" xfId="14552"/>
    <cellStyle name="Normal 2 8 2 2 3 3" xfId="14553"/>
    <cellStyle name="Normal 2 8 2 2 3 3 2" xfId="14554"/>
    <cellStyle name="Normal 2 8 2 2 3 3 2 2" xfId="14555"/>
    <cellStyle name="Normal 2 8 2 2 3 3 3" xfId="14556"/>
    <cellStyle name="Normal 2 8 2 2 3 3 4" xfId="14557"/>
    <cellStyle name="Normal 2 8 2 2 3 4" xfId="14558"/>
    <cellStyle name="Normal 2 8 2 2 3 4 2" xfId="14559"/>
    <cellStyle name="Normal 2 8 2 2 3 4 2 2" xfId="14560"/>
    <cellStyle name="Normal 2 8 2 2 3 4 3" xfId="14561"/>
    <cellStyle name="Normal 2 8 2 2 3 4 4" xfId="14562"/>
    <cellStyle name="Normal 2 8 2 2 3 5" xfId="14563"/>
    <cellStyle name="Normal 2 8 2 2 3 5 2" xfId="14564"/>
    <cellStyle name="Normal 2 8 2 2 3 6" xfId="14565"/>
    <cellStyle name="Normal 2 8 2 2 3 7" xfId="14566"/>
    <cellStyle name="Normal 2 8 2 2 4" xfId="951"/>
    <cellStyle name="Normal 2 8 2 2 4 2" xfId="14567"/>
    <cellStyle name="Normal 2 8 2 2 4 2 2" xfId="14568"/>
    <cellStyle name="Normal 2 8 2 2 4 2 2 2" xfId="14569"/>
    <cellStyle name="Normal 2 8 2 2 4 2 2 2 2" xfId="14570"/>
    <cellStyle name="Normal 2 8 2 2 4 2 2 3" xfId="14571"/>
    <cellStyle name="Normal 2 8 2 2 4 2 2 4" xfId="14572"/>
    <cellStyle name="Normal 2 8 2 2 4 2 3" xfId="14573"/>
    <cellStyle name="Normal 2 8 2 2 4 2 3 2" xfId="14574"/>
    <cellStyle name="Normal 2 8 2 2 4 2 4" xfId="14575"/>
    <cellStyle name="Normal 2 8 2 2 4 2 5" xfId="14576"/>
    <cellStyle name="Normal 2 8 2 2 4 3" xfId="14577"/>
    <cellStyle name="Normal 2 8 2 2 4 3 2" xfId="14578"/>
    <cellStyle name="Normal 2 8 2 2 4 3 2 2" xfId="14579"/>
    <cellStyle name="Normal 2 8 2 2 4 3 3" xfId="14580"/>
    <cellStyle name="Normal 2 8 2 2 4 3 4" xfId="14581"/>
    <cellStyle name="Normal 2 8 2 2 4 4" xfId="14582"/>
    <cellStyle name="Normal 2 8 2 2 4 4 2" xfId="14583"/>
    <cellStyle name="Normal 2 8 2 2 4 4 2 2" xfId="14584"/>
    <cellStyle name="Normal 2 8 2 2 4 4 3" xfId="14585"/>
    <cellStyle name="Normal 2 8 2 2 4 4 4" xfId="14586"/>
    <cellStyle name="Normal 2 8 2 2 4 5" xfId="14587"/>
    <cellStyle name="Normal 2 8 2 2 4 5 2" xfId="14588"/>
    <cellStyle name="Normal 2 8 2 2 4 6" xfId="14589"/>
    <cellStyle name="Normal 2 8 2 2 4 7" xfId="14590"/>
    <cellStyle name="Normal 2 8 2 2 5" xfId="14591"/>
    <cellStyle name="Normal 2 8 2 2 5 2" xfId="14592"/>
    <cellStyle name="Normal 2 8 2 2 5 2 2" xfId="14593"/>
    <cellStyle name="Normal 2 8 2 2 5 2 2 2" xfId="14594"/>
    <cellStyle name="Normal 2 8 2 2 5 2 3" xfId="14595"/>
    <cellStyle name="Normal 2 8 2 2 5 2 4" xfId="14596"/>
    <cellStyle name="Normal 2 8 2 2 5 3" xfId="14597"/>
    <cellStyle name="Normal 2 8 2 2 5 3 2" xfId="14598"/>
    <cellStyle name="Normal 2 8 2 2 5 4" xfId="14599"/>
    <cellStyle name="Normal 2 8 2 2 5 5" xfId="14600"/>
    <cellStyle name="Normal 2 8 2 2 6" xfId="14601"/>
    <cellStyle name="Normal 2 8 2 2 6 2" xfId="14602"/>
    <cellStyle name="Normal 2 8 2 2 6 2 2" xfId="14603"/>
    <cellStyle name="Normal 2 8 2 2 6 3" xfId="14604"/>
    <cellStyle name="Normal 2 8 2 2 6 4" xfId="14605"/>
    <cellStyle name="Normal 2 8 2 2 7" xfId="14606"/>
    <cellStyle name="Normal 2 8 2 2 7 2" xfId="14607"/>
    <cellStyle name="Normal 2 8 2 2 7 2 2" xfId="14608"/>
    <cellStyle name="Normal 2 8 2 2 7 3" xfId="14609"/>
    <cellStyle name="Normal 2 8 2 2 7 4" xfId="14610"/>
    <cellStyle name="Normal 2 8 2 2 8" xfId="14611"/>
    <cellStyle name="Normal 2 8 2 2 8 2" xfId="14612"/>
    <cellStyle name="Normal 2 8 2 2 9" xfId="14613"/>
    <cellStyle name="Normal 2 8 2 2_Tab1" xfId="14614"/>
    <cellStyle name="Normal 2 8 2 3" xfId="952"/>
    <cellStyle name="Normal 2 8 2 3 2" xfId="953"/>
    <cellStyle name="Normal 2 8 2 3 2 2" xfId="14615"/>
    <cellStyle name="Normal 2 8 2 3 2 2 2" xfId="14616"/>
    <cellStyle name="Normal 2 8 2 3 2 2 2 2" xfId="14617"/>
    <cellStyle name="Normal 2 8 2 3 2 2 2 2 2" xfId="14618"/>
    <cellStyle name="Normal 2 8 2 3 2 2 2 3" xfId="14619"/>
    <cellStyle name="Normal 2 8 2 3 2 2 2 4" xfId="14620"/>
    <cellStyle name="Normal 2 8 2 3 2 2 3" xfId="14621"/>
    <cellStyle name="Normal 2 8 2 3 2 2 3 2" xfId="14622"/>
    <cellStyle name="Normal 2 8 2 3 2 2 4" xfId="14623"/>
    <cellStyle name="Normal 2 8 2 3 2 2 5" xfId="14624"/>
    <cellStyle name="Normal 2 8 2 3 2 3" xfId="14625"/>
    <cellStyle name="Normal 2 8 2 3 2 3 2" xfId="14626"/>
    <cellStyle name="Normal 2 8 2 3 2 3 2 2" xfId="14627"/>
    <cellStyle name="Normal 2 8 2 3 2 3 3" xfId="14628"/>
    <cellStyle name="Normal 2 8 2 3 2 3 4" xfId="14629"/>
    <cellStyle name="Normal 2 8 2 3 2 4" xfId="14630"/>
    <cellStyle name="Normal 2 8 2 3 2 4 2" xfId="14631"/>
    <cellStyle name="Normal 2 8 2 3 2 4 2 2" xfId="14632"/>
    <cellStyle name="Normal 2 8 2 3 2 4 3" xfId="14633"/>
    <cellStyle name="Normal 2 8 2 3 2 4 4" xfId="14634"/>
    <cellStyle name="Normal 2 8 2 3 2 5" xfId="14635"/>
    <cellStyle name="Normal 2 8 2 3 2 5 2" xfId="14636"/>
    <cellStyle name="Normal 2 8 2 3 2 6" xfId="14637"/>
    <cellStyle name="Normal 2 8 2 3 2 7" xfId="14638"/>
    <cellStyle name="Normal 2 8 2 3 3" xfId="954"/>
    <cellStyle name="Normal 2 8 2 3 3 2" xfId="14639"/>
    <cellStyle name="Normal 2 8 2 3 3 2 2" xfId="14640"/>
    <cellStyle name="Normal 2 8 2 3 3 2 2 2" xfId="14641"/>
    <cellStyle name="Normal 2 8 2 3 3 2 2 2 2" xfId="14642"/>
    <cellStyle name="Normal 2 8 2 3 3 2 2 3" xfId="14643"/>
    <cellStyle name="Normal 2 8 2 3 3 2 2 4" xfId="14644"/>
    <cellStyle name="Normal 2 8 2 3 3 2 3" xfId="14645"/>
    <cellStyle name="Normal 2 8 2 3 3 2 3 2" xfId="14646"/>
    <cellStyle name="Normal 2 8 2 3 3 2 4" xfId="14647"/>
    <cellStyle name="Normal 2 8 2 3 3 2 5" xfId="14648"/>
    <cellStyle name="Normal 2 8 2 3 3 3" xfId="14649"/>
    <cellStyle name="Normal 2 8 2 3 3 3 2" xfId="14650"/>
    <cellStyle name="Normal 2 8 2 3 3 3 2 2" xfId="14651"/>
    <cellStyle name="Normal 2 8 2 3 3 3 3" xfId="14652"/>
    <cellStyle name="Normal 2 8 2 3 3 3 4" xfId="14653"/>
    <cellStyle name="Normal 2 8 2 3 3 4" xfId="14654"/>
    <cellStyle name="Normal 2 8 2 3 3 4 2" xfId="14655"/>
    <cellStyle name="Normal 2 8 2 3 3 4 2 2" xfId="14656"/>
    <cellStyle name="Normal 2 8 2 3 3 4 3" xfId="14657"/>
    <cellStyle name="Normal 2 8 2 3 3 4 4" xfId="14658"/>
    <cellStyle name="Normal 2 8 2 3 3 5" xfId="14659"/>
    <cellStyle name="Normal 2 8 2 3 3 5 2" xfId="14660"/>
    <cellStyle name="Normal 2 8 2 3 3 6" xfId="14661"/>
    <cellStyle name="Normal 2 8 2 3 3 7" xfId="14662"/>
    <cellStyle name="Normal 2 8 2 3 4" xfId="14663"/>
    <cellStyle name="Normal 2 8 2 3 4 2" xfId="14664"/>
    <cellStyle name="Normal 2 8 2 3 4 2 2" xfId="14665"/>
    <cellStyle name="Normal 2 8 2 3 4 2 2 2" xfId="14666"/>
    <cellStyle name="Normal 2 8 2 3 4 2 3" xfId="14667"/>
    <cellStyle name="Normal 2 8 2 3 4 2 4" xfId="14668"/>
    <cellStyle name="Normal 2 8 2 3 4 3" xfId="14669"/>
    <cellStyle name="Normal 2 8 2 3 4 3 2" xfId="14670"/>
    <cellStyle name="Normal 2 8 2 3 4 4" xfId="14671"/>
    <cellStyle name="Normal 2 8 2 3 4 5" xfId="14672"/>
    <cellStyle name="Normal 2 8 2 3 5" xfId="14673"/>
    <cellStyle name="Normal 2 8 2 3 5 2" xfId="14674"/>
    <cellStyle name="Normal 2 8 2 3 5 2 2" xfId="14675"/>
    <cellStyle name="Normal 2 8 2 3 5 3" xfId="14676"/>
    <cellStyle name="Normal 2 8 2 3 5 4" xfId="14677"/>
    <cellStyle name="Normal 2 8 2 3 6" xfId="14678"/>
    <cellStyle name="Normal 2 8 2 3 6 2" xfId="14679"/>
    <cellStyle name="Normal 2 8 2 3 6 2 2" xfId="14680"/>
    <cellStyle name="Normal 2 8 2 3 6 3" xfId="14681"/>
    <cellStyle name="Normal 2 8 2 3 6 4" xfId="14682"/>
    <cellStyle name="Normal 2 8 2 3 7" xfId="14683"/>
    <cellStyle name="Normal 2 8 2 3 7 2" xfId="14684"/>
    <cellStyle name="Normal 2 8 2 3 8" xfId="14685"/>
    <cellStyle name="Normal 2 8 2 3 9" xfId="14686"/>
    <cellStyle name="Normal 2 8 2 3_Tab1" xfId="14687"/>
    <cellStyle name="Normal 2 8 2 4" xfId="955"/>
    <cellStyle name="Normal 2 8 2 4 2" xfId="14688"/>
    <cellStyle name="Normal 2 8 2 4 2 2" xfId="14689"/>
    <cellStyle name="Normal 2 8 2 4 2 2 2" xfId="14690"/>
    <cellStyle name="Normal 2 8 2 4 2 2 2 2" xfId="14691"/>
    <cellStyle name="Normal 2 8 2 4 2 2 3" xfId="14692"/>
    <cellStyle name="Normal 2 8 2 4 2 2 4" xfId="14693"/>
    <cellStyle name="Normal 2 8 2 4 2 3" xfId="14694"/>
    <cellStyle name="Normal 2 8 2 4 2 3 2" xfId="14695"/>
    <cellStyle name="Normal 2 8 2 4 2 4" xfId="14696"/>
    <cellStyle name="Normal 2 8 2 4 2 5" xfId="14697"/>
    <cellStyle name="Normal 2 8 2 4 3" xfId="14698"/>
    <cellStyle name="Normal 2 8 2 4 3 2" xfId="14699"/>
    <cellStyle name="Normal 2 8 2 4 3 2 2" xfId="14700"/>
    <cellStyle name="Normal 2 8 2 4 3 3" xfId="14701"/>
    <cellStyle name="Normal 2 8 2 4 3 4" xfId="14702"/>
    <cellStyle name="Normal 2 8 2 4 4" xfId="14703"/>
    <cellStyle name="Normal 2 8 2 4 4 2" xfId="14704"/>
    <cellStyle name="Normal 2 8 2 4 4 2 2" xfId="14705"/>
    <cellStyle name="Normal 2 8 2 4 4 3" xfId="14706"/>
    <cellStyle name="Normal 2 8 2 4 4 4" xfId="14707"/>
    <cellStyle name="Normal 2 8 2 4 5" xfId="14708"/>
    <cellStyle name="Normal 2 8 2 4 5 2" xfId="14709"/>
    <cellStyle name="Normal 2 8 2 4 6" xfId="14710"/>
    <cellStyle name="Normal 2 8 2 4 7" xfId="14711"/>
    <cellStyle name="Normal 2 8 2 5" xfId="956"/>
    <cellStyle name="Normal 2 8 2 5 2" xfId="14712"/>
    <cellStyle name="Normal 2 8 2 5 2 2" xfId="14713"/>
    <cellStyle name="Normal 2 8 2 5 2 2 2" xfId="14714"/>
    <cellStyle name="Normal 2 8 2 5 2 2 2 2" xfId="14715"/>
    <cellStyle name="Normal 2 8 2 5 2 2 3" xfId="14716"/>
    <cellStyle name="Normal 2 8 2 5 2 2 4" xfId="14717"/>
    <cellStyle name="Normal 2 8 2 5 2 3" xfId="14718"/>
    <cellStyle name="Normal 2 8 2 5 2 3 2" xfId="14719"/>
    <cellStyle name="Normal 2 8 2 5 2 4" xfId="14720"/>
    <cellStyle name="Normal 2 8 2 5 2 5" xfId="14721"/>
    <cellStyle name="Normal 2 8 2 5 3" xfId="14722"/>
    <cellStyle name="Normal 2 8 2 5 3 2" xfId="14723"/>
    <cellStyle name="Normal 2 8 2 5 3 2 2" xfId="14724"/>
    <cellStyle name="Normal 2 8 2 5 3 3" xfId="14725"/>
    <cellStyle name="Normal 2 8 2 5 3 4" xfId="14726"/>
    <cellStyle name="Normal 2 8 2 5 4" xfId="14727"/>
    <cellStyle name="Normal 2 8 2 5 4 2" xfId="14728"/>
    <cellStyle name="Normal 2 8 2 5 4 2 2" xfId="14729"/>
    <cellStyle name="Normal 2 8 2 5 4 3" xfId="14730"/>
    <cellStyle name="Normal 2 8 2 5 4 4" xfId="14731"/>
    <cellStyle name="Normal 2 8 2 5 5" xfId="14732"/>
    <cellStyle name="Normal 2 8 2 5 5 2" xfId="14733"/>
    <cellStyle name="Normal 2 8 2 5 6" xfId="14734"/>
    <cellStyle name="Normal 2 8 2 5 7" xfId="14735"/>
    <cellStyle name="Normal 2 8 2 6" xfId="14736"/>
    <cellStyle name="Normal 2 8 2 6 2" xfId="14737"/>
    <cellStyle name="Normal 2 8 2 6 2 2" xfId="14738"/>
    <cellStyle name="Normal 2 8 2 6 2 2 2" xfId="14739"/>
    <cellStyle name="Normal 2 8 2 6 2 3" xfId="14740"/>
    <cellStyle name="Normal 2 8 2 6 2 4" xfId="14741"/>
    <cellStyle name="Normal 2 8 2 6 3" xfId="14742"/>
    <cellStyle name="Normal 2 8 2 6 3 2" xfId="14743"/>
    <cellStyle name="Normal 2 8 2 6 4" xfId="14744"/>
    <cellStyle name="Normal 2 8 2 6 5" xfId="14745"/>
    <cellStyle name="Normal 2 8 2 7" xfId="14746"/>
    <cellStyle name="Normal 2 8 2 7 2" xfId="14747"/>
    <cellStyle name="Normal 2 8 2 7 2 2" xfId="14748"/>
    <cellStyle name="Normal 2 8 2 7 3" xfId="14749"/>
    <cellStyle name="Normal 2 8 2 7 4" xfId="14750"/>
    <cellStyle name="Normal 2 8 2 8" xfId="14751"/>
    <cellStyle name="Normal 2 8 2 8 2" xfId="14752"/>
    <cellStyle name="Normal 2 8 2 8 2 2" xfId="14753"/>
    <cellStyle name="Normal 2 8 2 8 3" xfId="14754"/>
    <cellStyle name="Normal 2 8 2 8 4" xfId="14755"/>
    <cellStyle name="Normal 2 8 2 9" xfId="14756"/>
    <cellStyle name="Normal 2 8 2 9 2" xfId="14757"/>
    <cellStyle name="Normal 2 8 2_Tab1" xfId="14758"/>
    <cellStyle name="Normal 2 8 3" xfId="957"/>
    <cellStyle name="Normal 2 8 3 10" xfId="14759"/>
    <cellStyle name="Normal 2 8 3 2" xfId="958"/>
    <cellStyle name="Normal 2 8 3 2 2" xfId="959"/>
    <cellStyle name="Normal 2 8 3 2 2 2" xfId="14760"/>
    <cellStyle name="Normal 2 8 3 2 2 2 2" xfId="14761"/>
    <cellStyle name="Normal 2 8 3 2 2 2 2 2" xfId="14762"/>
    <cellStyle name="Normal 2 8 3 2 2 2 2 2 2" xfId="14763"/>
    <cellStyle name="Normal 2 8 3 2 2 2 2 3" xfId="14764"/>
    <cellStyle name="Normal 2 8 3 2 2 2 2 4" xfId="14765"/>
    <cellStyle name="Normal 2 8 3 2 2 2 3" xfId="14766"/>
    <cellStyle name="Normal 2 8 3 2 2 2 3 2" xfId="14767"/>
    <cellStyle name="Normal 2 8 3 2 2 2 4" xfId="14768"/>
    <cellStyle name="Normal 2 8 3 2 2 2 5" xfId="14769"/>
    <cellStyle name="Normal 2 8 3 2 2 3" xfId="14770"/>
    <cellStyle name="Normal 2 8 3 2 2 3 2" xfId="14771"/>
    <cellStyle name="Normal 2 8 3 2 2 3 2 2" xfId="14772"/>
    <cellStyle name="Normal 2 8 3 2 2 3 3" xfId="14773"/>
    <cellStyle name="Normal 2 8 3 2 2 3 4" xfId="14774"/>
    <cellStyle name="Normal 2 8 3 2 2 4" xfId="14775"/>
    <cellStyle name="Normal 2 8 3 2 2 4 2" xfId="14776"/>
    <cellStyle name="Normal 2 8 3 2 2 4 2 2" xfId="14777"/>
    <cellStyle name="Normal 2 8 3 2 2 4 3" xfId="14778"/>
    <cellStyle name="Normal 2 8 3 2 2 4 4" xfId="14779"/>
    <cellStyle name="Normal 2 8 3 2 2 5" xfId="14780"/>
    <cellStyle name="Normal 2 8 3 2 2 5 2" xfId="14781"/>
    <cellStyle name="Normal 2 8 3 2 2 6" xfId="14782"/>
    <cellStyle name="Normal 2 8 3 2 2 7" xfId="14783"/>
    <cellStyle name="Normal 2 8 3 2 3" xfId="960"/>
    <cellStyle name="Normal 2 8 3 2 3 2" xfId="14784"/>
    <cellStyle name="Normal 2 8 3 2 3 2 2" xfId="14785"/>
    <cellStyle name="Normal 2 8 3 2 3 2 2 2" xfId="14786"/>
    <cellStyle name="Normal 2 8 3 2 3 2 2 2 2" xfId="14787"/>
    <cellStyle name="Normal 2 8 3 2 3 2 2 3" xfId="14788"/>
    <cellStyle name="Normal 2 8 3 2 3 2 2 4" xfId="14789"/>
    <cellStyle name="Normal 2 8 3 2 3 2 3" xfId="14790"/>
    <cellStyle name="Normal 2 8 3 2 3 2 3 2" xfId="14791"/>
    <cellStyle name="Normal 2 8 3 2 3 2 4" xfId="14792"/>
    <cellStyle name="Normal 2 8 3 2 3 2 5" xfId="14793"/>
    <cellStyle name="Normal 2 8 3 2 3 3" xfId="14794"/>
    <cellStyle name="Normal 2 8 3 2 3 3 2" xfId="14795"/>
    <cellStyle name="Normal 2 8 3 2 3 3 2 2" xfId="14796"/>
    <cellStyle name="Normal 2 8 3 2 3 3 3" xfId="14797"/>
    <cellStyle name="Normal 2 8 3 2 3 3 4" xfId="14798"/>
    <cellStyle name="Normal 2 8 3 2 3 4" xfId="14799"/>
    <cellStyle name="Normal 2 8 3 2 3 4 2" xfId="14800"/>
    <cellStyle name="Normal 2 8 3 2 3 4 2 2" xfId="14801"/>
    <cellStyle name="Normal 2 8 3 2 3 4 3" xfId="14802"/>
    <cellStyle name="Normal 2 8 3 2 3 4 4" xfId="14803"/>
    <cellStyle name="Normal 2 8 3 2 3 5" xfId="14804"/>
    <cellStyle name="Normal 2 8 3 2 3 5 2" xfId="14805"/>
    <cellStyle name="Normal 2 8 3 2 3 6" xfId="14806"/>
    <cellStyle name="Normal 2 8 3 2 3 7" xfId="14807"/>
    <cellStyle name="Normal 2 8 3 2 4" xfId="14808"/>
    <cellStyle name="Normal 2 8 3 2 4 2" xfId="14809"/>
    <cellStyle name="Normal 2 8 3 2 4 2 2" xfId="14810"/>
    <cellStyle name="Normal 2 8 3 2 4 2 2 2" xfId="14811"/>
    <cellStyle name="Normal 2 8 3 2 4 2 3" xfId="14812"/>
    <cellStyle name="Normal 2 8 3 2 4 2 4" xfId="14813"/>
    <cellStyle name="Normal 2 8 3 2 4 3" xfId="14814"/>
    <cellStyle name="Normal 2 8 3 2 4 3 2" xfId="14815"/>
    <cellStyle name="Normal 2 8 3 2 4 4" xfId="14816"/>
    <cellStyle name="Normal 2 8 3 2 4 5" xfId="14817"/>
    <cellStyle name="Normal 2 8 3 2 5" xfId="14818"/>
    <cellStyle name="Normal 2 8 3 2 5 2" xfId="14819"/>
    <cellStyle name="Normal 2 8 3 2 5 2 2" xfId="14820"/>
    <cellStyle name="Normal 2 8 3 2 5 3" xfId="14821"/>
    <cellStyle name="Normal 2 8 3 2 5 4" xfId="14822"/>
    <cellStyle name="Normal 2 8 3 2 6" xfId="14823"/>
    <cellStyle name="Normal 2 8 3 2 6 2" xfId="14824"/>
    <cellStyle name="Normal 2 8 3 2 6 2 2" xfId="14825"/>
    <cellStyle name="Normal 2 8 3 2 6 3" xfId="14826"/>
    <cellStyle name="Normal 2 8 3 2 6 4" xfId="14827"/>
    <cellStyle name="Normal 2 8 3 2 7" xfId="14828"/>
    <cellStyle name="Normal 2 8 3 2 7 2" xfId="14829"/>
    <cellStyle name="Normal 2 8 3 2 8" xfId="14830"/>
    <cellStyle name="Normal 2 8 3 2 9" xfId="14831"/>
    <cellStyle name="Normal 2 8 3 2_Tab1" xfId="14832"/>
    <cellStyle name="Normal 2 8 3 3" xfId="961"/>
    <cellStyle name="Normal 2 8 3 3 2" xfId="14833"/>
    <cellStyle name="Normal 2 8 3 3 2 2" xfId="14834"/>
    <cellStyle name="Normal 2 8 3 3 2 2 2" xfId="14835"/>
    <cellStyle name="Normal 2 8 3 3 2 2 2 2" xfId="14836"/>
    <cellStyle name="Normal 2 8 3 3 2 2 3" xfId="14837"/>
    <cellStyle name="Normal 2 8 3 3 2 2 4" xfId="14838"/>
    <cellStyle name="Normal 2 8 3 3 2 3" xfId="14839"/>
    <cellStyle name="Normal 2 8 3 3 2 3 2" xfId="14840"/>
    <cellStyle name="Normal 2 8 3 3 2 4" xfId="14841"/>
    <cellStyle name="Normal 2 8 3 3 2 5" xfId="14842"/>
    <cellStyle name="Normal 2 8 3 3 3" xfId="14843"/>
    <cellStyle name="Normal 2 8 3 3 3 2" xfId="14844"/>
    <cellStyle name="Normal 2 8 3 3 3 2 2" xfId="14845"/>
    <cellStyle name="Normal 2 8 3 3 3 3" xfId="14846"/>
    <cellStyle name="Normal 2 8 3 3 3 4" xfId="14847"/>
    <cellStyle name="Normal 2 8 3 3 4" xfId="14848"/>
    <cellStyle name="Normal 2 8 3 3 4 2" xfId="14849"/>
    <cellStyle name="Normal 2 8 3 3 4 2 2" xfId="14850"/>
    <cellStyle name="Normal 2 8 3 3 4 3" xfId="14851"/>
    <cellStyle name="Normal 2 8 3 3 4 4" xfId="14852"/>
    <cellStyle name="Normal 2 8 3 3 5" xfId="14853"/>
    <cellStyle name="Normal 2 8 3 3 5 2" xfId="14854"/>
    <cellStyle name="Normal 2 8 3 3 6" xfId="14855"/>
    <cellStyle name="Normal 2 8 3 3 7" xfId="14856"/>
    <cellStyle name="Normal 2 8 3 4" xfId="962"/>
    <cellStyle name="Normal 2 8 3 4 2" xfId="14857"/>
    <cellStyle name="Normal 2 8 3 4 2 2" xfId="14858"/>
    <cellStyle name="Normal 2 8 3 4 2 2 2" xfId="14859"/>
    <cellStyle name="Normal 2 8 3 4 2 2 2 2" xfId="14860"/>
    <cellStyle name="Normal 2 8 3 4 2 2 3" xfId="14861"/>
    <cellStyle name="Normal 2 8 3 4 2 2 4" xfId="14862"/>
    <cellStyle name="Normal 2 8 3 4 2 3" xfId="14863"/>
    <cellStyle name="Normal 2 8 3 4 2 3 2" xfId="14864"/>
    <cellStyle name="Normal 2 8 3 4 2 4" xfId="14865"/>
    <cellStyle name="Normal 2 8 3 4 2 5" xfId="14866"/>
    <cellStyle name="Normal 2 8 3 4 3" xfId="14867"/>
    <cellStyle name="Normal 2 8 3 4 3 2" xfId="14868"/>
    <cellStyle name="Normal 2 8 3 4 3 2 2" xfId="14869"/>
    <cellStyle name="Normal 2 8 3 4 3 3" xfId="14870"/>
    <cellStyle name="Normal 2 8 3 4 3 4" xfId="14871"/>
    <cellStyle name="Normal 2 8 3 4 4" xfId="14872"/>
    <cellStyle name="Normal 2 8 3 4 4 2" xfId="14873"/>
    <cellStyle name="Normal 2 8 3 4 4 2 2" xfId="14874"/>
    <cellStyle name="Normal 2 8 3 4 4 3" xfId="14875"/>
    <cellStyle name="Normal 2 8 3 4 4 4" xfId="14876"/>
    <cellStyle name="Normal 2 8 3 4 5" xfId="14877"/>
    <cellStyle name="Normal 2 8 3 4 5 2" xfId="14878"/>
    <cellStyle name="Normal 2 8 3 4 6" xfId="14879"/>
    <cellStyle name="Normal 2 8 3 4 7" xfId="14880"/>
    <cellStyle name="Normal 2 8 3 5" xfId="14881"/>
    <cellStyle name="Normal 2 8 3 5 2" xfId="14882"/>
    <cellStyle name="Normal 2 8 3 5 2 2" xfId="14883"/>
    <cellStyle name="Normal 2 8 3 5 2 2 2" xfId="14884"/>
    <cellStyle name="Normal 2 8 3 5 2 3" xfId="14885"/>
    <cellStyle name="Normal 2 8 3 5 2 4" xfId="14886"/>
    <cellStyle name="Normal 2 8 3 5 3" xfId="14887"/>
    <cellStyle name="Normal 2 8 3 5 3 2" xfId="14888"/>
    <cellStyle name="Normal 2 8 3 5 4" xfId="14889"/>
    <cellStyle name="Normal 2 8 3 5 5" xfId="14890"/>
    <cellStyle name="Normal 2 8 3 6" xfId="14891"/>
    <cellStyle name="Normal 2 8 3 6 2" xfId="14892"/>
    <cellStyle name="Normal 2 8 3 6 2 2" xfId="14893"/>
    <cellStyle name="Normal 2 8 3 6 3" xfId="14894"/>
    <cellStyle name="Normal 2 8 3 6 4" xfId="14895"/>
    <cellStyle name="Normal 2 8 3 7" xfId="14896"/>
    <cellStyle name="Normal 2 8 3 7 2" xfId="14897"/>
    <cellStyle name="Normal 2 8 3 7 2 2" xfId="14898"/>
    <cellStyle name="Normal 2 8 3 7 3" xfId="14899"/>
    <cellStyle name="Normal 2 8 3 7 4" xfId="14900"/>
    <cellStyle name="Normal 2 8 3 8" xfId="14901"/>
    <cellStyle name="Normal 2 8 3 8 2" xfId="14902"/>
    <cellStyle name="Normal 2 8 3 9" xfId="14903"/>
    <cellStyle name="Normal 2 8 3_Tab1" xfId="14904"/>
    <cellStyle name="Normal 2 8 4" xfId="963"/>
    <cellStyle name="Normal 2 8 4 2" xfId="964"/>
    <cellStyle name="Normal 2 8 4 2 2" xfId="14905"/>
    <cellStyle name="Normal 2 8 4 2 2 2" xfId="14906"/>
    <cellStyle name="Normal 2 8 4 2 2 2 2" xfId="14907"/>
    <cellStyle name="Normal 2 8 4 2 2 2 2 2" xfId="14908"/>
    <cellStyle name="Normal 2 8 4 2 2 2 3" xfId="14909"/>
    <cellStyle name="Normal 2 8 4 2 2 2 4" xfId="14910"/>
    <cellStyle name="Normal 2 8 4 2 2 3" xfId="14911"/>
    <cellStyle name="Normal 2 8 4 2 2 3 2" xfId="14912"/>
    <cellStyle name="Normal 2 8 4 2 2 4" xfId="14913"/>
    <cellStyle name="Normal 2 8 4 2 2 5" xfId="14914"/>
    <cellStyle name="Normal 2 8 4 2 3" xfId="14915"/>
    <cellStyle name="Normal 2 8 4 2 3 2" xfId="14916"/>
    <cellStyle name="Normal 2 8 4 2 3 2 2" xfId="14917"/>
    <cellStyle name="Normal 2 8 4 2 3 3" xfId="14918"/>
    <cellStyle name="Normal 2 8 4 2 3 4" xfId="14919"/>
    <cellStyle name="Normal 2 8 4 2 4" xfId="14920"/>
    <cellStyle name="Normal 2 8 4 2 4 2" xfId="14921"/>
    <cellStyle name="Normal 2 8 4 2 4 2 2" xfId="14922"/>
    <cellStyle name="Normal 2 8 4 2 4 3" xfId="14923"/>
    <cellStyle name="Normal 2 8 4 2 4 4" xfId="14924"/>
    <cellStyle name="Normal 2 8 4 2 5" xfId="14925"/>
    <cellStyle name="Normal 2 8 4 2 5 2" xfId="14926"/>
    <cellStyle name="Normal 2 8 4 2 6" xfId="14927"/>
    <cellStyle name="Normal 2 8 4 2 7" xfId="14928"/>
    <cellStyle name="Normal 2 8 4 3" xfId="965"/>
    <cellStyle name="Normal 2 8 4 3 2" xfId="14929"/>
    <cellStyle name="Normal 2 8 4 3 2 2" xfId="14930"/>
    <cellStyle name="Normal 2 8 4 3 2 2 2" xfId="14931"/>
    <cellStyle name="Normal 2 8 4 3 2 2 2 2" xfId="14932"/>
    <cellStyle name="Normal 2 8 4 3 2 2 3" xfId="14933"/>
    <cellStyle name="Normal 2 8 4 3 2 2 4" xfId="14934"/>
    <cellStyle name="Normal 2 8 4 3 2 3" xfId="14935"/>
    <cellStyle name="Normal 2 8 4 3 2 3 2" xfId="14936"/>
    <cellStyle name="Normal 2 8 4 3 2 4" xfId="14937"/>
    <cellStyle name="Normal 2 8 4 3 2 5" xfId="14938"/>
    <cellStyle name="Normal 2 8 4 3 3" xfId="14939"/>
    <cellStyle name="Normal 2 8 4 3 3 2" xfId="14940"/>
    <cellStyle name="Normal 2 8 4 3 3 2 2" xfId="14941"/>
    <cellStyle name="Normal 2 8 4 3 3 3" xfId="14942"/>
    <cellStyle name="Normal 2 8 4 3 3 4" xfId="14943"/>
    <cellStyle name="Normal 2 8 4 3 4" xfId="14944"/>
    <cellStyle name="Normal 2 8 4 3 4 2" xfId="14945"/>
    <cellStyle name="Normal 2 8 4 3 4 2 2" xfId="14946"/>
    <cellStyle name="Normal 2 8 4 3 4 3" xfId="14947"/>
    <cellStyle name="Normal 2 8 4 3 4 4" xfId="14948"/>
    <cellStyle name="Normal 2 8 4 3 5" xfId="14949"/>
    <cellStyle name="Normal 2 8 4 3 5 2" xfId="14950"/>
    <cellStyle name="Normal 2 8 4 3 6" xfId="14951"/>
    <cellStyle name="Normal 2 8 4 3 7" xfId="14952"/>
    <cellStyle name="Normal 2 8 4 4" xfId="14953"/>
    <cellStyle name="Normal 2 8 4 4 2" xfId="14954"/>
    <cellStyle name="Normal 2 8 4 4 2 2" xfId="14955"/>
    <cellStyle name="Normal 2 8 4 4 2 2 2" xfId="14956"/>
    <cellStyle name="Normal 2 8 4 4 2 3" xfId="14957"/>
    <cellStyle name="Normal 2 8 4 4 2 4" xfId="14958"/>
    <cellStyle name="Normal 2 8 4 4 3" xfId="14959"/>
    <cellStyle name="Normal 2 8 4 4 3 2" xfId="14960"/>
    <cellStyle name="Normal 2 8 4 4 4" xfId="14961"/>
    <cellStyle name="Normal 2 8 4 4 5" xfId="14962"/>
    <cellStyle name="Normal 2 8 4 5" xfId="14963"/>
    <cellStyle name="Normal 2 8 4 5 2" xfId="14964"/>
    <cellStyle name="Normal 2 8 4 5 2 2" xfId="14965"/>
    <cellStyle name="Normal 2 8 4 5 3" xfId="14966"/>
    <cellStyle name="Normal 2 8 4 5 4" xfId="14967"/>
    <cellStyle name="Normal 2 8 4 6" xfId="14968"/>
    <cellStyle name="Normal 2 8 4 6 2" xfId="14969"/>
    <cellStyle name="Normal 2 8 4 6 2 2" xfId="14970"/>
    <cellStyle name="Normal 2 8 4 6 3" xfId="14971"/>
    <cellStyle name="Normal 2 8 4 6 4" xfId="14972"/>
    <cellStyle name="Normal 2 8 4 7" xfId="14973"/>
    <cellStyle name="Normal 2 8 4 7 2" xfId="14974"/>
    <cellStyle name="Normal 2 8 4 8" xfId="14975"/>
    <cellStyle name="Normal 2 8 4 9" xfId="14976"/>
    <cellStyle name="Normal 2 8 4_Tab1" xfId="14977"/>
    <cellStyle name="Normal 2 8 5" xfId="966"/>
    <cellStyle name="Normal 2 8 5 2" xfId="14978"/>
    <cellStyle name="Normal 2 8 5 2 2" xfId="14979"/>
    <cellStyle name="Normal 2 8 5 2 2 2" xfId="14980"/>
    <cellStyle name="Normal 2 8 5 2 2 2 2" xfId="14981"/>
    <cellStyle name="Normal 2 8 5 2 2 3" xfId="14982"/>
    <cellStyle name="Normal 2 8 5 2 2 4" xfId="14983"/>
    <cellStyle name="Normal 2 8 5 2 3" xfId="14984"/>
    <cellStyle name="Normal 2 8 5 2 3 2" xfId="14985"/>
    <cellStyle name="Normal 2 8 5 2 4" xfId="14986"/>
    <cellStyle name="Normal 2 8 5 2 5" xfId="14987"/>
    <cellStyle name="Normal 2 8 5 3" xfId="14988"/>
    <cellStyle name="Normal 2 8 5 3 2" xfId="14989"/>
    <cellStyle name="Normal 2 8 5 3 2 2" xfId="14990"/>
    <cellStyle name="Normal 2 8 5 3 3" xfId="14991"/>
    <cellStyle name="Normal 2 8 5 3 4" xfId="14992"/>
    <cellStyle name="Normal 2 8 5 4" xfId="14993"/>
    <cellStyle name="Normal 2 8 5 4 2" xfId="14994"/>
    <cellStyle name="Normal 2 8 5 4 2 2" xfId="14995"/>
    <cellStyle name="Normal 2 8 5 4 3" xfId="14996"/>
    <cellStyle name="Normal 2 8 5 4 4" xfId="14997"/>
    <cellStyle name="Normal 2 8 5 5" xfId="14998"/>
    <cellStyle name="Normal 2 8 5 5 2" xfId="14999"/>
    <cellStyle name="Normal 2 8 5 6" xfId="15000"/>
    <cellStyle name="Normal 2 8 5 7" xfId="15001"/>
    <cellStyle name="Normal 2 8 6" xfId="967"/>
    <cellStyle name="Normal 2 8 6 2" xfId="15002"/>
    <cellStyle name="Normal 2 8 6 2 2" xfId="15003"/>
    <cellStyle name="Normal 2 8 6 2 2 2" xfId="15004"/>
    <cellStyle name="Normal 2 8 6 2 2 2 2" xfId="15005"/>
    <cellStyle name="Normal 2 8 6 2 2 3" xfId="15006"/>
    <cellStyle name="Normal 2 8 6 2 2 4" xfId="15007"/>
    <cellStyle name="Normal 2 8 6 2 3" xfId="15008"/>
    <cellStyle name="Normal 2 8 6 2 3 2" xfId="15009"/>
    <cellStyle name="Normal 2 8 6 2 4" xfId="15010"/>
    <cellStyle name="Normal 2 8 6 2 5" xfId="15011"/>
    <cellStyle name="Normal 2 8 6 3" xfId="15012"/>
    <cellStyle name="Normal 2 8 6 3 2" xfId="15013"/>
    <cellStyle name="Normal 2 8 6 3 2 2" xfId="15014"/>
    <cellStyle name="Normal 2 8 6 3 3" xfId="15015"/>
    <cellStyle name="Normal 2 8 6 3 4" xfId="15016"/>
    <cellStyle name="Normal 2 8 6 4" xfId="15017"/>
    <cellStyle name="Normal 2 8 6 4 2" xfId="15018"/>
    <cellStyle name="Normal 2 8 6 4 2 2" xfId="15019"/>
    <cellStyle name="Normal 2 8 6 4 3" xfId="15020"/>
    <cellStyle name="Normal 2 8 6 4 4" xfId="15021"/>
    <cellStyle name="Normal 2 8 6 5" xfId="15022"/>
    <cellStyle name="Normal 2 8 6 5 2" xfId="15023"/>
    <cellStyle name="Normal 2 8 6 6" xfId="15024"/>
    <cellStyle name="Normal 2 8 6 7" xfId="15025"/>
    <cellStyle name="Normal 2 8 7" xfId="15026"/>
    <cellStyle name="Normal 2 8 7 2" xfId="15027"/>
    <cellStyle name="Normal 2 8 7 2 2" xfId="15028"/>
    <cellStyle name="Normal 2 8 7 2 2 2" xfId="15029"/>
    <cellStyle name="Normal 2 8 7 2 3" xfId="15030"/>
    <cellStyle name="Normal 2 8 7 2 4" xfId="15031"/>
    <cellStyle name="Normal 2 8 7 3" xfId="15032"/>
    <cellStyle name="Normal 2 8 7 3 2" xfId="15033"/>
    <cellStyle name="Normal 2 8 7 4" xfId="15034"/>
    <cellStyle name="Normal 2 8 7 5" xfId="15035"/>
    <cellStyle name="Normal 2 8 8" xfId="15036"/>
    <cellStyle name="Normal 2 8 8 2" xfId="15037"/>
    <cellStyle name="Normal 2 8 8 2 2" xfId="15038"/>
    <cellStyle name="Normal 2 8 8 3" xfId="15039"/>
    <cellStyle name="Normal 2 8 8 4" xfId="15040"/>
    <cellStyle name="Normal 2 8 9" xfId="15041"/>
    <cellStyle name="Normal 2 8 9 2" xfId="15042"/>
    <cellStyle name="Normal 2 8 9 2 2" xfId="15043"/>
    <cellStyle name="Normal 2 8 9 3" xfId="15044"/>
    <cellStyle name="Normal 2 8 9 4" xfId="15045"/>
    <cellStyle name="Normal 2 8_Tab1" xfId="15046"/>
    <cellStyle name="Normal 2 9" xfId="968"/>
    <cellStyle name="Normal 2 9 10" xfId="15047"/>
    <cellStyle name="Normal 2 9 10 2" xfId="15048"/>
    <cellStyle name="Normal 2 9 11" xfId="15049"/>
    <cellStyle name="Normal 2 9 12" xfId="15050"/>
    <cellStyle name="Normal 2 9 13" xfId="18387"/>
    <cellStyle name="Normal 2 9 2" xfId="969"/>
    <cellStyle name="Normal 2 9 2 10" xfId="15051"/>
    <cellStyle name="Normal 2 9 2 11" xfId="15052"/>
    <cellStyle name="Normal 2 9 2 2" xfId="970"/>
    <cellStyle name="Normal 2 9 2 2 10" xfId="15053"/>
    <cellStyle name="Normal 2 9 2 2 2" xfId="971"/>
    <cellStyle name="Normal 2 9 2 2 2 2" xfId="972"/>
    <cellStyle name="Normal 2 9 2 2 2 2 2" xfId="15054"/>
    <cellStyle name="Normal 2 9 2 2 2 2 2 2" xfId="15055"/>
    <cellStyle name="Normal 2 9 2 2 2 2 2 2 2" xfId="15056"/>
    <cellStyle name="Normal 2 9 2 2 2 2 2 2 2 2" xfId="15057"/>
    <cellStyle name="Normal 2 9 2 2 2 2 2 2 3" xfId="15058"/>
    <cellStyle name="Normal 2 9 2 2 2 2 2 2 4" xfId="15059"/>
    <cellStyle name="Normal 2 9 2 2 2 2 2 3" xfId="15060"/>
    <cellStyle name="Normal 2 9 2 2 2 2 2 3 2" xfId="15061"/>
    <cellStyle name="Normal 2 9 2 2 2 2 2 4" xfId="15062"/>
    <cellStyle name="Normal 2 9 2 2 2 2 2 5" xfId="15063"/>
    <cellStyle name="Normal 2 9 2 2 2 2 3" xfId="15064"/>
    <cellStyle name="Normal 2 9 2 2 2 2 3 2" xfId="15065"/>
    <cellStyle name="Normal 2 9 2 2 2 2 3 2 2" xfId="15066"/>
    <cellStyle name="Normal 2 9 2 2 2 2 3 3" xfId="15067"/>
    <cellStyle name="Normal 2 9 2 2 2 2 3 4" xfId="15068"/>
    <cellStyle name="Normal 2 9 2 2 2 2 4" xfId="15069"/>
    <cellStyle name="Normal 2 9 2 2 2 2 4 2" xfId="15070"/>
    <cellStyle name="Normal 2 9 2 2 2 2 4 2 2" xfId="15071"/>
    <cellStyle name="Normal 2 9 2 2 2 2 4 3" xfId="15072"/>
    <cellStyle name="Normal 2 9 2 2 2 2 4 4" xfId="15073"/>
    <cellStyle name="Normal 2 9 2 2 2 2 5" xfId="15074"/>
    <cellStyle name="Normal 2 9 2 2 2 2 5 2" xfId="15075"/>
    <cellStyle name="Normal 2 9 2 2 2 2 6" xfId="15076"/>
    <cellStyle name="Normal 2 9 2 2 2 2 7" xfId="15077"/>
    <cellStyle name="Normal 2 9 2 2 2 3" xfId="973"/>
    <cellStyle name="Normal 2 9 2 2 2 3 2" xfId="15078"/>
    <cellStyle name="Normal 2 9 2 2 2 3 2 2" xfId="15079"/>
    <cellStyle name="Normal 2 9 2 2 2 3 2 2 2" xfId="15080"/>
    <cellStyle name="Normal 2 9 2 2 2 3 2 2 2 2" xfId="15081"/>
    <cellStyle name="Normal 2 9 2 2 2 3 2 2 3" xfId="15082"/>
    <cellStyle name="Normal 2 9 2 2 2 3 2 2 4" xfId="15083"/>
    <cellStyle name="Normal 2 9 2 2 2 3 2 3" xfId="15084"/>
    <cellStyle name="Normal 2 9 2 2 2 3 2 3 2" xfId="15085"/>
    <cellStyle name="Normal 2 9 2 2 2 3 2 4" xfId="15086"/>
    <cellStyle name="Normal 2 9 2 2 2 3 2 5" xfId="15087"/>
    <cellStyle name="Normal 2 9 2 2 2 3 3" xfId="15088"/>
    <cellStyle name="Normal 2 9 2 2 2 3 3 2" xfId="15089"/>
    <cellStyle name="Normal 2 9 2 2 2 3 3 2 2" xfId="15090"/>
    <cellStyle name="Normal 2 9 2 2 2 3 3 3" xfId="15091"/>
    <cellStyle name="Normal 2 9 2 2 2 3 3 4" xfId="15092"/>
    <cellStyle name="Normal 2 9 2 2 2 3 4" xfId="15093"/>
    <cellStyle name="Normal 2 9 2 2 2 3 4 2" xfId="15094"/>
    <cellStyle name="Normal 2 9 2 2 2 3 4 2 2" xfId="15095"/>
    <cellStyle name="Normal 2 9 2 2 2 3 4 3" xfId="15096"/>
    <cellStyle name="Normal 2 9 2 2 2 3 4 4" xfId="15097"/>
    <cellStyle name="Normal 2 9 2 2 2 3 5" xfId="15098"/>
    <cellStyle name="Normal 2 9 2 2 2 3 5 2" xfId="15099"/>
    <cellStyle name="Normal 2 9 2 2 2 3 6" xfId="15100"/>
    <cellStyle name="Normal 2 9 2 2 2 3 7" xfId="15101"/>
    <cellStyle name="Normal 2 9 2 2 2 4" xfId="15102"/>
    <cellStyle name="Normal 2 9 2 2 2 4 2" xfId="15103"/>
    <cellStyle name="Normal 2 9 2 2 2 4 2 2" xfId="15104"/>
    <cellStyle name="Normal 2 9 2 2 2 4 2 2 2" xfId="15105"/>
    <cellStyle name="Normal 2 9 2 2 2 4 2 3" xfId="15106"/>
    <cellStyle name="Normal 2 9 2 2 2 4 2 4" xfId="15107"/>
    <cellStyle name="Normal 2 9 2 2 2 4 3" xfId="15108"/>
    <cellStyle name="Normal 2 9 2 2 2 4 3 2" xfId="15109"/>
    <cellStyle name="Normal 2 9 2 2 2 4 4" xfId="15110"/>
    <cellStyle name="Normal 2 9 2 2 2 4 5" xfId="15111"/>
    <cellStyle name="Normal 2 9 2 2 2 5" xfId="15112"/>
    <cellStyle name="Normal 2 9 2 2 2 5 2" xfId="15113"/>
    <cellStyle name="Normal 2 9 2 2 2 5 2 2" xfId="15114"/>
    <cellStyle name="Normal 2 9 2 2 2 5 3" xfId="15115"/>
    <cellStyle name="Normal 2 9 2 2 2 5 4" xfId="15116"/>
    <cellStyle name="Normal 2 9 2 2 2 6" xfId="15117"/>
    <cellStyle name="Normal 2 9 2 2 2 6 2" xfId="15118"/>
    <cellStyle name="Normal 2 9 2 2 2 6 2 2" xfId="15119"/>
    <cellStyle name="Normal 2 9 2 2 2 6 3" xfId="15120"/>
    <cellStyle name="Normal 2 9 2 2 2 6 4" xfId="15121"/>
    <cellStyle name="Normal 2 9 2 2 2 7" xfId="15122"/>
    <cellStyle name="Normal 2 9 2 2 2 7 2" xfId="15123"/>
    <cellStyle name="Normal 2 9 2 2 2 8" xfId="15124"/>
    <cellStyle name="Normal 2 9 2 2 2 9" xfId="15125"/>
    <cellStyle name="Normal 2 9 2 2 2_Tab1" xfId="15126"/>
    <cellStyle name="Normal 2 9 2 2 3" xfId="974"/>
    <cellStyle name="Normal 2 9 2 2 3 2" xfId="15127"/>
    <cellStyle name="Normal 2 9 2 2 3 2 2" xfId="15128"/>
    <cellStyle name="Normal 2 9 2 2 3 2 2 2" xfId="15129"/>
    <cellStyle name="Normal 2 9 2 2 3 2 2 2 2" xfId="15130"/>
    <cellStyle name="Normal 2 9 2 2 3 2 2 3" xfId="15131"/>
    <cellStyle name="Normal 2 9 2 2 3 2 2 4" xfId="15132"/>
    <cellStyle name="Normal 2 9 2 2 3 2 3" xfId="15133"/>
    <cellStyle name="Normal 2 9 2 2 3 2 3 2" xfId="15134"/>
    <cellStyle name="Normal 2 9 2 2 3 2 4" xfId="15135"/>
    <cellStyle name="Normal 2 9 2 2 3 2 5" xfId="15136"/>
    <cellStyle name="Normal 2 9 2 2 3 3" xfId="15137"/>
    <cellStyle name="Normal 2 9 2 2 3 3 2" xfId="15138"/>
    <cellStyle name="Normal 2 9 2 2 3 3 2 2" xfId="15139"/>
    <cellStyle name="Normal 2 9 2 2 3 3 3" xfId="15140"/>
    <cellStyle name="Normal 2 9 2 2 3 3 4" xfId="15141"/>
    <cellStyle name="Normal 2 9 2 2 3 4" xfId="15142"/>
    <cellStyle name="Normal 2 9 2 2 3 4 2" xfId="15143"/>
    <cellStyle name="Normal 2 9 2 2 3 4 2 2" xfId="15144"/>
    <cellStyle name="Normal 2 9 2 2 3 4 3" xfId="15145"/>
    <cellStyle name="Normal 2 9 2 2 3 4 4" xfId="15146"/>
    <cellStyle name="Normal 2 9 2 2 3 5" xfId="15147"/>
    <cellStyle name="Normal 2 9 2 2 3 5 2" xfId="15148"/>
    <cellStyle name="Normal 2 9 2 2 3 6" xfId="15149"/>
    <cellStyle name="Normal 2 9 2 2 3 7" xfId="15150"/>
    <cellStyle name="Normal 2 9 2 2 4" xfId="975"/>
    <cellStyle name="Normal 2 9 2 2 4 2" xfId="15151"/>
    <cellStyle name="Normal 2 9 2 2 4 2 2" xfId="15152"/>
    <cellStyle name="Normal 2 9 2 2 4 2 2 2" xfId="15153"/>
    <cellStyle name="Normal 2 9 2 2 4 2 2 2 2" xfId="15154"/>
    <cellStyle name="Normal 2 9 2 2 4 2 2 3" xfId="15155"/>
    <cellStyle name="Normal 2 9 2 2 4 2 2 4" xfId="15156"/>
    <cellStyle name="Normal 2 9 2 2 4 2 3" xfId="15157"/>
    <cellStyle name="Normal 2 9 2 2 4 2 3 2" xfId="15158"/>
    <cellStyle name="Normal 2 9 2 2 4 2 4" xfId="15159"/>
    <cellStyle name="Normal 2 9 2 2 4 2 5" xfId="15160"/>
    <cellStyle name="Normal 2 9 2 2 4 3" xfId="15161"/>
    <cellStyle name="Normal 2 9 2 2 4 3 2" xfId="15162"/>
    <cellStyle name="Normal 2 9 2 2 4 3 2 2" xfId="15163"/>
    <cellStyle name="Normal 2 9 2 2 4 3 3" xfId="15164"/>
    <cellStyle name="Normal 2 9 2 2 4 3 4" xfId="15165"/>
    <cellStyle name="Normal 2 9 2 2 4 4" xfId="15166"/>
    <cellStyle name="Normal 2 9 2 2 4 4 2" xfId="15167"/>
    <cellStyle name="Normal 2 9 2 2 4 4 2 2" xfId="15168"/>
    <cellStyle name="Normal 2 9 2 2 4 4 3" xfId="15169"/>
    <cellStyle name="Normal 2 9 2 2 4 4 4" xfId="15170"/>
    <cellStyle name="Normal 2 9 2 2 4 5" xfId="15171"/>
    <cellStyle name="Normal 2 9 2 2 4 5 2" xfId="15172"/>
    <cellStyle name="Normal 2 9 2 2 4 6" xfId="15173"/>
    <cellStyle name="Normal 2 9 2 2 4 7" xfId="15174"/>
    <cellStyle name="Normal 2 9 2 2 5" xfId="15175"/>
    <cellStyle name="Normal 2 9 2 2 5 2" xfId="15176"/>
    <cellStyle name="Normal 2 9 2 2 5 2 2" xfId="15177"/>
    <cellStyle name="Normal 2 9 2 2 5 2 2 2" xfId="15178"/>
    <cellStyle name="Normal 2 9 2 2 5 2 3" xfId="15179"/>
    <cellStyle name="Normal 2 9 2 2 5 2 4" xfId="15180"/>
    <cellStyle name="Normal 2 9 2 2 5 3" xfId="15181"/>
    <cellStyle name="Normal 2 9 2 2 5 3 2" xfId="15182"/>
    <cellStyle name="Normal 2 9 2 2 5 4" xfId="15183"/>
    <cellStyle name="Normal 2 9 2 2 5 5" xfId="15184"/>
    <cellStyle name="Normal 2 9 2 2 6" xfId="15185"/>
    <cellStyle name="Normal 2 9 2 2 6 2" xfId="15186"/>
    <cellStyle name="Normal 2 9 2 2 6 2 2" xfId="15187"/>
    <cellStyle name="Normal 2 9 2 2 6 3" xfId="15188"/>
    <cellStyle name="Normal 2 9 2 2 6 4" xfId="15189"/>
    <cellStyle name="Normal 2 9 2 2 7" xfId="15190"/>
    <cellStyle name="Normal 2 9 2 2 7 2" xfId="15191"/>
    <cellStyle name="Normal 2 9 2 2 7 2 2" xfId="15192"/>
    <cellStyle name="Normal 2 9 2 2 7 3" xfId="15193"/>
    <cellStyle name="Normal 2 9 2 2 7 4" xfId="15194"/>
    <cellStyle name="Normal 2 9 2 2 8" xfId="15195"/>
    <cellStyle name="Normal 2 9 2 2 8 2" xfId="15196"/>
    <cellStyle name="Normal 2 9 2 2 9" xfId="15197"/>
    <cellStyle name="Normal 2 9 2 2_Tab1" xfId="15198"/>
    <cellStyle name="Normal 2 9 2 3" xfId="976"/>
    <cellStyle name="Normal 2 9 2 3 2" xfId="977"/>
    <cellStyle name="Normal 2 9 2 3 2 2" xfId="15199"/>
    <cellStyle name="Normal 2 9 2 3 2 2 2" xfId="15200"/>
    <cellStyle name="Normal 2 9 2 3 2 2 2 2" xfId="15201"/>
    <cellStyle name="Normal 2 9 2 3 2 2 2 2 2" xfId="15202"/>
    <cellStyle name="Normal 2 9 2 3 2 2 2 3" xfId="15203"/>
    <cellStyle name="Normal 2 9 2 3 2 2 2 4" xfId="15204"/>
    <cellStyle name="Normal 2 9 2 3 2 2 3" xfId="15205"/>
    <cellStyle name="Normal 2 9 2 3 2 2 3 2" xfId="15206"/>
    <cellStyle name="Normal 2 9 2 3 2 2 4" xfId="15207"/>
    <cellStyle name="Normal 2 9 2 3 2 2 5" xfId="15208"/>
    <cellStyle name="Normal 2 9 2 3 2 3" xfId="15209"/>
    <cellStyle name="Normal 2 9 2 3 2 3 2" xfId="15210"/>
    <cellStyle name="Normal 2 9 2 3 2 3 2 2" xfId="15211"/>
    <cellStyle name="Normal 2 9 2 3 2 3 3" xfId="15212"/>
    <cellStyle name="Normal 2 9 2 3 2 3 4" xfId="15213"/>
    <cellStyle name="Normal 2 9 2 3 2 4" xfId="15214"/>
    <cellStyle name="Normal 2 9 2 3 2 4 2" xfId="15215"/>
    <cellStyle name="Normal 2 9 2 3 2 4 2 2" xfId="15216"/>
    <cellStyle name="Normal 2 9 2 3 2 4 3" xfId="15217"/>
    <cellStyle name="Normal 2 9 2 3 2 4 4" xfId="15218"/>
    <cellStyle name="Normal 2 9 2 3 2 5" xfId="15219"/>
    <cellStyle name="Normal 2 9 2 3 2 5 2" xfId="15220"/>
    <cellStyle name="Normal 2 9 2 3 2 6" xfId="15221"/>
    <cellStyle name="Normal 2 9 2 3 2 7" xfId="15222"/>
    <cellStyle name="Normal 2 9 2 3 3" xfId="978"/>
    <cellStyle name="Normal 2 9 2 3 3 2" xfId="15223"/>
    <cellStyle name="Normal 2 9 2 3 3 2 2" xfId="15224"/>
    <cellStyle name="Normal 2 9 2 3 3 2 2 2" xfId="15225"/>
    <cellStyle name="Normal 2 9 2 3 3 2 2 2 2" xfId="15226"/>
    <cellStyle name="Normal 2 9 2 3 3 2 2 3" xfId="15227"/>
    <cellStyle name="Normal 2 9 2 3 3 2 2 4" xfId="15228"/>
    <cellStyle name="Normal 2 9 2 3 3 2 3" xfId="15229"/>
    <cellStyle name="Normal 2 9 2 3 3 2 3 2" xfId="15230"/>
    <cellStyle name="Normal 2 9 2 3 3 2 4" xfId="15231"/>
    <cellStyle name="Normal 2 9 2 3 3 2 5" xfId="15232"/>
    <cellStyle name="Normal 2 9 2 3 3 3" xfId="15233"/>
    <cellStyle name="Normal 2 9 2 3 3 3 2" xfId="15234"/>
    <cellStyle name="Normal 2 9 2 3 3 3 2 2" xfId="15235"/>
    <cellStyle name="Normal 2 9 2 3 3 3 3" xfId="15236"/>
    <cellStyle name="Normal 2 9 2 3 3 3 4" xfId="15237"/>
    <cellStyle name="Normal 2 9 2 3 3 4" xfId="15238"/>
    <cellStyle name="Normal 2 9 2 3 3 4 2" xfId="15239"/>
    <cellStyle name="Normal 2 9 2 3 3 4 2 2" xfId="15240"/>
    <cellStyle name="Normal 2 9 2 3 3 4 3" xfId="15241"/>
    <cellStyle name="Normal 2 9 2 3 3 4 4" xfId="15242"/>
    <cellStyle name="Normal 2 9 2 3 3 5" xfId="15243"/>
    <cellStyle name="Normal 2 9 2 3 3 5 2" xfId="15244"/>
    <cellStyle name="Normal 2 9 2 3 3 6" xfId="15245"/>
    <cellStyle name="Normal 2 9 2 3 3 7" xfId="15246"/>
    <cellStyle name="Normal 2 9 2 3 4" xfId="15247"/>
    <cellStyle name="Normal 2 9 2 3 4 2" xfId="15248"/>
    <cellStyle name="Normal 2 9 2 3 4 2 2" xfId="15249"/>
    <cellStyle name="Normal 2 9 2 3 4 2 2 2" xfId="15250"/>
    <cellStyle name="Normal 2 9 2 3 4 2 3" xfId="15251"/>
    <cellStyle name="Normal 2 9 2 3 4 2 4" xfId="15252"/>
    <cellStyle name="Normal 2 9 2 3 4 3" xfId="15253"/>
    <cellStyle name="Normal 2 9 2 3 4 3 2" xfId="15254"/>
    <cellStyle name="Normal 2 9 2 3 4 4" xfId="15255"/>
    <cellStyle name="Normal 2 9 2 3 4 5" xfId="15256"/>
    <cellStyle name="Normal 2 9 2 3 5" xfId="15257"/>
    <cellStyle name="Normal 2 9 2 3 5 2" xfId="15258"/>
    <cellStyle name="Normal 2 9 2 3 5 2 2" xfId="15259"/>
    <cellStyle name="Normal 2 9 2 3 5 3" xfId="15260"/>
    <cellStyle name="Normal 2 9 2 3 5 4" xfId="15261"/>
    <cellStyle name="Normal 2 9 2 3 6" xfId="15262"/>
    <cellStyle name="Normal 2 9 2 3 6 2" xfId="15263"/>
    <cellStyle name="Normal 2 9 2 3 6 2 2" xfId="15264"/>
    <cellStyle name="Normal 2 9 2 3 6 3" xfId="15265"/>
    <cellStyle name="Normal 2 9 2 3 6 4" xfId="15266"/>
    <cellStyle name="Normal 2 9 2 3 7" xfId="15267"/>
    <cellStyle name="Normal 2 9 2 3 7 2" xfId="15268"/>
    <cellStyle name="Normal 2 9 2 3 8" xfId="15269"/>
    <cellStyle name="Normal 2 9 2 3 9" xfId="15270"/>
    <cellStyle name="Normal 2 9 2 3_Tab1" xfId="15271"/>
    <cellStyle name="Normal 2 9 2 4" xfId="979"/>
    <cellStyle name="Normal 2 9 2 4 2" xfId="15272"/>
    <cellStyle name="Normal 2 9 2 4 2 2" xfId="15273"/>
    <cellStyle name="Normal 2 9 2 4 2 2 2" xfId="15274"/>
    <cellStyle name="Normal 2 9 2 4 2 2 2 2" xfId="15275"/>
    <cellStyle name="Normal 2 9 2 4 2 2 3" xfId="15276"/>
    <cellStyle name="Normal 2 9 2 4 2 2 4" xfId="15277"/>
    <cellStyle name="Normal 2 9 2 4 2 3" xfId="15278"/>
    <cellStyle name="Normal 2 9 2 4 2 3 2" xfId="15279"/>
    <cellStyle name="Normal 2 9 2 4 2 4" xfId="15280"/>
    <cellStyle name="Normal 2 9 2 4 2 5" xfId="15281"/>
    <cellStyle name="Normal 2 9 2 4 3" xfId="15282"/>
    <cellStyle name="Normal 2 9 2 4 3 2" xfId="15283"/>
    <cellStyle name="Normal 2 9 2 4 3 2 2" xfId="15284"/>
    <cellStyle name="Normal 2 9 2 4 3 3" xfId="15285"/>
    <cellStyle name="Normal 2 9 2 4 3 4" xfId="15286"/>
    <cellStyle name="Normal 2 9 2 4 4" xfId="15287"/>
    <cellStyle name="Normal 2 9 2 4 4 2" xfId="15288"/>
    <cellStyle name="Normal 2 9 2 4 4 2 2" xfId="15289"/>
    <cellStyle name="Normal 2 9 2 4 4 3" xfId="15290"/>
    <cellStyle name="Normal 2 9 2 4 4 4" xfId="15291"/>
    <cellStyle name="Normal 2 9 2 4 5" xfId="15292"/>
    <cellStyle name="Normal 2 9 2 4 5 2" xfId="15293"/>
    <cellStyle name="Normal 2 9 2 4 6" xfId="15294"/>
    <cellStyle name="Normal 2 9 2 4 7" xfId="15295"/>
    <cellStyle name="Normal 2 9 2 5" xfId="980"/>
    <cellStyle name="Normal 2 9 2 5 2" xfId="15296"/>
    <cellStyle name="Normal 2 9 2 5 2 2" xfId="15297"/>
    <cellStyle name="Normal 2 9 2 5 2 2 2" xfId="15298"/>
    <cellStyle name="Normal 2 9 2 5 2 2 2 2" xfId="15299"/>
    <cellStyle name="Normal 2 9 2 5 2 2 3" xfId="15300"/>
    <cellStyle name="Normal 2 9 2 5 2 2 4" xfId="15301"/>
    <cellStyle name="Normal 2 9 2 5 2 3" xfId="15302"/>
    <cellStyle name="Normal 2 9 2 5 2 3 2" xfId="15303"/>
    <cellStyle name="Normal 2 9 2 5 2 4" xfId="15304"/>
    <cellStyle name="Normal 2 9 2 5 2 5" xfId="15305"/>
    <cellStyle name="Normal 2 9 2 5 3" xfId="15306"/>
    <cellStyle name="Normal 2 9 2 5 3 2" xfId="15307"/>
    <cellStyle name="Normal 2 9 2 5 3 2 2" xfId="15308"/>
    <cellStyle name="Normal 2 9 2 5 3 3" xfId="15309"/>
    <cellStyle name="Normal 2 9 2 5 3 4" xfId="15310"/>
    <cellStyle name="Normal 2 9 2 5 4" xfId="15311"/>
    <cellStyle name="Normal 2 9 2 5 4 2" xfId="15312"/>
    <cellStyle name="Normal 2 9 2 5 4 2 2" xfId="15313"/>
    <cellStyle name="Normal 2 9 2 5 4 3" xfId="15314"/>
    <cellStyle name="Normal 2 9 2 5 4 4" xfId="15315"/>
    <cellStyle name="Normal 2 9 2 5 5" xfId="15316"/>
    <cellStyle name="Normal 2 9 2 5 5 2" xfId="15317"/>
    <cellStyle name="Normal 2 9 2 5 6" xfId="15318"/>
    <cellStyle name="Normal 2 9 2 5 7" xfId="15319"/>
    <cellStyle name="Normal 2 9 2 6" xfId="15320"/>
    <cellStyle name="Normal 2 9 2 6 2" xfId="15321"/>
    <cellStyle name="Normal 2 9 2 6 2 2" xfId="15322"/>
    <cellStyle name="Normal 2 9 2 6 2 2 2" xfId="15323"/>
    <cellStyle name="Normal 2 9 2 6 2 3" xfId="15324"/>
    <cellStyle name="Normal 2 9 2 6 2 4" xfId="15325"/>
    <cellStyle name="Normal 2 9 2 6 3" xfId="15326"/>
    <cellStyle name="Normal 2 9 2 6 3 2" xfId="15327"/>
    <cellStyle name="Normal 2 9 2 6 4" xfId="15328"/>
    <cellStyle name="Normal 2 9 2 6 5" xfId="15329"/>
    <cellStyle name="Normal 2 9 2 7" xfId="15330"/>
    <cellStyle name="Normal 2 9 2 7 2" xfId="15331"/>
    <cellStyle name="Normal 2 9 2 7 2 2" xfId="15332"/>
    <cellStyle name="Normal 2 9 2 7 3" xfId="15333"/>
    <cellStyle name="Normal 2 9 2 7 4" xfId="15334"/>
    <cellStyle name="Normal 2 9 2 8" xfId="15335"/>
    <cellStyle name="Normal 2 9 2 8 2" xfId="15336"/>
    <cellStyle name="Normal 2 9 2 8 2 2" xfId="15337"/>
    <cellStyle name="Normal 2 9 2 8 3" xfId="15338"/>
    <cellStyle name="Normal 2 9 2 8 4" xfId="15339"/>
    <cellStyle name="Normal 2 9 2 9" xfId="15340"/>
    <cellStyle name="Normal 2 9 2 9 2" xfId="15341"/>
    <cellStyle name="Normal 2 9 2_Tab1" xfId="15342"/>
    <cellStyle name="Normal 2 9 3" xfId="981"/>
    <cellStyle name="Normal 2 9 3 10" xfId="15343"/>
    <cellStyle name="Normal 2 9 3 2" xfId="982"/>
    <cellStyle name="Normal 2 9 3 2 2" xfId="983"/>
    <cellStyle name="Normal 2 9 3 2 2 2" xfId="15344"/>
    <cellStyle name="Normal 2 9 3 2 2 2 2" xfId="15345"/>
    <cellStyle name="Normal 2 9 3 2 2 2 2 2" xfId="15346"/>
    <cellStyle name="Normal 2 9 3 2 2 2 2 2 2" xfId="15347"/>
    <cellStyle name="Normal 2 9 3 2 2 2 2 3" xfId="15348"/>
    <cellStyle name="Normal 2 9 3 2 2 2 2 4" xfId="15349"/>
    <cellStyle name="Normal 2 9 3 2 2 2 3" xfId="15350"/>
    <cellStyle name="Normal 2 9 3 2 2 2 3 2" xfId="15351"/>
    <cellStyle name="Normal 2 9 3 2 2 2 4" xfId="15352"/>
    <cellStyle name="Normal 2 9 3 2 2 2 5" xfId="15353"/>
    <cellStyle name="Normal 2 9 3 2 2 3" xfId="15354"/>
    <cellStyle name="Normal 2 9 3 2 2 3 2" xfId="15355"/>
    <cellStyle name="Normal 2 9 3 2 2 3 2 2" xfId="15356"/>
    <cellStyle name="Normal 2 9 3 2 2 3 3" xfId="15357"/>
    <cellStyle name="Normal 2 9 3 2 2 3 4" xfId="15358"/>
    <cellStyle name="Normal 2 9 3 2 2 4" xfId="15359"/>
    <cellStyle name="Normal 2 9 3 2 2 4 2" xfId="15360"/>
    <cellStyle name="Normal 2 9 3 2 2 4 2 2" xfId="15361"/>
    <cellStyle name="Normal 2 9 3 2 2 4 3" xfId="15362"/>
    <cellStyle name="Normal 2 9 3 2 2 4 4" xfId="15363"/>
    <cellStyle name="Normal 2 9 3 2 2 5" xfId="15364"/>
    <cellStyle name="Normal 2 9 3 2 2 5 2" xfId="15365"/>
    <cellStyle name="Normal 2 9 3 2 2 6" xfId="15366"/>
    <cellStyle name="Normal 2 9 3 2 2 7" xfId="15367"/>
    <cellStyle name="Normal 2 9 3 2 3" xfId="984"/>
    <cellStyle name="Normal 2 9 3 2 3 2" xfId="15368"/>
    <cellStyle name="Normal 2 9 3 2 3 2 2" xfId="15369"/>
    <cellStyle name="Normal 2 9 3 2 3 2 2 2" xfId="15370"/>
    <cellStyle name="Normal 2 9 3 2 3 2 2 2 2" xfId="15371"/>
    <cellStyle name="Normal 2 9 3 2 3 2 2 3" xfId="15372"/>
    <cellStyle name="Normal 2 9 3 2 3 2 2 4" xfId="15373"/>
    <cellStyle name="Normal 2 9 3 2 3 2 3" xfId="15374"/>
    <cellStyle name="Normal 2 9 3 2 3 2 3 2" xfId="15375"/>
    <cellStyle name="Normal 2 9 3 2 3 2 4" xfId="15376"/>
    <cellStyle name="Normal 2 9 3 2 3 2 5" xfId="15377"/>
    <cellStyle name="Normal 2 9 3 2 3 3" xfId="15378"/>
    <cellStyle name="Normal 2 9 3 2 3 3 2" xfId="15379"/>
    <cellStyle name="Normal 2 9 3 2 3 3 2 2" xfId="15380"/>
    <cellStyle name="Normal 2 9 3 2 3 3 3" xfId="15381"/>
    <cellStyle name="Normal 2 9 3 2 3 3 4" xfId="15382"/>
    <cellStyle name="Normal 2 9 3 2 3 4" xfId="15383"/>
    <cellStyle name="Normal 2 9 3 2 3 4 2" xfId="15384"/>
    <cellStyle name="Normal 2 9 3 2 3 4 2 2" xfId="15385"/>
    <cellStyle name="Normal 2 9 3 2 3 4 3" xfId="15386"/>
    <cellStyle name="Normal 2 9 3 2 3 4 4" xfId="15387"/>
    <cellStyle name="Normal 2 9 3 2 3 5" xfId="15388"/>
    <cellStyle name="Normal 2 9 3 2 3 5 2" xfId="15389"/>
    <cellStyle name="Normal 2 9 3 2 3 6" xfId="15390"/>
    <cellStyle name="Normal 2 9 3 2 3 7" xfId="15391"/>
    <cellStyle name="Normal 2 9 3 2 4" xfId="15392"/>
    <cellStyle name="Normal 2 9 3 2 4 2" xfId="15393"/>
    <cellStyle name="Normal 2 9 3 2 4 2 2" xfId="15394"/>
    <cellStyle name="Normal 2 9 3 2 4 2 2 2" xfId="15395"/>
    <cellStyle name="Normal 2 9 3 2 4 2 3" xfId="15396"/>
    <cellStyle name="Normal 2 9 3 2 4 2 4" xfId="15397"/>
    <cellStyle name="Normal 2 9 3 2 4 3" xfId="15398"/>
    <cellStyle name="Normal 2 9 3 2 4 3 2" xfId="15399"/>
    <cellStyle name="Normal 2 9 3 2 4 4" xfId="15400"/>
    <cellStyle name="Normal 2 9 3 2 4 5" xfId="15401"/>
    <cellStyle name="Normal 2 9 3 2 5" xfId="15402"/>
    <cellStyle name="Normal 2 9 3 2 5 2" xfId="15403"/>
    <cellStyle name="Normal 2 9 3 2 5 2 2" xfId="15404"/>
    <cellStyle name="Normal 2 9 3 2 5 3" xfId="15405"/>
    <cellStyle name="Normal 2 9 3 2 5 4" xfId="15406"/>
    <cellStyle name="Normal 2 9 3 2 6" xfId="15407"/>
    <cellStyle name="Normal 2 9 3 2 6 2" xfId="15408"/>
    <cellStyle name="Normal 2 9 3 2 6 2 2" xfId="15409"/>
    <cellStyle name="Normal 2 9 3 2 6 3" xfId="15410"/>
    <cellStyle name="Normal 2 9 3 2 6 4" xfId="15411"/>
    <cellStyle name="Normal 2 9 3 2 7" xfId="15412"/>
    <cellStyle name="Normal 2 9 3 2 7 2" xfId="15413"/>
    <cellStyle name="Normal 2 9 3 2 8" xfId="15414"/>
    <cellStyle name="Normal 2 9 3 2 9" xfId="15415"/>
    <cellStyle name="Normal 2 9 3 2_Tab1" xfId="15416"/>
    <cellStyle name="Normal 2 9 3 3" xfId="985"/>
    <cellStyle name="Normal 2 9 3 3 2" xfId="15417"/>
    <cellStyle name="Normal 2 9 3 3 2 2" xfId="15418"/>
    <cellStyle name="Normal 2 9 3 3 2 2 2" xfId="15419"/>
    <cellStyle name="Normal 2 9 3 3 2 2 2 2" xfId="15420"/>
    <cellStyle name="Normal 2 9 3 3 2 2 3" xfId="15421"/>
    <cellStyle name="Normal 2 9 3 3 2 2 4" xfId="15422"/>
    <cellStyle name="Normal 2 9 3 3 2 3" xfId="15423"/>
    <cellStyle name="Normal 2 9 3 3 2 3 2" xfId="15424"/>
    <cellStyle name="Normal 2 9 3 3 2 4" xfId="15425"/>
    <cellStyle name="Normal 2 9 3 3 2 5" xfId="15426"/>
    <cellStyle name="Normal 2 9 3 3 3" xfId="15427"/>
    <cellStyle name="Normal 2 9 3 3 3 2" xfId="15428"/>
    <cellStyle name="Normal 2 9 3 3 3 2 2" xfId="15429"/>
    <cellStyle name="Normal 2 9 3 3 3 3" xfId="15430"/>
    <cellStyle name="Normal 2 9 3 3 3 4" xfId="15431"/>
    <cellStyle name="Normal 2 9 3 3 4" xfId="15432"/>
    <cellStyle name="Normal 2 9 3 3 4 2" xfId="15433"/>
    <cellStyle name="Normal 2 9 3 3 4 2 2" xfId="15434"/>
    <cellStyle name="Normal 2 9 3 3 4 3" xfId="15435"/>
    <cellStyle name="Normal 2 9 3 3 4 4" xfId="15436"/>
    <cellStyle name="Normal 2 9 3 3 5" xfId="15437"/>
    <cellStyle name="Normal 2 9 3 3 5 2" xfId="15438"/>
    <cellStyle name="Normal 2 9 3 3 6" xfId="15439"/>
    <cellStyle name="Normal 2 9 3 3 7" xfId="15440"/>
    <cellStyle name="Normal 2 9 3 4" xfId="986"/>
    <cellStyle name="Normal 2 9 3 4 2" xfId="15441"/>
    <cellStyle name="Normal 2 9 3 4 2 2" xfId="15442"/>
    <cellStyle name="Normal 2 9 3 4 2 2 2" xfId="15443"/>
    <cellStyle name="Normal 2 9 3 4 2 2 2 2" xfId="15444"/>
    <cellStyle name="Normal 2 9 3 4 2 2 3" xfId="15445"/>
    <cellStyle name="Normal 2 9 3 4 2 2 4" xfId="15446"/>
    <cellStyle name="Normal 2 9 3 4 2 3" xfId="15447"/>
    <cellStyle name="Normal 2 9 3 4 2 3 2" xfId="15448"/>
    <cellStyle name="Normal 2 9 3 4 2 4" xfId="15449"/>
    <cellStyle name="Normal 2 9 3 4 2 5" xfId="15450"/>
    <cellStyle name="Normal 2 9 3 4 3" xfId="15451"/>
    <cellStyle name="Normal 2 9 3 4 3 2" xfId="15452"/>
    <cellStyle name="Normal 2 9 3 4 3 2 2" xfId="15453"/>
    <cellStyle name="Normal 2 9 3 4 3 3" xfId="15454"/>
    <cellStyle name="Normal 2 9 3 4 3 4" xfId="15455"/>
    <cellStyle name="Normal 2 9 3 4 4" xfId="15456"/>
    <cellStyle name="Normal 2 9 3 4 4 2" xfId="15457"/>
    <cellStyle name="Normal 2 9 3 4 4 2 2" xfId="15458"/>
    <cellStyle name="Normal 2 9 3 4 4 3" xfId="15459"/>
    <cellStyle name="Normal 2 9 3 4 4 4" xfId="15460"/>
    <cellStyle name="Normal 2 9 3 4 5" xfId="15461"/>
    <cellStyle name="Normal 2 9 3 4 5 2" xfId="15462"/>
    <cellStyle name="Normal 2 9 3 4 6" xfId="15463"/>
    <cellStyle name="Normal 2 9 3 4 7" xfId="15464"/>
    <cellStyle name="Normal 2 9 3 5" xfId="15465"/>
    <cellStyle name="Normal 2 9 3 5 2" xfId="15466"/>
    <cellStyle name="Normal 2 9 3 5 2 2" xfId="15467"/>
    <cellStyle name="Normal 2 9 3 5 2 2 2" xfId="15468"/>
    <cellStyle name="Normal 2 9 3 5 2 3" xfId="15469"/>
    <cellStyle name="Normal 2 9 3 5 2 4" xfId="15470"/>
    <cellStyle name="Normal 2 9 3 5 3" xfId="15471"/>
    <cellStyle name="Normal 2 9 3 5 3 2" xfId="15472"/>
    <cellStyle name="Normal 2 9 3 5 4" xfId="15473"/>
    <cellStyle name="Normal 2 9 3 5 5" xfId="15474"/>
    <cellStyle name="Normal 2 9 3 6" xfId="15475"/>
    <cellStyle name="Normal 2 9 3 6 2" xfId="15476"/>
    <cellStyle name="Normal 2 9 3 6 2 2" xfId="15477"/>
    <cellStyle name="Normal 2 9 3 6 3" xfId="15478"/>
    <cellStyle name="Normal 2 9 3 6 4" xfId="15479"/>
    <cellStyle name="Normal 2 9 3 7" xfId="15480"/>
    <cellStyle name="Normal 2 9 3 7 2" xfId="15481"/>
    <cellStyle name="Normal 2 9 3 7 2 2" xfId="15482"/>
    <cellStyle name="Normal 2 9 3 7 3" xfId="15483"/>
    <cellStyle name="Normal 2 9 3 7 4" xfId="15484"/>
    <cellStyle name="Normal 2 9 3 8" xfId="15485"/>
    <cellStyle name="Normal 2 9 3 8 2" xfId="15486"/>
    <cellStyle name="Normal 2 9 3 9" xfId="15487"/>
    <cellStyle name="Normal 2 9 3_Tab1" xfId="15488"/>
    <cellStyle name="Normal 2 9 4" xfId="987"/>
    <cellStyle name="Normal 2 9 4 2" xfId="988"/>
    <cellStyle name="Normal 2 9 4 2 2" xfId="15489"/>
    <cellStyle name="Normal 2 9 4 2 2 2" xfId="15490"/>
    <cellStyle name="Normal 2 9 4 2 2 2 2" xfId="15491"/>
    <cellStyle name="Normal 2 9 4 2 2 2 2 2" xfId="15492"/>
    <cellStyle name="Normal 2 9 4 2 2 2 3" xfId="15493"/>
    <cellStyle name="Normal 2 9 4 2 2 2 4" xfId="15494"/>
    <cellStyle name="Normal 2 9 4 2 2 3" xfId="15495"/>
    <cellStyle name="Normal 2 9 4 2 2 3 2" xfId="15496"/>
    <cellStyle name="Normal 2 9 4 2 2 4" xfId="15497"/>
    <cellStyle name="Normal 2 9 4 2 2 5" xfId="15498"/>
    <cellStyle name="Normal 2 9 4 2 3" xfId="15499"/>
    <cellStyle name="Normal 2 9 4 2 3 2" xfId="15500"/>
    <cellStyle name="Normal 2 9 4 2 3 2 2" xfId="15501"/>
    <cellStyle name="Normal 2 9 4 2 3 3" xfId="15502"/>
    <cellStyle name="Normal 2 9 4 2 3 4" xfId="15503"/>
    <cellStyle name="Normal 2 9 4 2 4" xfId="15504"/>
    <cellStyle name="Normal 2 9 4 2 4 2" xfId="15505"/>
    <cellStyle name="Normal 2 9 4 2 4 2 2" xfId="15506"/>
    <cellStyle name="Normal 2 9 4 2 4 3" xfId="15507"/>
    <cellStyle name="Normal 2 9 4 2 4 4" xfId="15508"/>
    <cellStyle name="Normal 2 9 4 2 5" xfId="15509"/>
    <cellStyle name="Normal 2 9 4 2 5 2" xfId="15510"/>
    <cellStyle name="Normal 2 9 4 2 6" xfId="15511"/>
    <cellStyle name="Normal 2 9 4 2 7" xfId="15512"/>
    <cellStyle name="Normal 2 9 4 3" xfId="989"/>
    <cellStyle name="Normal 2 9 4 3 2" xfId="15513"/>
    <cellStyle name="Normal 2 9 4 3 2 2" xfId="15514"/>
    <cellStyle name="Normal 2 9 4 3 2 2 2" xfId="15515"/>
    <cellStyle name="Normal 2 9 4 3 2 2 2 2" xfId="15516"/>
    <cellStyle name="Normal 2 9 4 3 2 2 3" xfId="15517"/>
    <cellStyle name="Normal 2 9 4 3 2 2 4" xfId="15518"/>
    <cellStyle name="Normal 2 9 4 3 2 3" xfId="15519"/>
    <cellStyle name="Normal 2 9 4 3 2 3 2" xfId="15520"/>
    <cellStyle name="Normal 2 9 4 3 2 4" xfId="15521"/>
    <cellStyle name="Normal 2 9 4 3 2 5" xfId="15522"/>
    <cellStyle name="Normal 2 9 4 3 3" xfId="15523"/>
    <cellStyle name="Normal 2 9 4 3 3 2" xfId="15524"/>
    <cellStyle name="Normal 2 9 4 3 3 2 2" xfId="15525"/>
    <cellStyle name="Normal 2 9 4 3 3 3" xfId="15526"/>
    <cellStyle name="Normal 2 9 4 3 3 4" xfId="15527"/>
    <cellStyle name="Normal 2 9 4 3 4" xfId="15528"/>
    <cellStyle name="Normal 2 9 4 3 4 2" xfId="15529"/>
    <cellStyle name="Normal 2 9 4 3 4 2 2" xfId="15530"/>
    <cellStyle name="Normal 2 9 4 3 4 3" xfId="15531"/>
    <cellStyle name="Normal 2 9 4 3 4 4" xfId="15532"/>
    <cellStyle name="Normal 2 9 4 3 5" xfId="15533"/>
    <cellStyle name="Normal 2 9 4 3 5 2" xfId="15534"/>
    <cellStyle name="Normal 2 9 4 3 6" xfId="15535"/>
    <cellStyle name="Normal 2 9 4 3 7" xfId="15536"/>
    <cellStyle name="Normal 2 9 4 4" xfId="15537"/>
    <cellStyle name="Normal 2 9 4 4 2" xfId="15538"/>
    <cellStyle name="Normal 2 9 4 4 2 2" xfId="15539"/>
    <cellStyle name="Normal 2 9 4 4 2 2 2" xfId="15540"/>
    <cellStyle name="Normal 2 9 4 4 2 3" xfId="15541"/>
    <cellStyle name="Normal 2 9 4 4 2 4" xfId="15542"/>
    <cellStyle name="Normal 2 9 4 4 3" xfId="15543"/>
    <cellStyle name="Normal 2 9 4 4 3 2" xfId="15544"/>
    <cellStyle name="Normal 2 9 4 4 4" xfId="15545"/>
    <cellStyle name="Normal 2 9 4 4 5" xfId="15546"/>
    <cellStyle name="Normal 2 9 4 5" xfId="15547"/>
    <cellStyle name="Normal 2 9 4 5 2" xfId="15548"/>
    <cellStyle name="Normal 2 9 4 5 2 2" xfId="15549"/>
    <cellStyle name="Normal 2 9 4 5 3" xfId="15550"/>
    <cellStyle name="Normal 2 9 4 5 4" xfId="15551"/>
    <cellStyle name="Normal 2 9 4 6" xfId="15552"/>
    <cellStyle name="Normal 2 9 4 6 2" xfId="15553"/>
    <cellStyle name="Normal 2 9 4 6 2 2" xfId="15554"/>
    <cellStyle name="Normal 2 9 4 6 3" xfId="15555"/>
    <cellStyle name="Normal 2 9 4 6 4" xfId="15556"/>
    <cellStyle name="Normal 2 9 4 7" xfId="15557"/>
    <cellStyle name="Normal 2 9 4 7 2" xfId="15558"/>
    <cellStyle name="Normal 2 9 4 8" xfId="15559"/>
    <cellStyle name="Normal 2 9 4 9" xfId="15560"/>
    <cellStyle name="Normal 2 9 4_Tab1" xfId="15561"/>
    <cellStyle name="Normal 2 9 5" xfId="990"/>
    <cellStyle name="Normal 2 9 5 2" xfId="15562"/>
    <cellStyle name="Normal 2 9 5 2 2" xfId="15563"/>
    <cellStyle name="Normal 2 9 5 2 2 2" xfId="15564"/>
    <cellStyle name="Normal 2 9 5 2 2 2 2" xfId="15565"/>
    <cellStyle name="Normal 2 9 5 2 2 3" xfId="15566"/>
    <cellStyle name="Normal 2 9 5 2 2 4" xfId="15567"/>
    <cellStyle name="Normal 2 9 5 2 3" xfId="15568"/>
    <cellStyle name="Normal 2 9 5 2 3 2" xfId="15569"/>
    <cellStyle name="Normal 2 9 5 2 4" xfId="15570"/>
    <cellStyle name="Normal 2 9 5 2 5" xfId="15571"/>
    <cellStyle name="Normal 2 9 5 3" xfId="15572"/>
    <cellStyle name="Normal 2 9 5 3 2" xfId="15573"/>
    <cellStyle name="Normal 2 9 5 3 2 2" xfId="15574"/>
    <cellStyle name="Normal 2 9 5 3 3" xfId="15575"/>
    <cellStyle name="Normal 2 9 5 3 4" xfId="15576"/>
    <cellStyle name="Normal 2 9 5 4" xfId="15577"/>
    <cellStyle name="Normal 2 9 5 4 2" xfId="15578"/>
    <cellStyle name="Normal 2 9 5 4 2 2" xfId="15579"/>
    <cellStyle name="Normal 2 9 5 4 3" xfId="15580"/>
    <cellStyle name="Normal 2 9 5 4 4" xfId="15581"/>
    <cellStyle name="Normal 2 9 5 5" xfId="15582"/>
    <cellStyle name="Normal 2 9 5 5 2" xfId="15583"/>
    <cellStyle name="Normal 2 9 5 6" xfId="15584"/>
    <cellStyle name="Normal 2 9 5 7" xfId="15585"/>
    <cellStyle name="Normal 2 9 6" xfId="991"/>
    <cellStyle name="Normal 2 9 6 2" xfId="15586"/>
    <cellStyle name="Normal 2 9 6 2 2" xfId="15587"/>
    <cellStyle name="Normal 2 9 6 2 2 2" xfId="15588"/>
    <cellStyle name="Normal 2 9 6 2 2 2 2" xfId="15589"/>
    <cellStyle name="Normal 2 9 6 2 2 3" xfId="15590"/>
    <cellStyle name="Normal 2 9 6 2 2 4" xfId="15591"/>
    <cellStyle name="Normal 2 9 6 2 3" xfId="15592"/>
    <cellStyle name="Normal 2 9 6 2 3 2" xfId="15593"/>
    <cellStyle name="Normal 2 9 6 2 4" xfId="15594"/>
    <cellStyle name="Normal 2 9 6 2 5" xfId="15595"/>
    <cellStyle name="Normal 2 9 6 3" xfId="15596"/>
    <cellStyle name="Normal 2 9 6 3 2" xfId="15597"/>
    <cellStyle name="Normal 2 9 6 3 2 2" xfId="15598"/>
    <cellStyle name="Normal 2 9 6 3 3" xfId="15599"/>
    <cellStyle name="Normal 2 9 6 3 4" xfId="15600"/>
    <cellStyle name="Normal 2 9 6 4" xfId="15601"/>
    <cellStyle name="Normal 2 9 6 4 2" xfId="15602"/>
    <cellStyle name="Normal 2 9 6 4 2 2" xfId="15603"/>
    <cellStyle name="Normal 2 9 6 4 3" xfId="15604"/>
    <cellStyle name="Normal 2 9 6 4 4" xfId="15605"/>
    <cellStyle name="Normal 2 9 6 5" xfId="15606"/>
    <cellStyle name="Normal 2 9 6 5 2" xfId="15607"/>
    <cellStyle name="Normal 2 9 6 6" xfId="15608"/>
    <cellStyle name="Normal 2 9 6 7" xfId="15609"/>
    <cellStyle name="Normal 2 9 7" xfId="15610"/>
    <cellStyle name="Normal 2 9 7 2" xfId="15611"/>
    <cellStyle name="Normal 2 9 7 2 2" xfId="15612"/>
    <cellStyle name="Normal 2 9 7 2 2 2" xfId="15613"/>
    <cellStyle name="Normal 2 9 7 2 3" xfId="15614"/>
    <cellStyle name="Normal 2 9 7 2 4" xfId="15615"/>
    <cellStyle name="Normal 2 9 7 3" xfId="15616"/>
    <cellStyle name="Normal 2 9 7 3 2" xfId="15617"/>
    <cellStyle name="Normal 2 9 7 4" xfId="15618"/>
    <cellStyle name="Normal 2 9 7 5" xfId="15619"/>
    <cellStyle name="Normal 2 9 8" xfId="15620"/>
    <cellStyle name="Normal 2 9 8 2" xfId="15621"/>
    <cellStyle name="Normal 2 9 8 2 2" xfId="15622"/>
    <cellStyle name="Normal 2 9 8 3" xfId="15623"/>
    <cellStyle name="Normal 2 9 8 4" xfId="15624"/>
    <cellStyle name="Normal 2 9 9" xfId="15625"/>
    <cellStyle name="Normal 2 9 9 2" xfId="15626"/>
    <cellStyle name="Normal 2 9 9 2 2" xfId="15627"/>
    <cellStyle name="Normal 2 9 9 3" xfId="15628"/>
    <cellStyle name="Normal 2 9 9 4" xfId="15629"/>
    <cellStyle name="Normal 2 9_Tab1" xfId="15630"/>
    <cellStyle name="Normal 2_A-LD 01-2008" xfId="992"/>
    <cellStyle name="Normal 20" xfId="993"/>
    <cellStyle name="Normal 20 2" xfId="994"/>
    <cellStyle name="Normal 20 2 2" xfId="15631"/>
    <cellStyle name="Normal 20 3" xfId="15632"/>
    <cellStyle name="Normal 20 4" xfId="15633"/>
    <cellStyle name="Normal 200" xfId="15634"/>
    <cellStyle name="Normal 200 2" xfId="15635"/>
    <cellStyle name="Normal 201" xfId="15636"/>
    <cellStyle name="Normal 201 2" xfId="15637"/>
    <cellStyle name="Normal 202" xfId="15638"/>
    <cellStyle name="Normal 202 2" xfId="15639"/>
    <cellStyle name="Normal 203" xfId="15640"/>
    <cellStyle name="Normal 203 2" xfId="15641"/>
    <cellStyle name="Normal 204" xfId="15642"/>
    <cellStyle name="Normal 204 2" xfId="15643"/>
    <cellStyle name="Normal 205" xfId="15644"/>
    <cellStyle name="Normal 205 2" xfId="15645"/>
    <cellStyle name="Normal 206" xfId="15646"/>
    <cellStyle name="Normal 206 2" xfId="15647"/>
    <cellStyle name="Normal 207" xfId="15648"/>
    <cellStyle name="Normal 207 2" xfId="15649"/>
    <cellStyle name="Normal 208" xfId="15650"/>
    <cellStyle name="Normal 208 2" xfId="15651"/>
    <cellStyle name="Normal 209" xfId="15652"/>
    <cellStyle name="Normal 209 2" xfId="15653"/>
    <cellStyle name="Normal 21" xfId="995"/>
    <cellStyle name="Normal 21 2" xfId="996"/>
    <cellStyle name="Normal 21 2 2" xfId="15654"/>
    <cellStyle name="Normal 21 3" xfId="15655"/>
    <cellStyle name="Normal 21 4" xfId="15656"/>
    <cellStyle name="Normal 210" xfId="15657"/>
    <cellStyle name="Normal 210 2" xfId="15658"/>
    <cellStyle name="Normal 211" xfId="15659"/>
    <cellStyle name="Normal 211 2" xfId="15660"/>
    <cellStyle name="Normal 212" xfId="15661"/>
    <cellStyle name="Normal 212 2" xfId="15662"/>
    <cellStyle name="Normal 213" xfId="15663"/>
    <cellStyle name="Normal 213 2" xfId="15664"/>
    <cellStyle name="Normal 214" xfId="15665"/>
    <cellStyle name="Normal 214 2" xfId="15666"/>
    <cellStyle name="Normal 215" xfId="15667"/>
    <cellStyle name="Normal 215 2" xfId="15668"/>
    <cellStyle name="Normal 216" xfId="15669"/>
    <cellStyle name="Normal 216 2" xfId="15670"/>
    <cellStyle name="Normal 22" xfId="997"/>
    <cellStyle name="Normal 22 2" xfId="998"/>
    <cellStyle name="Normal 22 2 2" xfId="15671"/>
    <cellStyle name="Normal 22 3" xfId="15672"/>
    <cellStyle name="Normal 22 4" xfId="15673"/>
    <cellStyle name="Normal 23" xfId="999"/>
    <cellStyle name="Normal 23 2" xfId="15674"/>
    <cellStyle name="Normal 23 2 2" xfId="15675"/>
    <cellStyle name="Normal 23 2 3" xfId="15676"/>
    <cellStyle name="Normal 23 2 3 2" xfId="19167"/>
    <cellStyle name="Normal 23 2 3 3" xfId="17522"/>
    <cellStyle name="Normal 23 2 4" xfId="18388"/>
    <cellStyle name="Normal 23 3" xfId="15677"/>
    <cellStyle name="Normal 23 4" xfId="15678"/>
    <cellStyle name="Normal 24" xfId="1000"/>
    <cellStyle name="Normal 24 2" xfId="15679"/>
    <cellStyle name="Normal 24 2 2" xfId="15680"/>
    <cellStyle name="Normal 24 2 3" xfId="15681"/>
    <cellStyle name="Normal 24 2 3 2" xfId="19168"/>
    <cellStyle name="Normal 24 2 3 3" xfId="17523"/>
    <cellStyle name="Normal 24 2 4" xfId="18389"/>
    <cellStyle name="Normal 24 3" xfId="15682"/>
    <cellStyle name="Normal 24 4" xfId="15683"/>
    <cellStyle name="Normal 25" xfId="1001"/>
    <cellStyle name="Normal 25 2" xfId="15684"/>
    <cellStyle name="Normal 25 2 2" xfId="15685"/>
    <cellStyle name="Normal 25 3" xfId="15686"/>
    <cellStyle name="Normal 25 4" xfId="15687"/>
    <cellStyle name="Normal 26" xfId="1002"/>
    <cellStyle name="Normal 26 2" xfId="15688"/>
    <cellStyle name="Normal 26 2 2" xfId="15689"/>
    <cellStyle name="Normal 26 3" xfId="15690"/>
    <cellStyle name="Normal 26 3 2" xfId="15691"/>
    <cellStyle name="Normal 26 4" xfId="15692"/>
    <cellStyle name="Normal 27" xfId="1003"/>
    <cellStyle name="Normal 27 2" xfId="15693"/>
    <cellStyle name="Normal 27 2 2" xfId="15694"/>
    <cellStyle name="Normal 27 3" xfId="15695"/>
    <cellStyle name="Normal 28" xfId="1004"/>
    <cellStyle name="Normal 28 2" xfId="15696"/>
    <cellStyle name="Normal 28 2 2" xfId="15697"/>
    <cellStyle name="Normal 28 3" xfId="15698"/>
    <cellStyle name="Normal 29" xfId="1005"/>
    <cellStyle name="Normal 29 2" xfId="15699"/>
    <cellStyle name="Normal 29 2 2" xfId="15700"/>
    <cellStyle name="Normal 29 3" xfId="15701"/>
    <cellStyle name="Normal 3" xfId="1006"/>
    <cellStyle name="Normal 3 1" xfId="1007"/>
    <cellStyle name="Normal 3 10" xfId="16124"/>
    <cellStyle name="Normal 3 2" xfId="1008"/>
    <cellStyle name="Normal 3 2 2" xfId="1009"/>
    <cellStyle name="Normal 3 2 2 2" xfId="15702"/>
    <cellStyle name="Normal 3 2 2 2 2" xfId="15703"/>
    <cellStyle name="Normal 3 2 2 2 2 2" xfId="15704"/>
    <cellStyle name="Normal 3 2 2 2 2 2 2" xfId="18393"/>
    <cellStyle name="Normal 3 2 2 2 2 2 3" xfId="17526"/>
    <cellStyle name="Normal 3 2 2 2 2 3" xfId="18392"/>
    <cellStyle name="Normal 3 2 2 2 2 4" xfId="17525"/>
    <cellStyle name="Normal 3 2 2 2 3" xfId="15705"/>
    <cellStyle name="Normal 3 2 2 2 3 2" xfId="19310"/>
    <cellStyle name="Normal 3 2 2 2 3 3" xfId="18507"/>
    <cellStyle name="Normal 3 2 2 2 3 4" xfId="17527"/>
    <cellStyle name="Normal 3 2 2 2 4" xfId="16125"/>
    <cellStyle name="Normal 3 2 2 2 4 2" xfId="19169"/>
    <cellStyle name="Normal 3 2 2 2 4 3" xfId="17710"/>
    <cellStyle name="Normal 3 2 2 2 5" xfId="18391"/>
    <cellStyle name="Normal 3 2 2 2 6" xfId="17524"/>
    <cellStyle name="Normal 3 2 3" xfId="15706"/>
    <cellStyle name="Normal 3 2 3 2" xfId="15707"/>
    <cellStyle name="Normal 3 2 3 2 2" xfId="19170"/>
    <cellStyle name="Normal 3 2 3 2 3" xfId="17529"/>
    <cellStyle name="Normal 3 2 3 3" xfId="18394"/>
    <cellStyle name="Normal 3 2 3 4" xfId="17528"/>
    <cellStyle name="Normal 3 2 4" xfId="16126"/>
    <cellStyle name="Normal 3 2 5" xfId="16127"/>
    <cellStyle name="Normal 3 2 6" xfId="16128"/>
    <cellStyle name="Normal 3 2 7" xfId="18390"/>
    <cellStyle name="Normal 3 3" xfId="1010"/>
    <cellStyle name="Normal 3 3 2" xfId="1011"/>
    <cellStyle name="Normal 3 3 2 2" xfId="1012"/>
    <cellStyle name="Normal 3 3 2 2 2" xfId="15708"/>
    <cellStyle name="Normal 3 3 2 2 2 2" xfId="15709"/>
    <cellStyle name="Normal 3 3 2 2 2 2 2" xfId="19171"/>
    <cellStyle name="Normal 3 3 2 2 2 2 3" xfId="17531"/>
    <cellStyle name="Normal 3 3 2 2 2 3" xfId="18397"/>
    <cellStyle name="Normal 3 3 2 2 2 4" xfId="17530"/>
    <cellStyle name="Normal 3 3 2 2 3" xfId="15710"/>
    <cellStyle name="Normal 3 3 2 2 3 2" xfId="19172"/>
    <cellStyle name="Normal 3 3 2 2 3 3" xfId="17532"/>
    <cellStyle name="Normal 3 3 2 2 4" xfId="18396"/>
    <cellStyle name="Normal 3 3 2 2 5" xfId="16186"/>
    <cellStyle name="Normal 3 3 2 3" xfId="15711"/>
    <cellStyle name="Normal 3 3 2 3 2" xfId="15712"/>
    <cellStyle name="Normal 3 3 2 3 2 2" xfId="19173"/>
    <cellStyle name="Normal 3 3 2 3 2 3" xfId="17534"/>
    <cellStyle name="Normal 3 3 2 3 3" xfId="18398"/>
    <cellStyle name="Normal 3 3 2 3 4" xfId="17533"/>
    <cellStyle name="Normal 3 3 2 4" xfId="15713"/>
    <cellStyle name="Normal 3 3 2 4 2" xfId="19174"/>
    <cellStyle name="Normal 3 3 2 4 3" xfId="17535"/>
    <cellStyle name="Normal 3 3 2 5" xfId="16129"/>
    <cellStyle name="Normal 3 3 2 6" xfId="18395"/>
    <cellStyle name="Normal 3 3 2 7" xfId="16185"/>
    <cellStyle name="Normal 3 3 3" xfId="1013"/>
    <cellStyle name="Normal 3 3 3 2" xfId="15714"/>
    <cellStyle name="Normal 3 3 3 2 2" xfId="15715"/>
    <cellStyle name="Normal 3 3 3 2 2 2" xfId="19175"/>
    <cellStyle name="Normal 3 3 3 2 2 3" xfId="17537"/>
    <cellStyle name="Normal 3 3 3 2 3" xfId="18400"/>
    <cellStyle name="Normal 3 3 3 2 4" xfId="17536"/>
    <cellStyle name="Normal 3 3 3 3" xfId="15716"/>
    <cellStyle name="Normal 3 3 3 3 2" xfId="19176"/>
    <cellStyle name="Normal 3 3 3 3 3" xfId="17538"/>
    <cellStyle name="Normal 3 3 3 4" xfId="18399"/>
    <cellStyle name="Normal 3 3 3 5" xfId="16187"/>
    <cellStyle name="Normal 3 3 4" xfId="15717"/>
    <cellStyle name="Normal 3 3 4 2" xfId="15718"/>
    <cellStyle name="Normal 3 3 4 2 2" xfId="18402"/>
    <cellStyle name="Normal 3 3 4 2 3" xfId="17540"/>
    <cellStyle name="Normal 3 3 4 3" xfId="15719"/>
    <cellStyle name="Normal 3 3 4 3 2" xfId="19177"/>
    <cellStyle name="Normal 3 3 4 3 3" xfId="17541"/>
    <cellStyle name="Normal 3 3 4 4" xfId="18401"/>
    <cellStyle name="Normal 3 3 4 5" xfId="17539"/>
    <cellStyle name="Normal 3 3 5" xfId="15720"/>
    <cellStyle name="Normal 3 3 5 2" xfId="19178"/>
    <cellStyle name="Normal 3 3 5 3" xfId="17542"/>
    <cellStyle name="Normal 3 3 6" xfId="16130"/>
    <cellStyle name="Normal 3 3 7" xfId="16184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2 2 2" xfId="15721"/>
    <cellStyle name="Normal 3 4 2 2 2 2 2 2" xfId="15722"/>
    <cellStyle name="Normal 3 4 2 2 2 2 2 2 2" xfId="19179"/>
    <cellStyle name="Normal 3 4 2 2 2 2 2 2 3" xfId="17544"/>
    <cellStyle name="Normal 3 4 2 2 2 2 2 3" xfId="18408"/>
    <cellStyle name="Normal 3 4 2 2 2 2 2 4" xfId="17543"/>
    <cellStyle name="Normal 3 4 2 2 2 2 3" xfId="15723"/>
    <cellStyle name="Normal 3 4 2 2 2 2 3 2" xfId="15724"/>
    <cellStyle name="Normal 3 4 2 2 2 2 3 2 2" xfId="15725"/>
    <cellStyle name="Normal 3 4 2 2 2 2 3 2 2 2" xfId="19181"/>
    <cellStyle name="Normal 3 4 2 2 2 2 3 2 2 3" xfId="17547"/>
    <cellStyle name="Normal 3 4 2 2 2 2 3 2 3" xfId="18409"/>
    <cellStyle name="Normal 3 4 2 2 2 2 3 2 4" xfId="17546"/>
    <cellStyle name="Normal 3 4 2 2 2 2 3 3" xfId="19180"/>
    <cellStyle name="Normal 3 4 2 2 2 2 3 4" xfId="17545"/>
    <cellStyle name="Normal 3 4 2 2 2 2 4" xfId="18407"/>
    <cellStyle name="Normal 3 4 2 2 2 2 5" xfId="16192"/>
    <cellStyle name="Normal 3 4 2 2 2 3" xfId="15726"/>
    <cellStyle name="Normal 3 4 2 2 2 3 2" xfId="15727"/>
    <cellStyle name="Normal 3 4 2 2 2 3 2 2" xfId="19182"/>
    <cellStyle name="Normal 3 4 2 2 2 3 2 3" xfId="17549"/>
    <cellStyle name="Normal 3 4 2 2 2 3 3" xfId="18410"/>
    <cellStyle name="Normal 3 4 2 2 2 3 4" xfId="17548"/>
    <cellStyle name="Normal 3 4 2 2 2 4" xfId="15728"/>
    <cellStyle name="Normal 3 4 2 2 2 4 2" xfId="19183"/>
    <cellStyle name="Normal 3 4 2 2 2 4 3" xfId="17550"/>
    <cellStyle name="Normal 3 4 2 2 2 5" xfId="18406"/>
    <cellStyle name="Normal 3 4 2 2 2 6" xfId="16191"/>
    <cellStyle name="Normal 3 4 2 2 3" xfId="1019"/>
    <cellStyle name="Normal 3 4 2 2 3 2" xfId="15729"/>
    <cellStyle name="Normal 3 4 2 2 3 2 2" xfId="15730"/>
    <cellStyle name="Normal 3 4 2 2 3 2 2 2" xfId="19184"/>
    <cellStyle name="Normal 3 4 2 2 3 2 2 3" xfId="17552"/>
    <cellStyle name="Normal 3 4 2 2 3 2 3" xfId="18412"/>
    <cellStyle name="Normal 3 4 2 2 3 2 4" xfId="17551"/>
    <cellStyle name="Normal 3 4 2 2 3 3" xfId="15731"/>
    <cellStyle name="Normal 3 4 2 2 3 3 2" xfId="19185"/>
    <cellStyle name="Normal 3 4 2 2 3 3 3" xfId="17553"/>
    <cellStyle name="Normal 3 4 2 2 3 4" xfId="18411"/>
    <cellStyle name="Normal 3 4 2 2 3 5" xfId="16193"/>
    <cellStyle name="Normal 3 4 2 2 4" xfId="15732"/>
    <cellStyle name="Normal 3 4 2 2 4 2" xfId="15733"/>
    <cellStyle name="Normal 3 4 2 2 4 2 2" xfId="19186"/>
    <cellStyle name="Normal 3 4 2 2 4 2 3" xfId="17555"/>
    <cellStyle name="Normal 3 4 2 2 4 3" xfId="18413"/>
    <cellStyle name="Normal 3 4 2 2 4 4" xfId="17554"/>
    <cellStyle name="Normal 3 4 2 2 5" xfId="15734"/>
    <cellStyle name="Normal 3 4 2 2 5 2" xfId="19187"/>
    <cellStyle name="Normal 3 4 2 2 5 3" xfId="17556"/>
    <cellStyle name="Normal 3 4 2 2 6" xfId="18405"/>
    <cellStyle name="Normal 3 4 2 2 7" xfId="16190"/>
    <cellStyle name="Normal 3 4 2 3" xfId="1020"/>
    <cellStyle name="Normal 3 4 2 3 2" xfId="1021"/>
    <cellStyle name="Normal 3 4 2 3 2 2" xfId="15735"/>
    <cellStyle name="Normal 3 4 2 3 2 2 2" xfId="15736"/>
    <cellStyle name="Normal 3 4 2 3 2 2 2 2" xfId="19188"/>
    <cellStyle name="Normal 3 4 2 3 2 2 2 3" xfId="17558"/>
    <cellStyle name="Normal 3 4 2 3 2 2 3" xfId="18416"/>
    <cellStyle name="Normal 3 4 2 3 2 2 4" xfId="17557"/>
    <cellStyle name="Normal 3 4 2 3 2 3" xfId="15737"/>
    <cellStyle name="Normal 3 4 2 3 2 3 2" xfId="19189"/>
    <cellStyle name="Normal 3 4 2 3 2 3 3" xfId="17559"/>
    <cellStyle name="Normal 3 4 2 3 2 4" xfId="18415"/>
    <cellStyle name="Normal 3 4 2 3 2 5" xfId="16195"/>
    <cellStyle name="Normal 3 4 2 3 3" xfId="15738"/>
    <cellStyle name="Normal 3 4 2 3 3 2" xfId="15739"/>
    <cellStyle name="Normal 3 4 2 3 3 2 2" xfId="19190"/>
    <cellStyle name="Normal 3 4 2 3 3 2 3" xfId="17561"/>
    <cellStyle name="Normal 3 4 2 3 3 3" xfId="18417"/>
    <cellStyle name="Normal 3 4 2 3 3 4" xfId="17560"/>
    <cellStyle name="Normal 3 4 2 3 4" xfId="15740"/>
    <cellStyle name="Normal 3 4 2 3 4 2" xfId="19191"/>
    <cellStyle name="Normal 3 4 2 3 4 3" xfId="17562"/>
    <cellStyle name="Normal 3 4 2 3 5" xfId="18414"/>
    <cellStyle name="Normal 3 4 2 3 6" xfId="16194"/>
    <cellStyle name="Normal 3 4 2 4" xfId="1022"/>
    <cellStyle name="Normal 3 4 2 4 2" xfId="15741"/>
    <cellStyle name="Normal 3 4 2 4 2 2" xfId="15742"/>
    <cellStyle name="Normal 3 4 2 4 2 2 2" xfId="19192"/>
    <cellStyle name="Normal 3 4 2 4 2 2 3" xfId="17564"/>
    <cellStyle name="Normal 3 4 2 4 2 3" xfId="18419"/>
    <cellStyle name="Normal 3 4 2 4 2 4" xfId="17563"/>
    <cellStyle name="Normal 3 4 2 4 3" xfId="15743"/>
    <cellStyle name="Normal 3 4 2 4 3 2" xfId="19193"/>
    <cellStyle name="Normal 3 4 2 4 3 3" xfId="17565"/>
    <cellStyle name="Normal 3 4 2 4 4" xfId="18418"/>
    <cellStyle name="Normal 3 4 2 4 5" xfId="16196"/>
    <cellStyle name="Normal 3 4 2 5" xfId="15744"/>
    <cellStyle name="Normal 3 4 2 5 2" xfId="15745"/>
    <cellStyle name="Normal 3 4 2 5 2 2" xfId="19194"/>
    <cellStyle name="Normal 3 4 2 5 2 3" xfId="17567"/>
    <cellStyle name="Normal 3 4 2 5 3" xfId="18420"/>
    <cellStyle name="Normal 3 4 2 5 4" xfId="17566"/>
    <cellStyle name="Normal 3 4 2 6" xfId="15746"/>
    <cellStyle name="Normal 3 4 2 6 2" xfId="19195"/>
    <cellStyle name="Normal 3 4 2 6 3" xfId="17568"/>
    <cellStyle name="Normal 3 4 2 7" xfId="18404"/>
    <cellStyle name="Normal 3 4 2 8" xfId="16189"/>
    <cellStyle name="Normal 3 4 3" xfId="1023"/>
    <cellStyle name="Normal 3 4 3 2" xfId="1024"/>
    <cellStyle name="Normal 3 4 3 2 2" xfId="15747"/>
    <cellStyle name="Normal 3 4 3 2 2 2" xfId="15748"/>
    <cellStyle name="Normal 3 4 3 2 2 2 2" xfId="19196"/>
    <cellStyle name="Normal 3 4 3 2 2 2 3" xfId="17570"/>
    <cellStyle name="Normal 3 4 3 2 2 3" xfId="18423"/>
    <cellStyle name="Normal 3 4 3 2 2 4" xfId="17569"/>
    <cellStyle name="Normal 3 4 3 2 3" xfId="15749"/>
    <cellStyle name="Normal 3 4 3 2 3 2" xfId="19197"/>
    <cellStyle name="Normal 3 4 3 2 3 3" xfId="17571"/>
    <cellStyle name="Normal 3 4 3 2 4" xfId="18422"/>
    <cellStyle name="Normal 3 4 3 2 5" xfId="16198"/>
    <cellStyle name="Normal 3 4 3 3" xfId="15750"/>
    <cellStyle name="Normal 3 4 3 3 2" xfId="15751"/>
    <cellStyle name="Normal 3 4 3 3 2 2" xfId="19198"/>
    <cellStyle name="Normal 3 4 3 3 2 3" xfId="17573"/>
    <cellStyle name="Normal 3 4 3 3 3" xfId="18424"/>
    <cellStyle name="Normal 3 4 3 3 4" xfId="17572"/>
    <cellStyle name="Normal 3 4 3 4" xfId="15752"/>
    <cellStyle name="Normal 3 4 3 4 2" xfId="19199"/>
    <cellStyle name="Normal 3 4 3 4 3" xfId="17574"/>
    <cellStyle name="Normal 3 4 3 5" xfId="18421"/>
    <cellStyle name="Normal 3 4 3 6" xfId="16197"/>
    <cellStyle name="Normal 3 4 4" xfId="1025"/>
    <cellStyle name="Normal 3 4 4 2" xfId="15753"/>
    <cellStyle name="Normal 3 4 4 2 2" xfId="15754"/>
    <cellStyle name="Normal 3 4 4 2 2 2" xfId="19200"/>
    <cellStyle name="Normal 3 4 4 2 2 3" xfId="17576"/>
    <cellStyle name="Normal 3 4 4 2 3" xfId="18426"/>
    <cellStyle name="Normal 3 4 4 2 4" xfId="17575"/>
    <cellStyle name="Normal 3 4 4 3" xfId="15755"/>
    <cellStyle name="Normal 3 4 4 3 2" xfId="19201"/>
    <cellStyle name="Normal 3 4 4 3 3" xfId="17577"/>
    <cellStyle name="Normal 3 4 4 4" xfId="18425"/>
    <cellStyle name="Normal 3 4 4 5" xfId="16199"/>
    <cellStyle name="Normal 3 4 5" xfId="15756"/>
    <cellStyle name="Normal 3 4 5 2" xfId="15757"/>
    <cellStyle name="Normal 3 4 5 2 2" xfId="19202"/>
    <cellStyle name="Normal 3 4 5 2 3" xfId="17579"/>
    <cellStyle name="Normal 3 4 5 3" xfId="18427"/>
    <cellStyle name="Normal 3 4 5 4" xfId="17578"/>
    <cellStyle name="Normal 3 4 6" xfId="15758"/>
    <cellStyle name="Normal 3 4 6 2" xfId="19203"/>
    <cellStyle name="Normal 3 4 6 3" xfId="17580"/>
    <cellStyle name="Normal 3 4 7" xfId="16131"/>
    <cellStyle name="Normal 3 4 8" xfId="18403"/>
    <cellStyle name="Normal 3 4 9" xfId="16188"/>
    <cellStyle name="Normal 3 5" xfId="1026"/>
    <cellStyle name="Normal 3 6" xfId="1027"/>
    <cellStyle name="Normal 3 6 2" xfId="1028"/>
    <cellStyle name="Normal 3 6 2 2" xfId="1029"/>
    <cellStyle name="Normal 3 6 2 2 2" xfId="15759"/>
    <cellStyle name="Normal 3 6 2 2 2 2" xfId="15760"/>
    <cellStyle name="Normal 3 6 2 2 2 2 2" xfId="19204"/>
    <cellStyle name="Normal 3 6 2 2 2 2 3" xfId="17582"/>
    <cellStyle name="Normal 3 6 2 2 2 3" xfId="18431"/>
    <cellStyle name="Normal 3 6 2 2 2 4" xfId="17581"/>
    <cellStyle name="Normal 3 6 2 2 3" xfId="15761"/>
    <cellStyle name="Normal 3 6 2 2 3 2" xfId="19205"/>
    <cellStyle name="Normal 3 6 2 2 3 3" xfId="17583"/>
    <cellStyle name="Normal 3 6 2 2 4" xfId="18430"/>
    <cellStyle name="Normal 3 6 2 2 5" xfId="16202"/>
    <cellStyle name="Normal 3 6 2 3" xfId="15762"/>
    <cellStyle name="Normal 3 6 2 3 2" xfId="15763"/>
    <cellStyle name="Normal 3 6 2 3 2 2" xfId="19206"/>
    <cellStyle name="Normal 3 6 2 3 2 3" xfId="17585"/>
    <cellStyle name="Normal 3 6 2 3 3" xfId="18432"/>
    <cellStyle name="Normal 3 6 2 3 4" xfId="17584"/>
    <cellStyle name="Normal 3 6 2 4" xfId="15764"/>
    <cellStyle name="Normal 3 6 2 4 2" xfId="19207"/>
    <cellStyle name="Normal 3 6 2 4 3" xfId="17586"/>
    <cellStyle name="Normal 3 6 2 5" xfId="18429"/>
    <cellStyle name="Normal 3 6 2 6" xfId="16201"/>
    <cellStyle name="Normal 3 6 3" xfId="1030"/>
    <cellStyle name="Normal 3 6 3 2" xfId="15765"/>
    <cellStyle name="Normal 3 6 3 2 2" xfId="15766"/>
    <cellStyle name="Normal 3 6 3 2 2 2" xfId="19208"/>
    <cellStyle name="Normal 3 6 3 2 2 3" xfId="17588"/>
    <cellStyle name="Normal 3 6 3 2 3" xfId="18434"/>
    <cellStyle name="Normal 3 6 3 2 4" xfId="17587"/>
    <cellStyle name="Normal 3 6 3 3" xfId="15767"/>
    <cellStyle name="Normal 3 6 3 3 2" xfId="19209"/>
    <cellStyle name="Normal 3 6 3 3 3" xfId="17589"/>
    <cellStyle name="Normal 3 6 3 4" xfId="18433"/>
    <cellStyle name="Normal 3 6 3 5" xfId="16203"/>
    <cellStyle name="Normal 3 6 4" xfId="15768"/>
    <cellStyle name="Normal 3 6 4 2" xfId="15769"/>
    <cellStyle name="Normal 3 6 4 2 2" xfId="19210"/>
    <cellStyle name="Normal 3 6 4 2 3" xfId="17591"/>
    <cellStyle name="Normal 3 6 4 3" xfId="18435"/>
    <cellStyle name="Normal 3 6 4 4" xfId="17590"/>
    <cellStyle name="Normal 3 6 5" xfId="15770"/>
    <cellStyle name="Normal 3 6 5 2" xfId="19211"/>
    <cellStyle name="Normal 3 6 5 3" xfId="17592"/>
    <cellStyle name="Normal 3 6 6" xfId="18428"/>
    <cellStyle name="Normal 3 6 7" xfId="16200"/>
    <cellStyle name="Normal 3 7" xfId="1031"/>
    <cellStyle name="Normal 3 8" xfId="1032"/>
    <cellStyle name="Normal 3 8 2" xfId="16132"/>
    <cellStyle name="Normal 3 9" xfId="16133"/>
    <cellStyle name="Normal 3_A-LD 01-2008" xfId="1033"/>
    <cellStyle name="Normal 30" xfId="1034"/>
    <cellStyle name="Normal 30 2" xfId="15771"/>
    <cellStyle name="Normal 30 2 2" xfId="15772"/>
    <cellStyle name="Normal 30 3" xfId="15773"/>
    <cellStyle name="Normal 31" xfId="1035"/>
    <cellStyle name="Normal 31 2" xfId="15774"/>
    <cellStyle name="Normal 32" xfId="1036"/>
    <cellStyle name="Normal 32 2" xfId="15775"/>
    <cellStyle name="Normal 33" xfId="1037"/>
    <cellStyle name="Normal 33 2" xfId="1038"/>
    <cellStyle name="Normal 33 2 2" xfId="15776"/>
    <cellStyle name="Normal 33 2 2 2" xfId="15777"/>
    <cellStyle name="Normal 33 2 2 2 2" xfId="19212"/>
    <cellStyle name="Normal 33 2 2 2 3" xfId="17594"/>
    <cellStyle name="Normal 33 2 2 3" xfId="18438"/>
    <cellStyle name="Normal 33 2 2 4" xfId="17593"/>
    <cellStyle name="Normal 33 2 3" xfId="15778"/>
    <cellStyle name="Normal 33 2 3 2" xfId="19213"/>
    <cellStyle name="Normal 33 2 3 3" xfId="17595"/>
    <cellStyle name="Normal 33 2 4" xfId="18437"/>
    <cellStyle name="Normal 33 2 5" xfId="16205"/>
    <cellStyle name="Normal 33 3" xfId="15779"/>
    <cellStyle name="Normal 33 3 2" xfId="15780"/>
    <cellStyle name="Normal 33 3 2 2" xfId="19214"/>
    <cellStyle name="Normal 33 3 2 3" xfId="17597"/>
    <cellStyle name="Normal 33 3 3" xfId="18439"/>
    <cellStyle name="Normal 33 3 4" xfId="17596"/>
    <cellStyle name="Normal 33 4" xfId="15781"/>
    <cellStyle name="Normal 33 4 2" xfId="19215"/>
    <cellStyle name="Normal 33 4 3" xfId="17598"/>
    <cellStyle name="Normal 33 5" xfId="18436"/>
    <cellStyle name="Normal 33 6" xfId="16204"/>
    <cellStyle name="Normal 34" xfId="1039"/>
    <cellStyle name="Normal 34 2" xfId="1040"/>
    <cellStyle name="Normal 34 2 2" xfId="15782"/>
    <cellStyle name="Normal 34 2 2 2" xfId="15783"/>
    <cellStyle name="Normal 34 2 2 2 2" xfId="19216"/>
    <cellStyle name="Normal 34 2 2 2 3" xfId="17600"/>
    <cellStyle name="Normal 34 2 2 3" xfId="18442"/>
    <cellStyle name="Normal 34 2 2 4" xfId="17599"/>
    <cellStyle name="Normal 34 2 3" xfId="15784"/>
    <cellStyle name="Normal 34 2 3 2" xfId="19217"/>
    <cellStyle name="Normal 34 2 3 3" xfId="17601"/>
    <cellStyle name="Normal 34 2 4" xfId="18441"/>
    <cellStyle name="Normal 34 2 5" xfId="16207"/>
    <cellStyle name="Normal 34 3" xfId="15785"/>
    <cellStyle name="Normal 34 3 2" xfId="15786"/>
    <cellStyle name="Normal 34 3 2 2" xfId="19218"/>
    <cellStyle name="Normal 34 3 2 3" xfId="17603"/>
    <cellStyle name="Normal 34 3 3" xfId="18443"/>
    <cellStyle name="Normal 34 3 4" xfId="17602"/>
    <cellStyle name="Normal 34 4" xfId="15787"/>
    <cellStyle name="Normal 34 4 2" xfId="19219"/>
    <cellStyle name="Normal 34 4 3" xfId="17604"/>
    <cellStyle name="Normal 34 5" xfId="18440"/>
    <cellStyle name="Normal 34 6" xfId="16206"/>
    <cellStyle name="Normal 35" xfId="1041"/>
    <cellStyle name="Normal 35 2" xfId="15788"/>
    <cellStyle name="Normal 36" xfId="1042"/>
    <cellStyle name="Normal 36 2" xfId="15789"/>
    <cellStyle name="Normal 37" xfId="1043"/>
    <cellStyle name="Normal 37 2" xfId="15790"/>
    <cellStyle name="Normal 38" xfId="1044"/>
    <cellStyle name="Normal 38 2" xfId="15791"/>
    <cellStyle name="Normal 39" xfId="1045"/>
    <cellStyle name="Normal 39 2" xfId="15792"/>
    <cellStyle name="Normal 39 2 2" xfId="15793"/>
    <cellStyle name="Normal 4" xfId="1046"/>
    <cellStyle name="Normal 4 10 5" xfId="16134"/>
    <cellStyle name="Normal 4 2" xfId="1047"/>
    <cellStyle name="Normal 4 2 2" xfId="1048"/>
    <cellStyle name="Normal 4 2 2 2" xfId="1049"/>
    <cellStyle name="Normal 4 2 2 2 2" xfId="1050"/>
    <cellStyle name="Normal 4 2 2 2 2 2" xfId="15794"/>
    <cellStyle name="Normal 4 2 2 2 2 2 2" xfId="15795"/>
    <cellStyle name="Normal 4 2 2 2 2 2 2 2" xfId="19220"/>
    <cellStyle name="Normal 4 2 2 2 2 2 2 3" xfId="17606"/>
    <cellStyle name="Normal 4 2 2 2 2 2 3" xfId="18449"/>
    <cellStyle name="Normal 4 2 2 2 2 2 4" xfId="17605"/>
    <cellStyle name="Normal 4 2 2 2 2 3" xfId="15796"/>
    <cellStyle name="Normal 4 2 2 2 2 3 2" xfId="19221"/>
    <cellStyle name="Normal 4 2 2 2 2 3 3" xfId="17607"/>
    <cellStyle name="Normal 4 2 2 2 2 4" xfId="18448"/>
    <cellStyle name="Normal 4 2 2 2 2 5" xfId="16211"/>
    <cellStyle name="Normal 4 2 2 2 3" xfId="15797"/>
    <cellStyle name="Normal 4 2 2 2 3 2" xfId="15798"/>
    <cellStyle name="Normal 4 2 2 2 3 2 2" xfId="19222"/>
    <cellStyle name="Normal 4 2 2 2 3 2 3" xfId="17609"/>
    <cellStyle name="Normal 4 2 2 2 3 3" xfId="18450"/>
    <cellStyle name="Normal 4 2 2 2 3 4" xfId="17608"/>
    <cellStyle name="Normal 4 2 2 2 4" xfId="15799"/>
    <cellStyle name="Normal 4 2 2 2 4 2" xfId="19223"/>
    <cellStyle name="Normal 4 2 2 2 4 3" xfId="17610"/>
    <cellStyle name="Normal 4 2 2 2 5" xfId="18447"/>
    <cellStyle name="Normal 4 2 2 2 6" xfId="16210"/>
    <cellStyle name="Normal 4 2 2 3" xfId="1051"/>
    <cellStyle name="Normal 4 2 2 3 2" xfId="15800"/>
    <cellStyle name="Normal 4 2 2 3 2 2" xfId="15801"/>
    <cellStyle name="Normal 4 2 2 3 2 2 2" xfId="19224"/>
    <cellStyle name="Normal 4 2 2 3 2 2 3" xfId="17612"/>
    <cellStyle name="Normal 4 2 2 3 2 3" xfId="18452"/>
    <cellStyle name="Normal 4 2 2 3 2 4" xfId="17611"/>
    <cellStyle name="Normal 4 2 2 3 3" xfId="15802"/>
    <cellStyle name="Normal 4 2 2 3 3 2" xfId="19225"/>
    <cellStyle name="Normal 4 2 2 3 3 3" xfId="17613"/>
    <cellStyle name="Normal 4 2 2 3 4" xfId="18451"/>
    <cellStyle name="Normal 4 2 2 3 5" xfId="16212"/>
    <cellStyle name="Normal 4 2 2 4" xfId="15803"/>
    <cellStyle name="Normal 4 2 2 4 2" xfId="15804"/>
    <cellStyle name="Normal 4 2 2 4 2 2" xfId="19226"/>
    <cellStyle name="Normal 4 2 2 4 2 3" xfId="17615"/>
    <cellStyle name="Normal 4 2 2 4 3" xfId="18453"/>
    <cellStyle name="Normal 4 2 2 4 4" xfId="17614"/>
    <cellStyle name="Normal 4 2 2 5" xfId="15805"/>
    <cellStyle name="Normal 4 2 2 5 2" xfId="19227"/>
    <cellStyle name="Normal 4 2 2 5 3" xfId="17616"/>
    <cellStyle name="Normal 4 2 2 6" xfId="16135"/>
    <cellStyle name="Normal 4 2 2 7" xfId="18446"/>
    <cellStyle name="Normal 4 2 2 8" xfId="16209"/>
    <cellStyle name="Normal 4 2 3" xfId="1052"/>
    <cellStyle name="Normal 4 2 3 2" xfId="1053"/>
    <cellStyle name="Normal 4 2 3 2 2" xfId="15806"/>
    <cellStyle name="Normal 4 2 3 2 2 2" xfId="15807"/>
    <cellStyle name="Normal 4 2 3 2 2 2 2" xfId="19228"/>
    <cellStyle name="Normal 4 2 3 2 2 2 3" xfId="17618"/>
    <cellStyle name="Normal 4 2 3 2 2 3" xfId="18456"/>
    <cellStyle name="Normal 4 2 3 2 2 4" xfId="17617"/>
    <cellStyle name="Normal 4 2 3 2 3" xfId="15808"/>
    <cellStyle name="Normal 4 2 3 2 3 2" xfId="19229"/>
    <cellStyle name="Normal 4 2 3 2 3 3" xfId="17619"/>
    <cellStyle name="Normal 4 2 3 2 4" xfId="18455"/>
    <cellStyle name="Normal 4 2 3 2 5" xfId="16214"/>
    <cellStyle name="Normal 4 2 3 3" xfId="15809"/>
    <cellStyle name="Normal 4 2 3 3 2" xfId="15810"/>
    <cellStyle name="Normal 4 2 3 3 2 2" xfId="19230"/>
    <cellStyle name="Normal 4 2 3 3 2 3" xfId="17621"/>
    <cellStyle name="Normal 4 2 3 3 3" xfId="18457"/>
    <cellStyle name="Normal 4 2 3 3 4" xfId="17620"/>
    <cellStyle name="Normal 4 2 3 4" xfId="15811"/>
    <cellStyle name="Normal 4 2 3 4 2" xfId="19231"/>
    <cellStyle name="Normal 4 2 3 4 3" xfId="17622"/>
    <cellStyle name="Normal 4 2 3 5" xfId="18454"/>
    <cellStyle name="Normal 4 2 3 6" xfId="16213"/>
    <cellStyle name="Normal 4 2 4" xfId="1054"/>
    <cellStyle name="Normal 4 2 4 2" xfId="15812"/>
    <cellStyle name="Normal 4 2 4 2 2" xfId="15813"/>
    <cellStyle name="Normal 4 2 4 2 2 2" xfId="19232"/>
    <cellStyle name="Normal 4 2 4 2 2 3" xfId="17624"/>
    <cellStyle name="Normal 4 2 4 2 3" xfId="18459"/>
    <cellStyle name="Normal 4 2 4 2 4" xfId="17623"/>
    <cellStyle name="Normal 4 2 4 3" xfId="15814"/>
    <cellStyle name="Normal 4 2 4 3 2" xfId="19233"/>
    <cellStyle name="Normal 4 2 4 3 3" xfId="17625"/>
    <cellStyle name="Normal 4 2 4 4" xfId="18458"/>
    <cellStyle name="Normal 4 2 4 5" xfId="16215"/>
    <cellStyle name="Normal 4 2 5" xfId="15815"/>
    <cellStyle name="Normal 4 2 5 2" xfId="15816"/>
    <cellStyle name="Normal 4 2 5 2 2" xfId="19234"/>
    <cellStyle name="Normal 4 2 5 2 3" xfId="17627"/>
    <cellStyle name="Normal 4 2 5 3" xfId="18460"/>
    <cellStyle name="Normal 4 2 5 4" xfId="17626"/>
    <cellStyle name="Normal 4 2 6" xfId="15817"/>
    <cellStyle name="Normal 4 2 6 2" xfId="19235"/>
    <cellStyle name="Normal 4 2 6 3" xfId="17628"/>
    <cellStyle name="Normal 4 2 7" xfId="16136"/>
    <cellStyle name="Normal 4 2 8" xfId="18445"/>
    <cellStyle name="Normal 4 2 9" xfId="16208"/>
    <cellStyle name="Normal 4 3" xfId="1055"/>
    <cellStyle name="Normal 4 3 2" xfId="1056"/>
    <cellStyle name="Normal 4 3 2 2" xfId="1057"/>
    <cellStyle name="Normal 4 3 2 2 2" xfId="15818"/>
    <cellStyle name="Normal 4 3 2 2 2 2" xfId="15819"/>
    <cellStyle name="Normal 4 3 2 2 2 2 2" xfId="19236"/>
    <cellStyle name="Normal 4 3 2 2 2 2 3" xfId="17630"/>
    <cellStyle name="Normal 4 3 2 2 2 3" xfId="18464"/>
    <cellStyle name="Normal 4 3 2 2 2 4" xfId="17629"/>
    <cellStyle name="Normal 4 3 2 2 3" xfId="15820"/>
    <cellStyle name="Normal 4 3 2 2 3 2" xfId="19237"/>
    <cellStyle name="Normal 4 3 2 2 3 3" xfId="17631"/>
    <cellStyle name="Normal 4 3 2 2 4" xfId="18463"/>
    <cellStyle name="Normal 4 3 2 2 5" xfId="16218"/>
    <cellStyle name="Normal 4 3 2 3" xfId="15821"/>
    <cellStyle name="Normal 4 3 2 3 2" xfId="15822"/>
    <cellStyle name="Normal 4 3 2 3 2 2" xfId="19238"/>
    <cellStyle name="Normal 4 3 2 3 2 3" xfId="17633"/>
    <cellStyle name="Normal 4 3 2 3 3" xfId="18465"/>
    <cellStyle name="Normal 4 3 2 3 4" xfId="17632"/>
    <cellStyle name="Normal 4 3 2 4" xfId="15823"/>
    <cellStyle name="Normal 4 3 2 4 2" xfId="19239"/>
    <cellStyle name="Normal 4 3 2 4 3" xfId="17634"/>
    <cellStyle name="Normal 4 3 2 5" xfId="16137"/>
    <cellStyle name="Normal 4 3 2 6" xfId="18462"/>
    <cellStyle name="Normal 4 3 2 7" xfId="16217"/>
    <cellStyle name="Normal 4 3 3" xfId="1058"/>
    <cellStyle name="Normal 4 3 3 2" xfId="15824"/>
    <cellStyle name="Normal 4 3 3 2 2" xfId="15825"/>
    <cellStyle name="Normal 4 3 3 2 2 2" xfId="19240"/>
    <cellStyle name="Normal 4 3 3 2 2 3" xfId="17636"/>
    <cellStyle name="Normal 4 3 3 2 3" xfId="18467"/>
    <cellStyle name="Normal 4 3 3 2 4" xfId="17635"/>
    <cellStyle name="Normal 4 3 3 3" xfId="15826"/>
    <cellStyle name="Normal 4 3 3 3 2" xfId="19241"/>
    <cellStyle name="Normal 4 3 3 3 3" xfId="17637"/>
    <cellStyle name="Normal 4 3 3 4" xfId="18466"/>
    <cellStyle name="Normal 4 3 3 5" xfId="16219"/>
    <cellStyle name="Normal 4 3 4" xfId="15827"/>
    <cellStyle name="Normal 4 3 4 2" xfId="15828"/>
    <cellStyle name="Normal 4 3 4 2 2" xfId="19242"/>
    <cellStyle name="Normal 4 3 4 2 3" xfId="17639"/>
    <cellStyle name="Normal 4 3 4 3" xfId="18468"/>
    <cellStyle name="Normal 4 3 4 4" xfId="17638"/>
    <cellStyle name="Normal 4 3 5" xfId="15829"/>
    <cellStyle name="Normal 4 3 5 2" xfId="19243"/>
    <cellStyle name="Normal 4 3 5 3" xfId="17640"/>
    <cellStyle name="Normal 4 3 6" xfId="16138"/>
    <cellStyle name="Normal 4 3 7" xfId="18461"/>
    <cellStyle name="Normal 4 3 8" xfId="16216"/>
    <cellStyle name="Normal 4 4" xfId="1059"/>
    <cellStyle name="Normal 4 4 2" xfId="15830"/>
    <cellStyle name="Normal 4 5" xfId="15831"/>
    <cellStyle name="Normal 4 6" xfId="15832"/>
    <cellStyle name="Normal 4 6 2" xfId="15833"/>
    <cellStyle name="Normal 4 6 2 2" xfId="19244"/>
    <cellStyle name="Normal 4 6 2 3" xfId="17642"/>
    <cellStyle name="Normal 4 6 3" xfId="18469"/>
    <cellStyle name="Normal 4 6 4" xfId="17641"/>
    <cellStyle name="Normal 4 7" xfId="16139"/>
    <cellStyle name="Normal 4 8" xfId="18444"/>
    <cellStyle name="Normal 4_Copy of IV 1 Determinante inflacije - Kretanja na trzistu novca (Miodrag)" xfId="16140"/>
    <cellStyle name="Normal 40" xfId="1060"/>
    <cellStyle name="Normal 40 2" xfId="15834"/>
    <cellStyle name="Normal 40 2 2" xfId="15835"/>
    <cellStyle name="Normal 41" xfId="1061"/>
    <cellStyle name="Normal 41 2" xfId="15836"/>
    <cellStyle name="Normal 41 2 2" xfId="15837"/>
    <cellStyle name="Normal 41 2 2 2" xfId="19245"/>
    <cellStyle name="Normal 41 2 2 3" xfId="17644"/>
    <cellStyle name="Normal 41 2 3" xfId="18471"/>
    <cellStyle name="Normal 41 2 4" xfId="17643"/>
    <cellStyle name="Normal 41 3" xfId="15838"/>
    <cellStyle name="Normal 41 3 2" xfId="19246"/>
    <cellStyle name="Normal 41 3 3" xfId="17645"/>
    <cellStyle name="Normal 41 4" xfId="18470"/>
    <cellStyle name="Normal 41 5" xfId="16220"/>
    <cellStyle name="Normal 42" xfId="1062"/>
    <cellStyle name="Normal 42 2" xfId="15839"/>
    <cellStyle name="Normal 42 2 2" xfId="15840"/>
    <cellStyle name="Normal 42 2 2 2" xfId="19247"/>
    <cellStyle name="Normal 42 2 2 3" xfId="17647"/>
    <cellStyle name="Normal 42 2 3" xfId="18473"/>
    <cellStyle name="Normal 42 2 4" xfId="17646"/>
    <cellStyle name="Normal 42 3" xfId="15841"/>
    <cellStyle name="Normal 42 3 2" xfId="19248"/>
    <cellStyle name="Normal 42 3 3" xfId="17648"/>
    <cellStyle name="Normal 42 4" xfId="18472"/>
    <cellStyle name="Normal 42 5" xfId="16221"/>
    <cellStyle name="Normal 43" xfId="1063"/>
    <cellStyle name="Normal 43 2" xfId="15842"/>
    <cellStyle name="Normal 43 2 2" xfId="15843"/>
    <cellStyle name="Normal 43 2 2 2" xfId="19249"/>
    <cellStyle name="Normal 43 2 2 3" xfId="17650"/>
    <cellStyle name="Normal 43 2 3" xfId="18475"/>
    <cellStyle name="Normal 43 2 4" xfId="17649"/>
    <cellStyle name="Normal 43 3" xfId="15844"/>
    <cellStyle name="Normal 43 3 2" xfId="19250"/>
    <cellStyle name="Normal 43 3 3" xfId="17651"/>
    <cellStyle name="Normal 43 4" xfId="18474"/>
    <cellStyle name="Normal 43 5" xfId="16222"/>
    <cellStyle name="Normal 44" xfId="1064"/>
    <cellStyle name="Normal 44 2" xfId="15845"/>
    <cellStyle name="Normal 44 2 2" xfId="15846"/>
    <cellStyle name="Normal 44 2 2 2" xfId="19251"/>
    <cellStyle name="Normal 44 2 2 3" xfId="17653"/>
    <cellStyle name="Normal 44 2 3" xfId="18477"/>
    <cellStyle name="Normal 44 2 4" xfId="17652"/>
    <cellStyle name="Normal 44 3" xfId="15847"/>
    <cellStyle name="Normal 44 3 2" xfId="19252"/>
    <cellStyle name="Normal 44 3 3" xfId="17654"/>
    <cellStyle name="Normal 44 4" xfId="18476"/>
    <cellStyle name="Normal 44 5" xfId="16223"/>
    <cellStyle name="Normal 45" xfId="1065"/>
    <cellStyle name="Normal 45 2" xfId="15848"/>
    <cellStyle name="Normal 46" xfId="1066"/>
    <cellStyle name="Normal 46 2" xfId="15849"/>
    <cellStyle name="Normal 47" xfId="1067"/>
    <cellStyle name="Normal 47 2" xfId="15850"/>
    <cellStyle name="Normal 47 3" xfId="15851"/>
    <cellStyle name="Normal 47 4" xfId="16141"/>
    <cellStyle name="Normal 48" xfId="1068"/>
    <cellStyle name="Normal 48 2" xfId="1069"/>
    <cellStyle name="Normal 48 3" xfId="15852"/>
    <cellStyle name="Normal 48 4" xfId="16083"/>
    <cellStyle name="Normal 48 4 2" xfId="17687"/>
    <cellStyle name="Normal 48 5" xfId="16224"/>
    <cellStyle name="Normal 49" xfId="1308"/>
    <cellStyle name="Normal 49 2" xfId="15853"/>
    <cellStyle name="Normal 49 2 2" xfId="19253"/>
    <cellStyle name="Normal 49 2 3" xfId="17655"/>
    <cellStyle name="Normal 49 3" xfId="16084"/>
    <cellStyle name="Normal 49 4" xfId="18478"/>
    <cellStyle name="Normal 49 5" xfId="16237"/>
    <cellStyle name="Normal 5" xfId="1070"/>
    <cellStyle name="Normal 5 2" xfId="1071"/>
    <cellStyle name="Normal 5 2 2" xfId="15854"/>
    <cellStyle name="Normal 5 2 2 2" xfId="15855"/>
    <cellStyle name="Normal 5 2 2 2 2" xfId="15856"/>
    <cellStyle name="Normal 5 2 2 2 2 2" xfId="19254"/>
    <cellStyle name="Normal 5 2 2 2 2 3" xfId="17657"/>
    <cellStyle name="Normal 5 2 2 2 3" xfId="18480"/>
    <cellStyle name="Normal 5 2 2 2 4" xfId="17656"/>
    <cellStyle name="Normal 5 2 2 3" xfId="15857"/>
    <cellStyle name="Normal 5 2 2 3 2" xfId="19255"/>
    <cellStyle name="Normal 5 2 2 3 3" xfId="17658"/>
    <cellStyle name="Normal 5 2 2 4" xfId="18479"/>
    <cellStyle name="Normal 5 2 3" xfId="15858"/>
    <cellStyle name="Normal 5 2 3 2" xfId="15859"/>
    <cellStyle name="Normal 5 2 3 2 2" xfId="19256"/>
    <cellStyle name="Normal 5 2 3 2 3" xfId="17660"/>
    <cellStyle name="Normal 5 2 3 3" xfId="18481"/>
    <cellStyle name="Normal 5 2 3 4" xfId="17659"/>
    <cellStyle name="Normal 5 2 4" xfId="15860"/>
    <cellStyle name="Normal 5 2 4 2" xfId="15861"/>
    <cellStyle name="Normal 5 2 4 2 2" xfId="19257"/>
    <cellStyle name="Normal 5 2 4 2 3" xfId="17662"/>
    <cellStyle name="Normal 5 2 4 3" xfId="18482"/>
    <cellStyle name="Normal 5 2 4 4" xfId="17661"/>
    <cellStyle name="Normal 5 3" xfId="1072"/>
    <cellStyle name="Normal 5 3 2" xfId="15862"/>
    <cellStyle name="Normal 5 3 2 2" xfId="15863"/>
    <cellStyle name="Normal 5 3 2 2 2" xfId="19258"/>
    <cellStyle name="Normal 5 3 2 2 3" xfId="17663"/>
    <cellStyle name="Normal 5 3 2 3" xfId="18483"/>
    <cellStyle name="Normal 5 4" xfId="1073"/>
    <cellStyle name="Normal 5 5" xfId="1074"/>
    <cellStyle name="Normal 5 5 2" xfId="1075"/>
    <cellStyle name="Normal 5 6" xfId="1076"/>
    <cellStyle name="Normal 5 7" xfId="1077"/>
    <cellStyle name="Normal 5 7 2" xfId="16142"/>
    <cellStyle name="Normal 5 8" xfId="15864"/>
    <cellStyle name="Normal 5 8 2" xfId="15865"/>
    <cellStyle name="Normal 5 8 2 2" xfId="19259"/>
    <cellStyle name="Normal 5 8 2 3" xfId="17665"/>
    <cellStyle name="Normal 5 8 3" xfId="18484"/>
    <cellStyle name="Normal 5 8 4" xfId="17664"/>
    <cellStyle name="Normal 50" xfId="15866"/>
    <cellStyle name="Normal 50 2" xfId="15867"/>
    <cellStyle name="Normal 50 2 2" xfId="19260"/>
    <cellStyle name="Normal 50 2 3" xfId="17666"/>
    <cellStyle name="Normal 50 3" xfId="18485"/>
    <cellStyle name="Normal 51" xfId="15868"/>
    <cellStyle name="Normal 51 2" xfId="15869"/>
    <cellStyle name="Normal 52" xfId="15870"/>
    <cellStyle name="Normal 52 2" xfId="15871"/>
    <cellStyle name="Normal 52 2 2" xfId="19261"/>
    <cellStyle name="Normal 52 2 3" xfId="17667"/>
    <cellStyle name="Normal 52 3" xfId="18486"/>
    <cellStyle name="Normal 53" xfId="15872"/>
    <cellStyle name="Normal 53 2" xfId="15873"/>
    <cellStyle name="Normal 53 2 2" xfId="19262"/>
    <cellStyle name="Normal 53 2 3" xfId="17668"/>
    <cellStyle name="Normal 53 3" xfId="18487"/>
    <cellStyle name="Normal 54" xfId="15874"/>
    <cellStyle name="Normal 54 2" xfId="15875"/>
    <cellStyle name="Normal 54 2 2" xfId="19263"/>
    <cellStyle name="Normal 54 2 3" xfId="17669"/>
    <cellStyle name="Normal 54 3" xfId="18488"/>
    <cellStyle name="Normal 55" xfId="15876"/>
    <cellStyle name="Normal 55 2" xfId="15877"/>
    <cellStyle name="Normal 56" xfId="15878"/>
    <cellStyle name="Normal 56 2" xfId="15879"/>
    <cellStyle name="Normal 56 2 2" xfId="19264"/>
    <cellStyle name="Normal 56 2 3" xfId="17670"/>
    <cellStyle name="Normal 56 3" xfId="16143"/>
    <cellStyle name="Normal 56 4" xfId="18489"/>
    <cellStyle name="Normal 57" xfId="15880"/>
    <cellStyle name="Normal 57 2" xfId="15881"/>
    <cellStyle name="Normal 57 3" xfId="16144"/>
    <cellStyle name="Normal 58" xfId="15882"/>
    <cellStyle name="Normal 58 2" xfId="15883"/>
    <cellStyle name="Normal 58 3" xfId="16145"/>
    <cellStyle name="Normal 59" xfId="15884"/>
    <cellStyle name="Normal 59 2" xfId="15885"/>
    <cellStyle name="Normal 59 3" xfId="16146"/>
    <cellStyle name="Normal 6" xfId="1078"/>
    <cellStyle name="Normal 6 2" xfId="1079"/>
    <cellStyle name="Normal 6 2 2" xfId="15886"/>
    <cellStyle name="Normal 6 2 2 2" xfId="15887"/>
    <cellStyle name="Normal 6 2 2 2 2" xfId="19265"/>
    <cellStyle name="Normal 6 2 2 2 3" xfId="17671"/>
    <cellStyle name="Normal 6 2 2 3" xfId="18490"/>
    <cellStyle name="Normal 6 2 3" xfId="15888"/>
    <cellStyle name="Normal 6 2 3 2" xfId="15889"/>
    <cellStyle name="Normal 6 2 3 2 2" xfId="19266"/>
    <cellStyle name="Normal 6 2 3 2 3" xfId="17673"/>
    <cellStyle name="Normal 6 2 3 3" xfId="18491"/>
    <cellStyle name="Normal 6 2 3 4" xfId="17672"/>
    <cellStyle name="Normal 6 3" xfId="1080"/>
    <cellStyle name="Normal 6 3 2" xfId="15890"/>
    <cellStyle name="Normal 6 4" xfId="15891"/>
    <cellStyle name="Normal 6 4 2" xfId="15892"/>
    <cellStyle name="Normal 6 5" xfId="15893"/>
    <cellStyle name="Normal 6 6" xfId="15894"/>
    <cellStyle name="Normal 6 7" xfId="15895"/>
    <cellStyle name="Normal 60" xfId="15896"/>
    <cellStyle name="Normal 60 2" xfId="15897"/>
    <cellStyle name="Normal 60 3" xfId="16147"/>
    <cellStyle name="Normal 61" xfId="15898"/>
    <cellStyle name="Normal 61 2" xfId="15899"/>
    <cellStyle name="Normal 61 3" xfId="16148"/>
    <cellStyle name="Normal 62" xfId="15900"/>
    <cellStyle name="Normal 62 2" xfId="15901"/>
    <cellStyle name="Normal 62 3" xfId="16149"/>
    <cellStyle name="Normal 63" xfId="15902"/>
    <cellStyle name="Normal 63 2" xfId="15903"/>
    <cellStyle name="Normal 64" xfId="15904"/>
    <cellStyle name="Normal 64 2" xfId="15905"/>
    <cellStyle name="Normal 65" xfId="15906"/>
    <cellStyle name="Normal 65 2" xfId="15907"/>
    <cellStyle name="Normal 66" xfId="15908"/>
    <cellStyle name="Normal 66 2" xfId="15909"/>
    <cellStyle name="Normal 67" xfId="15910"/>
    <cellStyle name="Normal 67 2" xfId="15911"/>
    <cellStyle name="Normal 68" xfId="15912"/>
    <cellStyle name="Normal 68 2" xfId="15913"/>
    <cellStyle name="Normal 69" xfId="15914"/>
    <cellStyle name="Normal 69 2" xfId="15915"/>
    <cellStyle name="Normal 7" xfId="1081"/>
    <cellStyle name="Normal 7 2" xfId="15916"/>
    <cellStyle name="Normal 7 2 2" xfId="15917"/>
    <cellStyle name="Normal 7 2 3" xfId="15918"/>
    <cellStyle name="Normal 7 3" xfId="15919"/>
    <cellStyle name="Normal 7 3 2" xfId="15920"/>
    <cellStyle name="Normal 7 3 2 2" xfId="18494"/>
    <cellStyle name="Normal 7 3 3" xfId="15921"/>
    <cellStyle name="Normal 7 3 3 2" xfId="19267"/>
    <cellStyle name="Normal 7 3 3 3" xfId="17674"/>
    <cellStyle name="Normal 7 3 4" xfId="18493"/>
    <cellStyle name="Normal 7 4" xfId="15922"/>
    <cellStyle name="Normal 7 5" xfId="15923"/>
    <cellStyle name="Normal 7 6" xfId="15924"/>
    <cellStyle name="Normal 7 7" xfId="15925"/>
    <cellStyle name="Normal 7 8" xfId="18492"/>
    <cellStyle name="Normal 70" xfId="15926"/>
    <cellStyle name="Normal 70 2" xfId="15927"/>
    <cellStyle name="Normal 71" xfId="15928"/>
    <cellStyle name="Normal 71 2" xfId="15929"/>
    <cellStyle name="Normal 72" xfId="15930"/>
    <cellStyle name="Normal 73" xfId="15931"/>
    <cellStyle name="Normal 74" xfId="15932"/>
    <cellStyle name="Normal 75" xfId="15933"/>
    <cellStyle name="Normal 76" xfId="15934"/>
    <cellStyle name="Normal 77" xfId="15935"/>
    <cellStyle name="Normal 78" xfId="15936"/>
    <cellStyle name="Normal 79" xfId="15937"/>
    <cellStyle name="Normal 8" xfId="1082"/>
    <cellStyle name="Normal 8 2" xfId="1083"/>
    <cellStyle name="Normal 8 2 2" xfId="15938"/>
    <cellStyle name="Normal 8 2 2 2" xfId="15939"/>
    <cellStyle name="Normal 8 2 2 2 2" xfId="19268"/>
    <cellStyle name="Normal 8 2 2 2 3" xfId="17675"/>
    <cellStyle name="Normal 8 2 2 3" xfId="18495"/>
    <cellStyle name="Normal 8 3" xfId="1084"/>
    <cellStyle name="Normal 8 3 2" xfId="1085"/>
    <cellStyle name="Normal 8 4" xfId="1086"/>
    <cellStyle name="Normal 8 5" xfId="15940"/>
    <cellStyle name="Normal 8 5 2" xfId="15941"/>
    <cellStyle name="Normal 8 6" xfId="15942"/>
    <cellStyle name="Normal 8 6 2" xfId="18496"/>
    <cellStyle name="Normal 8 7" xfId="15943"/>
    <cellStyle name="Normal 80" xfId="15944"/>
    <cellStyle name="Normal 81" xfId="15945"/>
    <cellStyle name="Normal 82" xfId="15946"/>
    <cellStyle name="Normal 83" xfId="15947"/>
    <cellStyle name="Normal 84" xfId="15948"/>
    <cellStyle name="Normal 85" xfId="15949"/>
    <cellStyle name="Normal 86" xfId="15950"/>
    <cellStyle name="Normal 87" xfId="15951"/>
    <cellStyle name="Normal 88" xfId="15952"/>
    <cellStyle name="Normal 89" xfId="15953"/>
    <cellStyle name="Normal 9" xfId="1087"/>
    <cellStyle name="Normal 9 2" xfId="1088"/>
    <cellStyle name="Normal 9 2 2" xfId="15954"/>
    <cellStyle name="Normal 9 2 2 2" xfId="15955"/>
    <cellStyle name="Normal 9 2 2 2 2" xfId="19269"/>
    <cellStyle name="Normal 9 2 2 2 3" xfId="17676"/>
    <cellStyle name="Normal 9 2 2 3" xfId="18497"/>
    <cellStyle name="Normal 9 3" xfId="15956"/>
    <cellStyle name="Normal 9 3 2" xfId="15957"/>
    <cellStyle name="Normal 9 3 3" xfId="15958"/>
    <cellStyle name="Normal 9 3 3 2" xfId="19270"/>
    <cellStyle name="Normal 9 3 3 3" xfId="17677"/>
    <cellStyle name="Normal 9 3 4" xfId="18498"/>
    <cellStyle name="Normal 9 4" xfId="15959"/>
    <cellStyle name="Normal 9 4 2" xfId="15960"/>
    <cellStyle name="Normal 9 4 2 2" xfId="19271"/>
    <cellStyle name="Normal 9 4 2 3" xfId="17678"/>
    <cellStyle name="Normal 9 4 3" xfId="18499"/>
    <cellStyle name="Normal 9 5" xfId="15961"/>
    <cellStyle name="Normal 90" xfId="15962"/>
    <cellStyle name="Normal 91" xfId="15963"/>
    <cellStyle name="Normal 92" xfId="15964"/>
    <cellStyle name="Normal 93" xfId="15965"/>
    <cellStyle name="Normal 94" xfId="15966"/>
    <cellStyle name="Normal 95" xfId="15967"/>
    <cellStyle name="Normal 96" xfId="15968"/>
    <cellStyle name="Normal 97" xfId="15969"/>
    <cellStyle name="Normal 98" xfId="15970"/>
    <cellStyle name="Normal 98 2" xfId="15971"/>
    <cellStyle name="Normal 99" xfId="15972"/>
    <cellStyle name="Normal Table" xfId="1089"/>
    <cellStyle name="Normal Table 2" xfId="15973"/>
    <cellStyle name="Normál_ 8-9. t." xfId="1090"/>
    <cellStyle name="normální_Analyza_2" xfId="1091"/>
    <cellStyle name="Normalny_Tab1" xfId="1092"/>
    <cellStyle name="Note 1" xfId="1093"/>
    <cellStyle name="Note 10" xfId="15974"/>
    <cellStyle name="Note 10 2" xfId="15975"/>
    <cellStyle name="Note 10 2 2" xfId="15976"/>
    <cellStyle name="Note 10 3" xfId="15977"/>
    <cellStyle name="Note 10 4" xfId="15978"/>
    <cellStyle name="Note 11" xfId="15979"/>
    <cellStyle name="Note 11 2" xfId="15980"/>
    <cellStyle name="Note 11 3" xfId="15981"/>
    <cellStyle name="Note 12" xfId="15982"/>
    <cellStyle name="Note 12 2" xfId="15983"/>
    <cellStyle name="Note 13" xfId="15984"/>
    <cellStyle name="Note 13 2" xfId="15985"/>
    <cellStyle name="Note 14" xfId="15986"/>
    <cellStyle name="Note 14 2" xfId="15987"/>
    <cellStyle name="Note 15" xfId="15988"/>
    <cellStyle name="Note 16" xfId="15989"/>
    <cellStyle name="Note 16 2" xfId="15990"/>
    <cellStyle name="Note 17" xfId="15991"/>
    <cellStyle name="Note 17 2" xfId="15992"/>
    <cellStyle name="Note 18" xfId="15993"/>
    <cellStyle name="Note 18 2" xfId="15994"/>
    <cellStyle name="Note 19" xfId="15995"/>
    <cellStyle name="Note 19 2" xfId="15996"/>
    <cellStyle name="Note 2" xfId="1094"/>
    <cellStyle name="Note 2 2" xfId="1095"/>
    <cellStyle name="Note 2 2 2" xfId="1096"/>
    <cellStyle name="Note 2 2 2 2" xfId="15997"/>
    <cellStyle name="Note 2 2 2 2 2" xfId="15998"/>
    <cellStyle name="Note 2 2 3" xfId="15999"/>
    <cellStyle name="Note 2 2 3 2" xfId="16000"/>
    <cellStyle name="Note 2 2 4" xfId="16001"/>
    <cellStyle name="Note 2 3" xfId="1097"/>
    <cellStyle name="Note 2 3 2" xfId="16002"/>
    <cellStyle name="Note 2 3 2 2" xfId="16003"/>
    <cellStyle name="Note 2 4" xfId="16004"/>
    <cellStyle name="Note 2 4 2" xfId="16005"/>
    <cellStyle name="Note 2 4 3" xfId="16006"/>
    <cellStyle name="Note 2 5" xfId="16007"/>
    <cellStyle name="Note 2 5 2" xfId="16008"/>
    <cellStyle name="Note 20" xfId="16009"/>
    <cellStyle name="Note 20 2" xfId="16010"/>
    <cellStyle name="Note 21" xfId="16011"/>
    <cellStyle name="Note 22" xfId="16012"/>
    <cellStyle name="Note 23" xfId="16013"/>
    <cellStyle name="Note 24" xfId="16014"/>
    <cellStyle name="Note 3" xfId="1098"/>
    <cellStyle name="Note 3 2" xfId="1099"/>
    <cellStyle name="Note 3 2 2" xfId="1100"/>
    <cellStyle name="Note 3 2 2 2" xfId="16015"/>
    <cellStyle name="Note 3 2 3" xfId="16016"/>
    <cellStyle name="Note 3 3" xfId="1101"/>
    <cellStyle name="Note 3 3 2" xfId="16017"/>
    <cellStyle name="Note 3 4" xfId="16018"/>
    <cellStyle name="Note 3 5" xfId="16019"/>
    <cellStyle name="Note 4" xfId="1102"/>
    <cellStyle name="Note 4 2" xfId="1103"/>
    <cellStyle name="Note 4 2 2" xfId="1104"/>
    <cellStyle name="Note 4 3" xfId="1105"/>
    <cellStyle name="Note 4 4" xfId="16020"/>
    <cellStyle name="Note 5" xfId="1106"/>
    <cellStyle name="Note 5 2" xfId="1107"/>
    <cellStyle name="Note 5 2 2" xfId="1108"/>
    <cellStyle name="Note 5 3" xfId="1109"/>
    <cellStyle name="Note 5 4" xfId="16021"/>
    <cellStyle name="Note 6" xfId="1110"/>
    <cellStyle name="Note 6 2" xfId="1111"/>
    <cellStyle name="Note 6 2 2" xfId="1112"/>
    <cellStyle name="Note 6 3" xfId="1113"/>
    <cellStyle name="Note 6 4" xfId="16022"/>
    <cellStyle name="Note 7" xfId="1114"/>
    <cellStyle name="Note 7 2" xfId="1115"/>
    <cellStyle name="Note 7 2 2" xfId="1116"/>
    <cellStyle name="Note 7 3" xfId="1117"/>
    <cellStyle name="Note 7 4" xfId="16023"/>
    <cellStyle name="Note 8" xfId="1118"/>
    <cellStyle name="Note 8 2" xfId="16024"/>
    <cellStyle name="Note 8 2 2" xfId="16025"/>
    <cellStyle name="Note 8 3" xfId="16026"/>
    <cellStyle name="Note 8 4" xfId="16027"/>
    <cellStyle name="Note 9" xfId="16028"/>
    <cellStyle name="Note 9 2" xfId="16029"/>
    <cellStyle name="Note 9 2 2" xfId="16030"/>
    <cellStyle name="Note 9 3" xfId="16031"/>
    <cellStyle name="Note 9 4" xfId="16032"/>
    <cellStyle name="Obično_ENG.30.04.2004" xfId="1119"/>
    <cellStyle name="Ôèíàíñîâûé [0]_laroux" xfId="1120"/>
    <cellStyle name="Ôèíàíñîâûé_laroux" xfId="1121"/>
    <cellStyle name="Option" xfId="1122"/>
    <cellStyle name="OptionHeading" xfId="1123"/>
    <cellStyle name="Output 1" xfId="1124"/>
    <cellStyle name="Output 2" xfId="1125"/>
    <cellStyle name="Output 2 2" xfId="1126"/>
    <cellStyle name="Output 2 2 2" xfId="1127"/>
    <cellStyle name="Output 2 3" xfId="1128"/>
    <cellStyle name="Output 3" xfId="1129"/>
    <cellStyle name="Output 3 2" xfId="1130"/>
    <cellStyle name="Output 3 2 2" xfId="1131"/>
    <cellStyle name="Output 3 3" xfId="1132"/>
    <cellStyle name="Output 4" xfId="1133"/>
    <cellStyle name="Output 4 2" xfId="1134"/>
    <cellStyle name="Output 4 2 2" xfId="1135"/>
    <cellStyle name="Output 4 3" xfId="1136"/>
    <cellStyle name="Output 5" xfId="1137"/>
    <cellStyle name="Output 5 2" xfId="1138"/>
    <cellStyle name="Output 5 2 2" xfId="1139"/>
    <cellStyle name="Output 5 3" xfId="1140"/>
    <cellStyle name="Output 6" xfId="1141"/>
    <cellStyle name="Output 6 2" xfId="1142"/>
    <cellStyle name="Output 6 2 2" xfId="1143"/>
    <cellStyle name="Output 6 3" xfId="1144"/>
    <cellStyle name="Output 7" xfId="1145"/>
    <cellStyle name="Percen - Style1" xfId="1146"/>
    <cellStyle name="Percent [0]" xfId="1147"/>
    <cellStyle name="Percent [00]" xfId="1148"/>
    <cellStyle name="Percent [2]" xfId="1149"/>
    <cellStyle name="Percent 10" xfId="1150"/>
    <cellStyle name="Percent 10 2" xfId="1151"/>
    <cellStyle name="Percent 10 2 2" xfId="16033"/>
    <cellStyle name="Percent 10 3" xfId="16034"/>
    <cellStyle name="Percent 11" xfId="16035"/>
    <cellStyle name="Percent 11 2" xfId="16036"/>
    <cellStyle name="Percent 11 2 2" xfId="19307"/>
    <cellStyle name="Percent 11 2 3" xfId="18505"/>
    <cellStyle name="Percent 11 3" xfId="17679"/>
    <cellStyle name="Percent 12" xfId="16037"/>
    <cellStyle name="Percent 13" xfId="16038"/>
    <cellStyle name="Percent 14" xfId="16039"/>
    <cellStyle name="Percent 15" xfId="16040"/>
    <cellStyle name="Percent 16" xfId="16041"/>
    <cellStyle name="Percent 16 2" xfId="19272"/>
    <cellStyle name="Percent 16 3" xfId="17680"/>
    <cellStyle name="Percent 17" xfId="16150"/>
    <cellStyle name="Percent 2" xfId="1152"/>
    <cellStyle name="Percent 2 1" xfId="1153"/>
    <cellStyle name="Percent 2 2" xfId="1154"/>
    <cellStyle name="Percent 2 2 2" xfId="16042"/>
    <cellStyle name="Percent 2 3" xfId="1155"/>
    <cellStyle name="Percent 2 4" xfId="1156"/>
    <cellStyle name="Percent 2 5" xfId="1157"/>
    <cellStyle name="Percent 2 6" xfId="1158"/>
    <cellStyle name="Percent 2 6 2" xfId="16043"/>
    <cellStyle name="Percent 2 7" xfId="16151"/>
    <cellStyle name="Percent 2_A-LD 01-2008" xfId="1159"/>
    <cellStyle name="Percent 3" xfId="1160"/>
    <cellStyle name="Percent 3 2" xfId="1161"/>
    <cellStyle name="Percent 3 3" xfId="16152"/>
    <cellStyle name="Percent 3 3 2" xfId="19312"/>
    <cellStyle name="Percent 3 3 3" xfId="19275"/>
    <cellStyle name="Percent 3 3 4" xfId="17702"/>
    <cellStyle name="Percent 3 4" xfId="16153"/>
    <cellStyle name="Percent 4" xfId="1162"/>
    <cellStyle name="Percent 4 10" xfId="16225"/>
    <cellStyle name="Percent 4 2" xfId="1163"/>
    <cellStyle name="Percent 4 2 2" xfId="1164"/>
    <cellStyle name="Percent 4 2 2 2" xfId="1165"/>
    <cellStyle name="Percent 4 2 2 2 2" xfId="16044"/>
    <cellStyle name="Percent 4 2 2 2 2 2" xfId="16154"/>
    <cellStyle name="Percent 4 2 2 2 2 2 2" xfId="19283"/>
    <cellStyle name="Percent 4 2 2 2 2 2 3" xfId="17711"/>
    <cellStyle name="Percent 4 2 2 2 3" xfId="16088"/>
    <cellStyle name="Percent 4 2 2 2 3 2" xfId="19284"/>
    <cellStyle name="Percent 4 2 2 2 3 3" xfId="17691"/>
    <cellStyle name="Percent 4 2 2 2 4" xfId="16228"/>
    <cellStyle name="Percent 4 2 2 3" xfId="16045"/>
    <cellStyle name="Percent 4 2 2 3 2" xfId="16155"/>
    <cellStyle name="Percent 4 2 2 3 2 2" xfId="19285"/>
    <cellStyle name="Percent 4 2 2 3 2 3" xfId="17712"/>
    <cellStyle name="Percent 4 2 2 4" xfId="16087"/>
    <cellStyle name="Percent 4 2 2 4 2" xfId="19286"/>
    <cellStyle name="Percent 4 2 2 4 3" xfId="17690"/>
    <cellStyle name="Percent 4 2 2 5" xfId="16227"/>
    <cellStyle name="Percent 4 2 3" xfId="1166"/>
    <cellStyle name="Percent 4 2 3 2" xfId="16046"/>
    <cellStyle name="Percent 4 2 3 2 2" xfId="16156"/>
    <cellStyle name="Percent 4 2 3 2 2 2" xfId="19287"/>
    <cellStyle name="Percent 4 2 3 2 2 3" xfId="17713"/>
    <cellStyle name="Percent 4 2 3 3" xfId="16089"/>
    <cellStyle name="Percent 4 2 3 3 2" xfId="19288"/>
    <cellStyle name="Percent 4 2 3 3 3" xfId="17692"/>
    <cellStyle name="Percent 4 2 3 4" xfId="16229"/>
    <cellStyle name="Percent 4 2 4" xfId="16047"/>
    <cellStyle name="Percent 4 2 4 2" xfId="16157"/>
    <cellStyle name="Percent 4 2 4 2 2" xfId="19289"/>
    <cellStyle name="Percent 4 2 4 2 3" xfId="17714"/>
    <cellStyle name="Percent 4 2 5" xfId="16086"/>
    <cellStyle name="Percent 4 2 5 2" xfId="19290"/>
    <cellStyle name="Percent 4 2 5 3" xfId="17689"/>
    <cellStyle name="Percent 4 2 6" xfId="18501"/>
    <cellStyle name="Percent 4 2 7" xfId="16226"/>
    <cellStyle name="Percent 4 3" xfId="1167"/>
    <cellStyle name="Percent 4 3 2" xfId="1168"/>
    <cellStyle name="Percent 4 3 2 2" xfId="16048"/>
    <cellStyle name="Percent 4 3 2 2 2" xfId="16158"/>
    <cellStyle name="Percent 4 3 2 2 2 2" xfId="19291"/>
    <cellStyle name="Percent 4 3 2 2 2 3" xfId="17715"/>
    <cellStyle name="Percent 4 3 2 3" xfId="16091"/>
    <cellStyle name="Percent 4 3 2 3 2" xfId="19292"/>
    <cellStyle name="Percent 4 3 2 3 3" xfId="17694"/>
    <cellStyle name="Percent 4 3 2 4" xfId="16231"/>
    <cellStyle name="Percent 4 3 3" xfId="16049"/>
    <cellStyle name="Percent 4 3 3 2" xfId="16159"/>
    <cellStyle name="Percent 4 3 3 2 2" xfId="19293"/>
    <cellStyle name="Percent 4 3 3 2 3" xfId="17716"/>
    <cellStyle name="Percent 4 3 4" xfId="16090"/>
    <cellStyle name="Percent 4 3 4 2" xfId="19294"/>
    <cellStyle name="Percent 4 3 4 3" xfId="17693"/>
    <cellStyle name="Percent 4 3 5" xfId="16230"/>
    <cellStyle name="Percent 4 4" xfId="1169"/>
    <cellStyle name="Percent 4 4 2" xfId="16050"/>
    <cellStyle name="Percent 4 4 2 2" xfId="16160"/>
    <cellStyle name="Percent 4 4 2 2 2" xfId="19295"/>
    <cellStyle name="Percent 4 4 2 2 3" xfId="17717"/>
    <cellStyle name="Percent 4 4 3" xfId="16092"/>
    <cellStyle name="Percent 4 4 3 2" xfId="19296"/>
    <cellStyle name="Percent 4 4 3 3" xfId="17695"/>
    <cellStyle name="Percent 4 4 4" xfId="16232"/>
    <cellStyle name="Percent 4 5" xfId="16051"/>
    <cellStyle name="Percent 4 5 2" xfId="16161"/>
    <cellStyle name="Percent 4 5 2 2" xfId="19297"/>
    <cellStyle name="Percent 4 5 2 3" xfId="17718"/>
    <cellStyle name="Percent 4 6" xfId="16085"/>
    <cellStyle name="Percent 4 6 2" xfId="19298"/>
    <cellStyle name="Percent 4 6 3" xfId="17688"/>
    <cellStyle name="Percent 4 7" xfId="16162"/>
    <cellStyle name="Percent 4 8" xfId="16163"/>
    <cellStyle name="Percent 4 9" xfId="18500"/>
    <cellStyle name="Percent 5" xfId="1170"/>
    <cellStyle name="Percent 5 2" xfId="1171"/>
    <cellStyle name="Percent 5 3" xfId="16164"/>
    <cellStyle name="Percent 5 4" xfId="16165"/>
    <cellStyle name="Percent 5 5" xfId="18502"/>
    <cellStyle name="Percent 6" xfId="1172"/>
    <cellStyle name="Percent 6 2" xfId="1173"/>
    <cellStyle name="Percent 6 2 2" xfId="16052"/>
    <cellStyle name="Percent 7" xfId="1174"/>
    <cellStyle name="Percent 7 2" xfId="1175"/>
    <cellStyle name="Percent 7 2 2" xfId="1176"/>
    <cellStyle name="Percent 7 2 2 2" xfId="16053"/>
    <cellStyle name="Percent 7 2 2 2 2" xfId="16166"/>
    <cellStyle name="Percent 7 2 2 2 2 2" xfId="19299"/>
    <cellStyle name="Percent 7 2 2 2 2 3" xfId="17719"/>
    <cellStyle name="Percent 7 2 2 3" xfId="16095"/>
    <cellStyle name="Percent 7 2 2 3 2" xfId="19300"/>
    <cellStyle name="Percent 7 2 2 3 3" xfId="17698"/>
    <cellStyle name="Percent 7 2 2 4" xfId="16235"/>
    <cellStyle name="Percent 7 2 3" xfId="16054"/>
    <cellStyle name="Percent 7 2 3 2" xfId="16167"/>
    <cellStyle name="Percent 7 2 3 2 2" xfId="19301"/>
    <cellStyle name="Percent 7 2 3 2 3" xfId="17720"/>
    <cellStyle name="Percent 7 2 4" xfId="16094"/>
    <cellStyle name="Percent 7 2 4 2" xfId="19302"/>
    <cellStyle name="Percent 7 2 4 3" xfId="17697"/>
    <cellStyle name="Percent 7 2 5" xfId="16234"/>
    <cellStyle name="Percent 7 3" xfId="1177"/>
    <cellStyle name="Percent 7 3 2" xfId="16055"/>
    <cellStyle name="Percent 7 3 2 2" xfId="16168"/>
    <cellStyle name="Percent 7 3 2 2 2" xfId="19303"/>
    <cellStyle name="Percent 7 3 2 2 3" xfId="17721"/>
    <cellStyle name="Percent 7 3 3" xfId="16096"/>
    <cellStyle name="Percent 7 3 3 2" xfId="19304"/>
    <cellStyle name="Percent 7 3 3 3" xfId="17699"/>
    <cellStyle name="Percent 7 3 4" xfId="16236"/>
    <cellStyle name="Percent 7 4" xfId="16056"/>
    <cellStyle name="Percent 7 4 2" xfId="16169"/>
    <cellStyle name="Percent 7 4 2 2" xfId="19305"/>
    <cellStyle name="Percent 7 4 2 3" xfId="17722"/>
    <cellStyle name="Percent 7 5" xfId="16093"/>
    <cellStyle name="Percent 7 5 2" xfId="19306"/>
    <cellStyle name="Percent 7 5 3" xfId="17696"/>
    <cellStyle name="Percent 7 6" xfId="16233"/>
    <cellStyle name="Percent 8" xfId="1178"/>
    <cellStyle name="Percent 8 2" xfId="16057"/>
    <cellStyle name="Percent 9" xfId="1179"/>
    <cellStyle name="percentage difference" xfId="1180"/>
    <cellStyle name="percentage difference 2" xfId="16058"/>
    <cellStyle name="percentage difference one decimal" xfId="1181"/>
    <cellStyle name="percentage difference one decimal 2" xfId="16059"/>
    <cellStyle name="percentage difference zero decimal" xfId="1182"/>
    <cellStyle name="percentage difference zero decimal 2" xfId="16060"/>
    <cellStyle name="Pevný" xfId="1183"/>
    <cellStyle name="Planches" xfId="1184"/>
    <cellStyle name="Planches 2" xfId="16061"/>
    <cellStyle name="Poznámka" xfId="1185"/>
    <cellStyle name="Poznámka 2" xfId="1186"/>
    <cellStyle name="Poznámka 2 2" xfId="1187"/>
    <cellStyle name="Poznámka 3" xfId="1188"/>
    <cellStyle name="Poznámka 4" xfId="1189"/>
    <cellStyle name="PrePop Currency (0)" xfId="1190"/>
    <cellStyle name="PrePop Currency (2)" xfId="1191"/>
    <cellStyle name="PrePop Units (0)" xfId="1192"/>
    <cellStyle name="PrePop Units (1)" xfId="1193"/>
    <cellStyle name="PrePop Units (2)" xfId="1194"/>
    <cellStyle name="Presentation" xfId="1195"/>
    <cellStyle name="Price" xfId="1196"/>
    <cellStyle name="Propojená buňka" xfId="1197"/>
    <cellStyle name="Publication" xfId="1198"/>
    <cellStyle name="Publication 2" xfId="16062"/>
    <cellStyle name="Ratio" xfId="1199"/>
    <cellStyle name="Ratio 2" xfId="16063"/>
    <cellStyle name="Red Text" xfId="1200"/>
    <cellStyle name="reduced" xfId="1201"/>
    <cellStyle name="soustotal" xfId="1202"/>
    <cellStyle name="soustotal 2" xfId="16064"/>
    <cellStyle name="Správně" xfId="1203"/>
    <cellStyle name="Standard_Mappe1" xfId="1204"/>
    <cellStyle name="Style 1" xfId="1205"/>
    <cellStyle name="Style 1 1" xfId="1206"/>
    <cellStyle name="Style 1 2" xfId="1207"/>
    <cellStyle name="Style 1 2 2" xfId="16065"/>
    <cellStyle name="Style 1 3" xfId="16170"/>
    <cellStyle name="Style 1_A-LD 01-2008" xfId="1208"/>
    <cellStyle name="Style 21" xfId="1209"/>
    <cellStyle name="Style 22" xfId="1210"/>
    <cellStyle name="Style 23" xfId="1211"/>
    <cellStyle name="Style 24" xfId="1212"/>
    <cellStyle name="Style 25" xfId="1213"/>
    <cellStyle name="Style 26" xfId="1214"/>
    <cellStyle name="Style 26 2" xfId="1215"/>
    <cellStyle name="Style 26 2 2" xfId="16171"/>
    <cellStyle name="Style 26 3" xfId="16172"/>
    <cellStyle name="Style 26 3 2" xfId="16173"/>
    <cellStyle name="Style 26 4" xfId="16174"/>
    <cellStyle name="Style 26 5" xfId="16175"/>
    <cellStyle name="Style 26 6" xfId="16176"/>
    <cellStyle name="Style 27" xfId="1216"/>
    <cellStyle name="Style 28" xfId="1217"/>
    <cellStyle name="Style 29" xfId="1218"/>
    <cellStyle name="Style 30" xfId="1219"/>
    <cellStyle name="Style 31" xfId="1220"/>
    <cellStyle name="Style 32" xfId="1221"/>
    <cellStyle name="Style 33" xfId="1222"/>
    <cellStyle name="Style 34" xfId="1223"/>
    <cellStyle name="Style 35" xfId="1224"/>
    <cellStyle name="Style 36" xfId="1225"/>
    <cellStyle name="Text" xfId="1226"/>
    <cellStyle name="Text 2" xfId="16066"/>
    <cellStyle name="Text Indent A" xfId="1227"/>
    <cellStyle name="Text Indent B" xfId="1228"/>
    <cellStyle name="Text Indent C" xfId="1229"/>
    <cellStyle name="Text upozornění" xfId="1230"/>
    <cellStyle name="th" xfId="1231"/>
    <cellStyle name="th 2" xfId="16067"/>
    <cellStyle name="Title 1" xfId="1232"/>
    <cellStyle name="Title 2" xfId="1233"/>
    <cellStyle name="Title 2 2" xfId="16068"/>
    <cellStyle name="Title 3" xfId="1234"/>
    <cellStyle name="Title 4" xfId="1235"/>
    <cellStyle name="Title 5" xfId="1236"/>
    <cellStyle name="Title 6" xfId="1237"/>
    <cellStyle name="Title 7" xfId="1238"/>
    <cellStyle name="TopGrey" xfId="1239"/>
    <cellStyle name="Total 1" xfId="1240"/>
    <cellStyle name="Total 2" xfId="1241"/>
    <cellStyle name="Total 2 2" xfId="1242"/>
    <cellStyle name="Total 2 2 2" xfId="1243"/>
    <cellStyle name="Total 2 3" xfId="1244"/>
    <cellStyle name="Total 2 4" xfId="16177"/>
    <cellStyle name="Total 3" xfId="1245"/>
    <cellStyle name="Total 3 2" xfId="1246"/>
    <cellStyle name="Total 3 2 2" xfId="1247"/>
    <cellStyle name="Total 3 3" xfId="1248"/>
    <cellStyle name="Total 4" xfId="1249"/>
    <cellStyle name="Total 4 2" xfId="1250"/>
    <cellStyle name="Total 4 2 2" xfId="1251"/>
    <cellStyle name="Total 4 3" xfId="1252"/>
    <cellStyle name="Total 5" xfId="1253"/>
    <cellStyle name="Total 5 2" xfId="1254"/>
    <cellStyle name="Total 5 2 2" xfId="1255"/>
    <cellStyle name="Total 5 3" xfId="1256"/>
    <cellStyle name="Total 6" xfId="1257"/>
    <cellStyle name="Total 6 2" xfId="1258"/>
    <cellStyle name="Total 6 2 2" xfId="1259"/>
    <cellStyle name="Total 6 3" xfId="1260"/>
    <cellStyle name="Total 7" xfId="1261"/>
    <cellStyle name="Unit" xfId="1262"/>
    <cellStyle name="Vertical" xfId="1263"/>
    <cellStyle name="Vstup" xfId="1264"/>
    <cellStyle name="Vstup 2" xfId="1265"/>
    <cellStyle name="Vstup 2 2" xfId="1266"/>
    <cellStyle name="Vstup 3" xfId="1267"/>
    <cellStyle name="Vstup 4" xfId="1268"/>
    <cellStyle name="Výpočet" xfId="1269"/>
    <cellStyle name="Výpočet 2" xfId="1270"/>
    <cellStyle name="Výpočet 2 2" xfId="1271"/>
    <cellStyle name="Výpočet 3" xfId="1272"/>
    <cellStyle name="Výpočet 4" xfId="1273"/>
    <cellStyle name="Výstup" xfId="1274"/>
    <cellStyle name="Výstup 2" xfId="1275"/>
    <cellStyle name="Výstup 2 2" xfId="1276"/>
    <cellStyle name="Výstup 3" xfId="1277"/>
    <cellStyle name="Výstup 4" xfId="1278"/>
    <cellStyle name="Vysvětlující text" xfId="1279"/>
    <cellStyle name="Währung [0]_MI2.xls Diagramm 1" xfId="1280"/>
    <cellStyle name="Währung_MI2.xls Diagramm 1" xfId="1281"/>
    <cellStyle name="Warning Text 1" xfId="1282"/>
    <cellStyle name="Warning Text 2" xfId="1283"/>
    <cellStyle name="Warning Text 2 2" xfId="16069"/>
    <cellStyle name="Warning Text 3" xfId="1284"/>
    <cellStyle name="Warning Text 4" xfId="1285"/>
    <cellStyle name="Warning Text 5" xfId="1286"/>
    <cellStyle name="Warning Text 6" xfId="1287"/>
    <cellStyle name="Záhlaví 1" xfId="1288"/>
    <cellStyle name="Záhlaví 2" xfId="1289"/>
    <cellStyle name="zero" xfId="1290"/>
    <cellStyle name="Zvýraznění 1" xfId="1291"/>
    <cellStyle name="Zvýraznění 2" xfId="1292"/>
    <cellStyle name="Zvýraznění 3" xfId="1293"/>
    <cellStyle name="Zvýraznění 4" xfId="1294"/>
    <cellStyle name="Zvýraznění 5" xfId="1295"/>
    <cellStyle name="Zvýraznění 6" xfId="1296"/>
    <cellStyle name="ДАТА" xfId="1297"/>
    <cellStyle name="ДАТА 2" xfId="16070"/>
    <cellStyle name="ДЕНЕЖНЫЙ_BOPENGC" xfId="1298"/>
    <cellStyle name="ЗАГОЛОВОК1" xfId="1299"/>
    <cellStyle name="ЗАГОЛОВОК1 2" xfId="16071"/>
    <cellStyle name="ЗАГОЛОВОК2" xfId="1300"/>
    <cellStyle name="ЗАГОЛОВОК2 2" xfId="16072"/>
    <cellStyle name="Зарез 2" xfId="16073"/>
    <cellStyle name="Зарез 2 2" xfId="17681"/>
    <cellStyle name="ИТОГОВЫЙ" xfId="1301"/>
    <cellStyle name="ИТОГОВЫЙ 2" xfId="16074"/>
    <cellStyle name="Нормалан 2" xfId="16075"/>
    <cellStyle name="Нормалан 2 2" xfId="16076"/>
    <cellStyle name="Нормалан 2 2 2" xfId="19273"/>
    <cellStyle name="Нормалан 2 2 3" xfId="17683"/>
    <cellStyle name="Нормалан 2 3" xfId="18503"/>
    <cellStyle name="Нормалан 2 4" xfId="17682"/>
    <cellStyle name="Нормалан 3" xfId="16077"/>
    <cellStyle name="Нормалан 3 2" xfId="18504"/>
    <cellStyle name="Нормалан 3 3" xfId="17684"/>
    <cellStyle name="Нормалан 4" xfId="16078"/>
    <cellStyle name="Нормалан 5" xfId="16178"/>
    <cellStyle name="Обычный_BOPENGC" xfId="1302"/>
    <cellStyle name="ПРОЦЕНТНЫЙ_BOPENGC" xfId="1303"/>
    <cellStyle name="ТЕКСТ" xfId="1304"/>
    <cellStyle name="ТЕКСТ 2" xfId="16079"/>
    <cellStyle name="ФИКСИРОВАННЫЙ" xfId="1305"/>
    <cellStyle name="ФИКСИРОВАННЫЙ 2" xfId="16080"/>
    <cellStyle name="ФИНАНСОВЫЙ_BOPENGC" xfId="130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3CF"/>
      <color rgb="FFFF818D"/>
      <color rgb="FF005293"/>
      <color rgb="FFA0CFEB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'Chart IV.2.1'!$E$6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'Chart IV.2.1'!$F$5:$J$5</c:f>
              <c:strCache>
                <c:ptCount val="5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'Chart IV.2.1'!$F$6:$J$6</c:f>
              <c:numCache>
                <c:formatCode>#,##0.0_ ;\-#,##0.0\ </c:formatCode>
                <c:ptCount val="5"/>
                <c:pt idx="0">
                  <c:v>1.7323686840907762</c:v>
                </c:pt>
                <c:pt idx="1">
                  <c:v>2.0181535393619039</c:v>
                </c:pt>
                <c:pt idx="2">
                  <c:v>2.8043591323300641</c:v>
                </c:pt>
                <c:pt idx="3">
                  <c:v>1.92</c:v>
                </c:pt>
                <c:pt idx="4">
                  <c:v>2.1459999999999999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D-45FA-9C4E-511055422818}"/>
            </c:ext>
          </c:extLst>
        </c:ser>
        <c:ser>
          <c:idx val="0"/>
          <c:order val="1"/>
          <c:tx>
            <c:strRef>
              <c:f>'Chart IV.2.1'!$E$7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'Chart IV.2.1'!$F$5:$J$5</c:f>
              <c:strCache>
                <c:ptCount val="5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'Chart IV.2.1'!$F$7:$J$7</c:f>
              <c:numCache>
                <c:formatCode>#,##0.0_ ;\-#,##0.0\ </c:formatCode>
                <c:ptCount val="5"/>
                <c:pt idx="0">
                  <c:v>3.4204093083177884</c:v>
                </c:pt>
                <c:pt idx="1">
                  <c:v>4.171628141951472</c:v>
                </c:pt>
                <c:pt idx="2">
                  <c:v>1.5815102374068961</c:v>
                </c:pt>
                <c:pt idx="3">
                  <c:v>2.2345312720565902</c:v>
                </c:pt>
                <c:pt idx="4">
                  <c:v>0.91811991800731985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9D-45FA-9C4E-51105542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05216"/>
        <c:axId val="208339328"/>
      </c:radarChart>
      <c:catAx>
        <c:axId val="206105216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208339328"/>
        <c:crosses val="autoZero"/>
        <c:auto val="0"/>
        <c:lblAlgn val="ctr"/>
        <c:lblOffset val="100"/>
        <c:noMultiLvlLbl val="0"/>
      </c:catAx>
      <c:valAx>
        <c:axId val="20833932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06105216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639498987081471"/>
          <c:y val="7.7328927228400401E-2"/>
          <c:w val="0.41230746912889005"/>
          <c:h val="0.72321502807664262"/>
        </c:manualLayout>
      </c:layout>
      <c:radarChart>
        <c:radarStyle val="marker"/>
        <c:varyColors val="0"/>
        <c:ser>
          <c:idx val="1"/>
          <c:order val="0"/>
          <c:tx>
            <c:strRef>
              <c:f>'Chart IV.2.1'!$E$8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'Chart IV.2.1'!$F$5:$J$5</c:f>
              <c:strCache>
                <c:ptCount val="5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'Chart IV.2.1'!$F$8:$J$8</c:f>
              <c:numCache>
                <c:formatCode>#,##0.0_ ;\-#,##0.0\ </c:formatCode>
                <c:ptCount val="5"/>
                <c:pt idx="0">
                  <c:v>1.3796544673344471</c:v>
                </c:pt>
                <c:pt idx="1">
                  <c:v>3.0351999999999997</c:v>
                </c:pt>
                <c:pt idx="2">
                  <c:v>1.6536379724377503</c:v>
                </c:pt>
                <c:pt idx="3">
                  <c:v>2.23368351751113</c:v>
                </c:pt>
                <c:pt idx="4">
                  <c:v>2.038189796125244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1-449B-BC98-0E9013F698B0}"/>
            </c:ext>
          </c:extLst>
        </c:ser>
        <c:ser>
          <c:idx val="0"/>
          <c:order val="1"/>
          <c:tx>
            <c:strRef>
              <c:f>'Chart IV.2.1'!$E$9</c:f>
              <c:strCache>
                <c:ptCount val="1"/>
                <c:pt idx="0">
                  <c:v>Region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'Chart IV.2.1'!$F$5:$J$5</c:f>
              <c:strCache>
                <c:ptCount val="5"/>
                <c:pt idx="0">
                  <c:v>CAR</c:v>
                </c:pt>
                <c:pt idx="1">
                  <c:v>C/A</c:v>
                </c:pt>
                <c:pt idx="2">
                  <c:v>NPL/L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'Chart IV.2.1'!$F$9:$J$9</c:f>
              <c:numCache>
                <c:formatCode>#,##0.0_ ;\-#,##0.0\ </c:formatCode>
                <c:ptCount val="5"/>
                <c:pt idx="0">
                  <c:v>2.3888416229654119</c:v>
                </c:pt>
                <c:pt idx="1">
                  <c:v>3.9455999999999998</c:v>
                </c:pt>
                <c:pt idx="2">
                  <c:v>1.8527028424391263</c:v>
                </c:pt>
                <c:pt idx="3">
                  <c:v>2.5356668211468301</c:v>
                </c:pt>
                <c:pt idx="4">
                  <c:v>1.4565491607749195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1-449B-BC98-0E9013F6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68768"/>
        <c:axId val="208370304"/>
      </c:radarChart>
      <c:catAx>
        <c:axId val="208368768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208370304"/>
        <c:crosses val="autoZero"/>
        <c:auto val="0"/>
        <c:lblAlgn val="ctr"/>
        <c:lblOffset val="100"/>
        <c:noMultiLvlLbl val="0"/>
      </c:catAx>
      <c:valAx>
        <c:axId val="208370304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08368768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959198561436118"/>
          <c:w val="0.45929939830765876"/>
          <c:h val="8.9527744343238694E-2"/>
        </c:manualLayout>
      </c:layout>
      <c:overlay val="0"/>
      <c:txPr>
        <a:bodyPr/>
        <a:lstStyle/>
        <a:p>
          <a:pPr>
            <a:defRPr sz="700"/>
          </a:pPr>
          <a:endParaRPr lang="sr-Latn-R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33023304972786E-2"/>
          <c:y val="2.5027911964495012E-2"/>
          <c:w val="0.86875970638206512"/>
          <c:h val="0.534147737705626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IV.2.2'!$D$40</c:f>
              <c:strCache>
                <c:ptCount val="1"/>
                <c:pt idx="0">
                  <c:v>Volatility of the exchange rate (lhs)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'Chart IV.2.2'!$B$41:$C$96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</c:lvl>
              </c:multiLvlStrCache>
            </c:multiLvlStrRef>
          </c:cat>
          <c:val>
            <c:numRef>
              <c:f>'Chart IV.2.2'!$D$41:$D$96</c:f>
              <c:numCache>
                <c:formatCode>0.000</c:formatCode>
                <c:ptCount val="56"/>
                <c:pt idx="0">
                  <c:v>-0.77985511757453696</c:v>
                </c:pt>
                <c:pt idx="1">
                  <c:v>-0.25640768709352801</c:v>
                </c:pt>
                <c:pt idx="2">
                  <c:v>0.29130145607464197</c:v>
                </c:pt>
                <c:pt idx="3">
                  <c:v>0.75119516634609496</c:v>
                </c:pt>
                <c:pt idx="4">
                  <c:v>0.34228951773544097</c:v>
                </c:pt>
                <c:pt idx="5">
                  <c:v>0.201967764667877</c:v>
                </c:pt>
                <c:pt idx="6">
                  <c:v>0.25583103801211299</c:v>
                </c:pt>
                <c:pt idx="7">
                  <c:v>2.0162118570854299</c:v>
                </c:pt>
                <c:pt idx="8">
                  <c:v>0.38062304036647598</c:v>
                </c:pt>
                <c:pt idx="9">
                  <c:v>0.93789323081943299</c:v>
                </c:pt>
                <c:pt idx="10">
                  <c:v>0.67180584949350697</c:v>
                </c:pt>
                <c:pt idx="11">
                  <c:v>4.3929373606143498</c:v>
                </c:pt>
                <c:pt idx="12">
                  <c:v>0.667471007356227</c:v>
                </c:pt>
                <c:pt idx="13">
                  <c:v>-0.122379753246894</c:v>
                </c:pt>
                <c:pt idx="14">
                  <c:v>-0.74138241471239397</c:v>
                </c:pt>
                <c:pt idx="15">
                  <c:v>0.65619023722598802</c:v>
                </c:pt>
                <c:pt idx="16">
                  <c:v>0.21558297385901501</c:v>
                </c:pt>
                <c:pt idx="17">
                  <c:v>1.47199454486697</c:v>
                </c:pt>
                <c:pt idx="18">
                  <c:v>-0.21434674758681699</c:v>
                </c:pt>
                <c:pt idx="19">
                  <c:v>-0.20397334499137601</c:v>
                </c:pt>
                <c:pt idx="20">
                  <c:v>0.25473502484472799</c:v>
                </c:pt>
                <c:pt idx="21">
                  <c:v>1.30433033388814</c:v>
                </c:pt>
                <c:pt idx="22">
                  <c:v>0.33245282740162801</c:v>
                </c:pt>
                <c:pt idx="23">
                  <c:v>0.70298286632634299</c:v>
                </c:pt>
                <c:pt idx="24">
                  <c:v>2.1588430598912698</c:v>
                </c:pt>
                <c:pt idx="25">
                  <c:v>1.3613391670585799</c:v>
                </c:pt>
                <c:pt idx="26">
                  <c:v>0.362601552492825</c:v>
                </c:pt>
                <c:pt idx="27">
                  <c:v>4.7022237680642096E-3</c:v>
                </c:pt>
                <c:pt idx="28">
                  <c:v>-0.47981605169941799</c:v>
                </c:pt>
                <c:pt idx="29">
                  <c:v>0.60403611624003595</c:v>
                </c:pt>
                <c:pt idx="30">
                  <c:v>-0.61786061351213395</c:v>
                </c:pt>
                <c:pt idx="31">
                  <c:v>-0.67084714678834001</c:v>
                </c:pt>
                <c:pt idx="32">
                  <c:v>-0.74789053044717602</c:v>
                </c:pt>
                <c:pt idx="33">
                  <c:v>-0.95608504104157899</c:v>
                </c:pt>
                <c:pt idx="34">
                  <c:v>0.13620507813589999</c:v>
                </c:pt>
                <c:pt idx="35">
                  <c:v>0.119546935770419</c:v>
                </c:pt>
                <c:pt idx="36">
                  <c:v>0.15423915715588199</c:v>
                </c:pt>
                <c:pt idx="37">
                  <c:v>-0.77388300129542298</c:v>
                </c:pt>
                <c:pt idx="38">
                  <c:v>-0.90679812031007001</c:v>
                </c:pt>
                <c:pt idx="39">
                  <c:v>-0.22111566444414199</c:v>
                </c:pt>
                <c:pt idx="40">
                  <c:v>-0.58036841725081301</c:v>
                </c:pt>
                <c:pt idx="41">
                  <c:v>-0.704336778355658</c:v>
                </c:pt>
                <c:pt idx="42">
                  <c:v>-0.98392627790897302</c:v>
                </c:pt>
                <c:pt idx="43">
                  <c:v>-0.89893288391585302</c:v>
                </c:pt>
                <c:pt idx="44">
                  <c:v>-0.93451832154633097</c:v>
                </c:pt>
                <c:pt idx="45">
                  <c:v>-0.248428025624883</c:v>
                </c:pt>
                <c:pt idx="46">
                  <c:v>-0.47432606387994503</c:v>
                </c:pt>
                <c:pt idx="47">
                  <c:v>-0.65513490954004105</c:v>
                </c:pt>
                <c:pt idx="48">
                  <c:v>-0.77590064579100304</c:v>
                </c:pt>
                <c:pt idx="49">
                  <c:v>-1.02857447349911</c:v>
                </c:pt>
                <c:pt idx="50">
                  <c:v>-0.92860762166038402</c:v>
                </c:pt>
                <c:pt idx="51">
                  <c:v>-0.938636733720841</c:v>
                </c:pt>
                <c:pt idx="52">
                  <c:v>-0.87772039345517106</c:v>
                </c:pt>
                <c:pt idx="53">
                  <c:v>-1.0303394454202599</c:v>
                </c:pt>
                <c:pt idx="54">
                  <c:v>-0.96374263855009601</c:v>
                </c:pt>
                <c:pt idx="55">
                  <c:v>-1.0331745226342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6A-411D-B0E2-868E2CFFA415}"/>
            </c:ext>
          </c:extLst>
        </c:ser>
        <c:ser>
          <c:idx val="1"/>
          <c:order val="1"/>
          <c:tx>
            <c:strRef>
              <c:f>'Chart IV.2.2'!$E$40</c:f>
              <c:strCache>
                <c:ptCount val="1"/>
                <c:pt idx="0">
                  <c:v>Volatility of stock market (lhs)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'Chart IV.2.2'!$B$41:$C$96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</c:lvl>
              </c:multiLvlStrCache>
            </c:multiLvlStrRef>
          </c:cat>
          <c:val>
            <c:numRef>
              <c:f>'Chart IV.2.2'!$E$41:$E$96</c:f>
              <c:numCache>
                <c:formatCode>0.000</c:formatCode>
                <c:ptCount val="56"/>
                <c:pt idx="0">
                  <c:v>-0.40047939887558098</c:v>
                </c:pt>
                <c:pt idx="1">
                  <c:v>-0.20545213498951601</c:v>
                </c:pt>
                <c:pt idx="2">
                  <c:v>0.78759827620232403</c:v>
                </c:pt>
                <c:pt idx="3">
                  <c:v>0.17447830306300999</c:v>
                </c:pt>
                <c:pt idx="4">
                  <c:v>1.57995623027539</c:v>
                </c:pt>
                <c:pt idx="5">
                  <c:v>0.12548810836073501</c:v>
                </c:pt>
                <c:pt idx="6">
                  <c:v>-0.66130424287275602</c:v>
                </c:pt>
                <c:pt idx="7">
                  <c:v>1.16722766221939</c:v>
                </c:pt>
                <c:pt idx="8">
                  <c:v>1.21257055350354</c:v>
                </c:pt>
                <c:pt idx="9">
                  <c:v>0.49263728433617499</c:v>
                </c:pt>
                <c:pt idx="10">
                  <c:v>1.6138256570657501</c:v>
                </c:pt>
                <c:pt idx="11">
                  <c:v>3.43581144490398</c:v>
                </c:pt>
                <c:pt idx="12">
                  <c:v>2.1144788294091801</c:v>
                </c:pt>
                <c:pt idx="13">
                  <c:v>2.5822591361620799</c:v>
                </c:pt>
                <c:pt idx="14">
                  <c:v>2.34731179732997</c:v>
                </c:pt>
                <c:pt idx="15">
                  <c:v>1.03460105886535</c:v>
                </c:pt>
                <c:pt idx="16">
                  <c:v>-0.66707230263248396</c:v>
                </c:pt>
                <c:pt idx="17">
                  <c:v>0.51517269025613599</c:v>
                </c:pt>
                <c:pt idx="18">
                  <c:v>-0.81770231185846698</c:v>
                </c:pt>
                <c:pt idx="19">
                  <c:v>-0.36893262308923502</c:v>
                </c:pt>
                <c:pt idx="20">
                  <c:v>1.0833606300601401E-2</c:v>
                </c:pt>
                <c:pt idx="21">
                  <c:v>-0.39178460834364598</c:v>
                </c:pt>
                <c:pt idx="22">
                  <c:v>1.0021916038421299</c:v>
                </c:pt>
                <c:pt idx="23">
                  <c:v>-6.0247174663833003E-2</c:v>
                </c:pt>
                <c:pt idx="24">
                  <c:v>0.164933066731663</c:v>
                </c:pt>
                <c:pt idx="25">
                  <c:v>0.458671720459707</c:v>
                </c:pt>
                <c:pt idx="26">
                  <c:v>-0.80409686215932596</c:v>
                </c:pt>
                <c:pt idx="27">
                  <c:v>0.30168265836318398</c:v>
                </c:pt>
                <c:pt idx="28">
                  <c:v>-0.49902677904110299</c:v>
                </c:pt>
                <c:pt idx="29">
                  <c:v>0.45163948173361401</c:v>
                </c:pt>
                <c:pt idx="30">
                  <c:v>-0.43195228849640099</c:v>
                </c:pt>
                <c:pt idx="31">
                  <c:v>-0.49729649938516701</c:v>
                </c:pt>
                <c:pt idx="32">
                  <c:v>-0.85033714701024199</c:v>
                </c:pt>
                <c:pt idx="33">
                  <c:v>-0.82480206652089505</c:v>
                </c:pt>
                <c:pt idx="34">
                  <c:v>-0.114669583205149</c:v>
                </c:pt>
                <c:pt idx="35">
                  <c:v>-0.54998417587270398</c:v>
                </c:pt>
                <c:pt idx="36">
                  <c:v>-0.84019410370581105</c:v>
                </c:pt>
                <c:pt idx="37">
                  <c:v>-0.36580697391314498</c:v>
                </c:pt>
                <c:pt idx="38">
                  <c:v>-0.62826420989021003</c:v>
                </c:pt>
                <c:pt idx="39">
                  <c:v>-0.65797912813459702</c:v>
                </c:pt>
                <c:pt idx="40">
                  <c:v>-0.48374766668508301</c:v>
                </c:pt>
                <c:pt idx="41">
                  <c:v>-0.78874436602788101</c:v>
                </c:pt>
                <c:pt idx="42">
                  <c:v>-0.62692165010985301</c:v>
                </c:pt>
                <c:pt idx="43">
                  <c:v>-9.6868618517950103E-2</c:v>
                </c:pt>
                <c:pt idx="44">
                  <c:v>-0.53310116438892696</c:v>
                </c:pt>
                <c:pt idx="45">
                  <c:v>-0.75256094605744395</c:v>
                </c:pt>
                <c:pt idx="46">
                  <c:v>-0.83772656563001502</c:v>
                </c:pt>
                <c:pt idx="47">
                  <c:v>-0.77288277686558104</c:v>
                </c:pt>
                <c:pt idx="48">
                  <c:v>-0.68780389788392604</c:v>
                </c:pt>
                <c:pt idx="49">
                  <c:v>-0.89078014103250402</c:v>
                </c:pt>
                <c:pt idx="50">
                  <c:v>-0.83950528457006202</c:v>
                </c:pt>
                <c:pt idx="51">
                  <c:v>-0.76163231250694696</c:v>
                </c:pt>
                <c:pt idx="52">
                  <c:v>-0.54977180762087297</c:v>
                </c:pt>
                <c:pt idx="53">
                  <c:v>-0.821187698599397</c:v>
                </c:pt>
                <c:pt idx="54">
                  <c:v>-0.84039928159597899</c:v>
                </c:pt>
                <c:pt idx="55">
                  <c:v>-0.65235037663121997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6A-411D-B0E2-868E2CFFA415}"/>
            </c:ext>
          </c:extLst>
        </c:ser>
        <c:ser>
          <c:idx val="6"/>
          <c:order val="2"/>
          <c:tx>
            <c:strRef>
              <c:f>'Chart IV.2.2'!$G$40</c:f>
              <c:strCache>
                <c:ptCount val="1"/>
                <c:pt idx="0">
                  <c:v>EMBI (lhs)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'Chart IV.2.2'!$B$41:$C$96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</c:lvl>
              </c:multiLvlStrCache>
            </c:multiLvlStrRef>
          </c:cat>
          <c:val>
            <c:numRef>
              <c:f>'Chart IV.2.2'!$G$41:$G$96</c:f>
              <c:numCache>
                <c:formatCode>0.000</c:formatCode>
                <c:ptCount val="56"/>
                <c:pt idx="0">
                  <c:v>-0.67095475995991904</c:v>
                </c:pt>
                <c:pt idx="1">
                  <c:v>-0.63965217155608101</c:v>
                </c:pt>
                <c:pt idx="2">
                  <c:v>-0.46096644983641499</c:v>
                </c:pt>
                <c:pt idx="3">
                  <c:v>-0.56817734087897698</c:v>
                </c:pt>
                <c:pt idx="4">
                  <c:v>-0.79797535762805905</c:v>
                </c:pt>
                <c:pt idx="5">
                  <c:v>-0.85815784254472705</c:v>
                </c:pt>
                <c:pt idx="6">
                  <c:v>-0.61654988031352898</c:v>
                </c:pt>
                <c:pt idx="7">
                  <c:v>-0.412901489294066</c:v>
                </c:pt>
                <c:pt idx="8">
                  <c:v>8.9553920248322302E-2</c:v>
                </c:pt>
                <c:pt idx="9">
                  <c:v>7.1836705095861902E-2</c:v>
                </c:pt>
                <c:pt idx="10">
                  <c:v>0.293047706894218</c:v>
                </c:pt>
                <c:pt idx="11">
                  <c:v>3.3128653156949501</c:v>
                </c:pt>
                <c:pt idx="12">
                  <c:v>3.4469234881215201</c:v>
                </c:pt>
                <c:pt idx="13">
                  <c:v>1.9303307145972</c:v>
                </c:pt>
                <c:pt idx="14">
                  <c:v>0.75093380669141496</c:v>
                </c:pt>
                <c:pt idx="15">
                  <c:v>0.28545570796605302</c:v>
                </c:pt>
                <c:pt idx="16">
                  <c:v>0.17822540304671</c:v>
                </c:pt>
                <c:pt idx="17">
                  <c:v>0.34677366033499402</c:v>
                </c:pt>
                <c:pt idx="18">
                  <c:v>0.76507477166618898</c:v>
                </c:pt>
                <c:pt idx="19">
                  <c:v>0.68812981048910205</c:v>
                </c:pt>
                <c:pt idx="20">
                  <c:v>0.29510176141800198</c:v>
                </c:pt>
                <c:pt idx="21">
                  <c:v>0.34727771032574101</c:v>
                </c:pt>
                <c:pt idx="22">
                  <c:v>0.86728665885226996</c:v>
                </c:pt>
                <c:pt idx="23">
                  <c:v>1.3000498045013</c:v>
                </c:pt>
                <c:pt idx="24">
                  <c:v>1.15249079567795</c:v>
                </c:pt>
                <c:pt idx="25">
                  <c:v>1.0883992133868099</c:v>
                </c:pt>
                <c:pt idx="26">
                  <c:v>1.2212163859485401</c:v>
                </c:pt>
                <c:pt idx="27">
                  <c:v>0.70014210676447997</c:v>
                </c:pt>
                <c:pt idx="28">
                  <c:v>0.33107670353982699</c:v>
                </c:pt>
                <c:pt idx="29">
                  <c:v>0.30718867186899201</c:v>
                </c:pt>
                <c:pt idx="30">
                  <c:v>0.57421309235755003</c:v>
                </c:pt>
                <c:pt idx="31">
                  <c:v>0.44259136007869398</c:v>
                </c:pt>
                <c:pt idx="32">
                  <c:v>2.5783333304276401E-2</c:v>
                </c:pt>
                <c:pt idx="33">
                  <c:v>-0.28816131134212603</c:v>
                </c:pt>
                <c:pt idx="34">
                  <c:v>-0.28143933216865402</c:v>
                </c:pt>
                <c:pt idx="35">
                  <c:v>-0.15754625882194001</c:v>
                </c:pt>
                <c:pt idx="36">
                  <c:v>-0.18409564603946099</c:v>
                </c:pt>
                <c:pt idx="37">
                  <c:v>-0.259690362646049</c:v>
                </c:pt>
                <c:pt idx="38">
                  <c:v>-0.18559501400629999</c:v>
                </c:pt>
                <c:pt idx="39">
                  <c:v>-0.33547697176382202</c:v>
                </c:pt>
                <c:pt idx="40">
                  <c:v>-0.11858980502891101</c:v>
                </c:pt>
                <c:pt idx="41">
                  <c:v>-0.21701938061690801</c:v>
                </c:pt>
                <c:pt idx="42">
                  <c:v>-0.42822420252083399</c:v>
                </c:pt>
                <c:pt idx="43">
                  <c:v>-0.39996125191263998</c:v>
                </c:pt>
                <c:pt idx="44">
                  <c:v>-0.62869992404208996</c:v>
                </c:pt>
                <c:pt idx="45">
                  <c:v>-0.86781880070070405</c:v>
                </c:pt>
                <c:pt idx="46">
                  <c:v>-1.01029693141841</c:v>
                </c:pt>
                <c:pt idx="47">
                  <c:v>-1.1210754666159</c:v>
                </c:pt>
                <c:pt idx="48">
                  <c:v>-1.1446455345531099</c:v>
                </c:pt>
                <c:pt idx="49">
                  <c:v>-1.0345490867023499</c:v>
                </c:pt>
                <c:pt idx="50">
                  <c:v>-1.0720430552848601</c:v>
                </c:pt>
                <c:pt idx="51">
                  <c:v>-1.02144249583128</c:v>
                </c:pt>
                <c:pt idx="52">
                  <c:v>-1.0610062885475899</c:v>
                </c:pt>
                <c:pt idx="53">
                  <c:v>-1.16117589531522</c:v>
                </c:pt>
                <c:pt idx="54">
                  <c:v>-1.3222474325926199</c:v>
                </c:pt>
                <c:pt idx="55">
                  <c:v>-1.48583286838738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6A-411D-B0E2-868E2CFFA415}"/>
            </c:ext>
          </c:extLst>
        </c:ser>
        <c:ser>
          <c:idx val="4"/>
          <c:order val="5"/>
          <c:tx>
            <c:strRef>
              <c:f>'Chart IV.2.2'!$F$40</c:f>
              <c:strCache>
                <c:ptCount val="1"/>
                <c:pt idx="0">
                  <c:v>Spread between BEONIA and key policy rate (lhs)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'Chart IV.2.2'!$B$41:$C$96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</c:lvl>
              </c:multiLvlStrCache>
            </c:multiLvlStrRef>
          </c:cat>
          <c:val>
            <c:numRef>
              <c:f>'Chart IV.2.2'!$F$41:$F$96</c:f>
              <c:numCache>
                <c:formatCode>0.00</c:formatCode>
                <c:ptCount val="56"/>
                <c:pt idx="0">
                  <c:v>-4.82085257420216</c:v>
                </c:pt>
                <c:pt idx="1">
                  <c:v>-3.4145435803769102</c:v>
                </c:pt>
                <c:pt idx="2">
                  <c:v>-2.2812345444845401</c:v>
                </c:pt>
                <c:pt idx="3">
                  <c:v>0.79001498226025302</c:v>
                </c:pt>
                <c:pt idx="4">
                  <c:v>1.0001531077743699</c:v>
                </c:pt>
                <c:pt idx="5">
                  <c:v>0.63914658445524497</c:v>
                </c:pt>
                <c:pt idx="6">
                  <c:v>0.16858086749200901</c:v>
                </c:pt>
                <c:pt idx="7">
                  <c:v>1.5916417332180001E-2</c:v>
                </c:pt>
                <c:pt idx="8">
                  <c:v>-1.3939846812027099</c:v>
                </c:pt>
                <c:pt idx="9">
                  <c:v>0.229646647555941</c:v>
                </c:pt>
                <c:pt idx="10">
                  <c:v>0.56730449026238505</c:v>
                </c:pt>
                <c:pt idx="11">
                  <c:v>0.24760717110415401</c:v>
                </c:pt>
                <c:pt idx="12">
                  <c:v>1.27494911806206</c:v>
                </c:pt>
                <c:pt idx="13">
                  <c:v>1.3701398928676001</c:v>
                </c:pt>
                <c:pt idx="14">
                  <c:v>0.57089659497202605</c:v>
                </c:pt>
                <c:pt idx="15">
                  <c:v>0.98219258422615396</c:v>
                </c:pt>
                <c:pt idx="16">
                  <c:v>0.77025840635721599</c:v>
                </c:pt>
                <c:pt idx="17">
                  <c:v>0.78642287755060902</c:v>
                </c:pt>
                <c:pt idx="18">
                  <c:v>0.34279794590969498</c:v>
                </c:pt>
                <c:pt idx="19">
                  <c:v>-0.118787509279434</c:v>
                </c:pt>
                <c:pt idx="20">
                  <c:v>0.39847556890916302</c:v>
                </c:pt>
                <c:pt idx="21">
                  <c:v>0.43978477307005898</c:v>
                </c:pt>
                <c:pt idx="22">
                  <c:v>0.423620301876664</c:v>
                </c:pt>
                <c:pt idx="23">
                  <c:v>0.56012028084309895</c:v>
                </c:pt>
                <c:pt idx="24">
                  <c:v>0.19372560045951001</c:v>
                </c:pt>
                <c:pt idx="25">
                  <c:v>0.66788342213239005</c:v>
                </c:pt>
                <c:pt idx="26">
                  <c:v>0.520607129037025</c:v>
                </c:pt>
                <c:pt idx="27">
                  <c:v>-0.38280720543819602</c:v>
                </c:pt>
                <c:pt idx="28">
                  <c:v>-0.57857691211374096</c:v>
                </c:pt>
                <c:pt idx="29">
                  <c:v>-0.33072168714837302</c:v>
                </c:pt>
                <c:pt idx="30">
                  <c:v>-0.58396506917820601</c:v>
                </c:pt>
                <c:pt idx="31">
                  <c:v>-6.9271727435741295E-2</c:v>
                </c:pt>
                <c:pt idx="32">
                  <c:v>-0.52720981476584505</c:v>
                </c:pt>
                <c:pt idx="33">
                  <c:v>-0.221545258760205</c:v>
                </c:pt>
                <c:pt idx="34">
                  <c:v>-0.51016364514372203</c:v>
                </c:pt>
                <c:pt idx="35">
                  <c:v>-2.3679629197963101E-2</c:v>
                </c:pt>
                <c:pt idx="36">
                  <c:v>0.45859766044767902</c:v>
                </c:pt>
                <c:pt idx="37">
                  <c:v>-5.8793566911122801E-2</c:v>
                </c:pt>
                <c:pt idx="38">
                  <c:v>0.731480003241751</c:v>
                </c:pt>
                <c:pt idx="39">
                  <c:v>-0.187780692840508</c:v>
                </c:pt>
                <c:pt idx="40">
                  <c:v>-0.21951365855557101</c:v>
                </c:pt>
                <c:pt idx="41">
                  <c:v>-0.202274975192266</c:v>
                </c:pt>
                <c:pt idx="42">
                  <c:v>4.2449008937496903E-2</c:v>
                </c:pt>
                <c:pt idx="43">
                  <c:v>4.5775787731087099E-2</c:v>
                </c:pt>
                <c:pt idx="44">
                  <c:v>1.6151965181991999E-2</c:v>
                </c:pt>
                <c:pt idx="45">
                  <c:v>5.3957395076923903E-2</c:v>
                </c:pt>
                <c:pt idx="46">
                  <c:v>0.13149929425861701</c:v>
                </c:pt>
                <c:pt idx="47">
                  <c:v>8.6155880193046402E-2</c:v>
                </c:pt>
                <c:pt idx="48">
                  <c:v>0.21039061083375499</c:v>
                </c:pt>
                <c:pt idx="49">
                  <c:v>0.26833538188766898</c:v>
                </c:pt>
                <c:pt idx="50">
                  <c:v>0.18314270735340801</c:v>
                </c:pt>
                <c:pt idx="51">
                  <c:v>0.28037821868597501</c:v>
                </c:pt>
                <c:pt idx="52">
                  <c:v>0.19471342925466101</c:v>
                </c:pt>
                <c:pt idx="53">
                  <c:v>8.1869815279723299E-2</c:v>
                </c:pt>
                <c:pt idx="54">
                  <c:v>9.7310244502955195E-2</c:v>
                </c:pt>
                <c:pt idx="55">
                  <c:v>8.3254564850642199E-2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6A-411D-B0E2-868E2CFF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8701696"/>
        <c:axId val="208715776"/>
      </c:barChart>
      <c:lineChart>
        <c:grouping val="standard"/>
        <c:varyColors val="0"/>
        <c:ser>
          <c:idx val="2"/>
          <c:order val="3"/>
          <c:tx>
            <c:strRef>
              <c:f>'Chart IV.2.2'!$H$40</c:f>
              <c:strCache>
                <c:ptCount val="1"/>
                <c:pt idx="0">
                  <c:v>FSIX (lhs)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  <a:effectLst/>
          </c:spPr>
          <c:marker>
            <c:symbol val="none"/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E6A-411D-B0E2-868E2CFFA415}"/>
              </c:ext>
            </c:extLst>
          </c:dPt>
          <c:val>
            <c:numRef>
              <c:f>'Chart IV.2.2'!$H$41:$H$96</c:f>
              <c:numCache>
                <c:formatCode>0.00</c:formatCode>
                <c:ptCount val="56"/>
                <c:pt idx="0">
                  <c:v>-6.6721418506121903</c:v>
                </c:pt>
                <c:pt idx="1">
                  <c:v>-4.51605557401603</c:v>
                </c:pt>
                <c:pt idx="2">
                  <c:v>-1.66330126204399</c:v>
                </c:pt>
                <c:pt idx="3">
                  <c:v>1.1475111107903799</c:v>
                </c:pt>
                <c:pt idx="4">
                  <c:v>2.1244234981571402</c:v>
                </c:pt>
                <c:pt idx="5">
                  <c:v>0.10844461493913</c:v>
                </c:pt>
                <c:pt idx="6">
                  <c:v>-0.853442217682162</c:v>
                </c:pt>
                <c:pt idx="7">
                  <c:v>2.7864544473429298</c:v>
                </c:pt>
                <c:pt idx="8">
                  <c:v>0.28876283291562699</c:v>
                </c:pt>
                <c:pt idx="9">
                  <c:v>1.73201386780741</c:v>
                </c:pt>
                <c:pt idx="10">
                  <c:v>3.14598370371586</c:v>
                </c:pt>
                <c:pt idx="11">
                  <c:v>11.3892212923174</c:v>
                </c:pt>
                <c:pt idx="12">
                  <c:v>7.5038224429489899</c:v>
                </c:pt>
                <c:pt idx="13">
                  <c:v>5.7603499903799804</c:v>
                </c:pt>
                <c:pt idx="14">
                  <c:v>2.9277597842810201</c:v>
                </c:pt>
                <c:pt idx="15">
                  <c:v>2.9584395882835501</c:v>
                </c:pt>
                <c:pt idx="16">
                  <c:v>0.49699448063045798</c:v>
                </c:pt>
                <c:pt idx="17">
                  <c:v>3.1203637730087102</c:v>
                </c:pt>
                <c:pt idx="18">
                  <c:v>7.5823658130599006E-2</c:v>
                </c:pt>
                <c:pt idx="19">
                  <c:v>-3.5636668709424502E-3</c:v>
                </c:pt>
                <c:pt idx="20">
                  <c:v>0.95914596147249398</c:v>
                </c:pt>
                <c:pt idx="21">
                  <c:v>1.69960820894029</c:v>
                </c:pt>
                <c:pt idx="22">
                  <c:v>2.6255513919726998</c:v>
                </c:pt>
                <c:pt idx="23">
                  <c:v>2.5029057770069101</c:v>
                </c:pt>
                <c:pt idx="24">
                  <c:v>3.6699925227603898</c:v>
                </c:pt>
                <c:pt idx="25">
                  <c:v>3.5762935230374802</c:v>
                </c:pt>
                <c:pt idx="26">
                  <c:v>1.3003282053190599</c:v>
                </c:pt>
                <c:pt idx="27">
                  <c:v>0.62371978345753198</c:v>
                </c:pt>
                <c:pt idx="28">
                  <c:v>-1.2263430393144299</c:v>
                </c:pt>
                <c:pt idx="29">
                  <c:v>1.0321425826942701</c:v>
                </c:pt>
                <c:pt idx="30">
                  <c:v>-1.05956487882919</c:v>
                </c:pt>
                <c:pt idx="31">
                  <c:v>-0.79482401353055399</c:v>
                </c:pt>
                <c:pt idx="32">
                  <c:v>-2.0996541589189901</c:v>
                </c:pt>
                <c:pt idx="33">
                  <c:v>-2.2905936776648002</c:v>
                </c:pt>
                <c:pt idx="34">
                  <c:v>-0.77006748238162503</c:v>
                </c:pt>
                <c:pt idx="35">
                  <c:v>-0.61166312812218804</c:v>
                </c:pt>
                <c:pt idx="36">
                  <c:v>-0.41145293214171003</c:v>
                </c:pt>
                <c:pt idx="37">
                  <c:v>-1.45817390476574</c:v>
                </c:pt>
                <c:pt idx="38">
                  <c:v>-0.98917734096482901</c:v>
                </c:pt>
                <c:pt idx="39">
                  <c:v>-1.4023524571830699</c:v>
                </c:pt>
                <c:pt idx="40">
                  <c:v>-1.40221954752038</c:v>
                </c:pt>
                <c:pt idx="41">
                  <c:v>-1.9123755001927101</c:v>
                </c:pt>
                <c:pt idx="42">
                  <c:v>-1.9966231216021599</c:v>
                </c:pt>
                <c:pt idx="43">
                  <c:v>-1.3499869666153601</c:v>
                </c:pt>
                <c:pt idx="44">
                  <c:v>-2.08016744479536</c:v>
                </c:pt>
                <c:pt idx="45">
                  <c:v>-1.81485037730611</c:v>
                </c:pt>
                <c:pt idx="46">
                  <c:v>-2.19085026666975</c:v>
                </c:pt>
                <c:pt idx="47">
                  <c:v>-2.46293727282848</c:v>
                </c:pt>
                <c:pt idx="48">
                  <c:v>-2.3979594673942799</c:v>
                </c:pt>
                <c:pt idx="49">
                  <c:v>-2.6855683193463</c:v>
                </c:pt>
                <c:pt idx="50">
                  <c:v>-2.6570132541619</c:v>
                </c:pt>
                <c:pt idx="51">
                  <c:v>-2.4413333233730898</c:v>
                </c:pt>
                <c:pt idx="52">
                  <c:v>-2.29378506036897</c:v>
                </c:pt>
                <c:pt idx="53">
                  <c:v>-2.93083322405516</c:v>
                </c:pt>
                <c:pt idx="54">
                  <c:v>-3.0290791082357398</c:v>
                </c:pt>
                <c:pt idx="55">
                  <c:v>-3.08810320280217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E6A-411D-B0E2-868E2CFF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01696"/>
        <c:axId val="208715776"/>
      </c:lineChart>
      <c:lineChart>
        <c:grouping val="standard"/>
        <c:varyColors val="0"/>
        <c:ser>
          <c:idx val="3"/>
          <c:order val="4"/>
          <c:tx>
            <c:strRef>
              <c:f>'Chart IV.2.2'!$I$40</c:f>
              <c:strCache>
                <c:ptCount val="1"/>
                <c:pt idx="0">
                  <c:v>Real GDP growth rate (rhs)</c:v>
                </c:pt>
              </c:strCache>
            </c:strRef>
          </c:tx>
          <c:spPr>
            <a:ln w="19050" cmpd="sng">
              <a:solidFill>
                <a:srgbClr val="A0CFE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'Chart IV.2.2'!$I$41:$I$96</c:f>
              <c:numCache>
                <c:formatCode>0.00</c:formatCode>
                <c:ptCount val="56"/>
                <c:pt idx="0">
                  <c:v>7.0931830650694803</c:v>
                </c:pt>
                <c:pt idx="1">
                  <c:v>4.8980925511255204</c:v>
                </c:pt>
                <c:pt idx="2">
                  <c:v>3.3063298915881698</c:v>
                </c:pt>
                <c:pt idx="3">
                  <c:v>4.6518865518790697</c:v>
                </c:pt>
                <c:pt idx="4">
                  <c:v>7.3029488088544898</c:v>
                </c:pt>
                <c:pt idx="5">
                  <c:v>6.46825171637333</c:v>
                </c:pt>
                <c:pt idx="6">
                  <c:v>5.9854192312059196</c:v>
                </c:pt>
                <c:pt idx="7">
                  <c:v>6.1302545313475001</c:v>
                </c:pt>
                <c:pt idx="8">
                  <c:v>7.5894011669228396</c:v>
                </c:pt>
                <c:pt idx="9">
                  <c:v>7.3718172767232701</c:v>
                </c:pt>
                <c:pt idx="10">
                  <c:v>6.2098915959154697</c:v>
                </c:pt>
                <c:pt idx="11">
                  <c:v>2.0113184701794999</c:v>
                </c:pt>
                <c:pt idx="12">
                  <c:v>-2.1764594704583802</c:v>
                </c:pt>
                <c:pt idx="13">
                  <c:v>-3.54135657531222</c:v>
                </c:pt>
                <c:pt idx="14">
                  <c:v>-2.6478435998287901</c:v>
                </c:pt>
                <c:pt idx="15">
                  <c:v>-2.5403336974251198</c:v>
                </c:pt>
                <c:pt idx="16">
                  <c:v>-7.7284125863308406E-2</c:v>
                </c:pt>
                <c:pt idx="17">
                  <c:v>0.68963989395802705</c:v>
                </c:pt>
                <c:pt idx="18">
                  <c:v>1.3908594636860701</c:v>
                </c:pt>
                <c:pt idx="19">
                  <c:v>0.83905112670925597</c:v>
                </c:pt>
                <c:pt idx="20">
                  <c:v>3.1446579180429701</c:v>
                </c:pt>
                <c:pt idx="21">
                  <c:v>2.5049070314220998</c:v>
                </c:pt>
                <c:pt idx="22">
                  <c:v>1.05781983932582</c:v>
                </c:pt>
                <c:pt idx="23">
                  <c:v>1.5926667009126301</c:v>
                </c:pt>
                <c:pt idx="24">
                  <c:v>-1.08370086468301</c:v>
                </c:pt>
                <c:pt idx="25">
                  <c:v>0.68543812248200697</c:v>
                </c:pt>
                <c:pt idx="26">
                  <c:v>-0.82857102064766197</c:v>
                </c:pt>
                <c:pt idx="27">
                  <c:v>-1.4602932727178199</c:v>
                </c:pt>
                <c:pt idx="28">
                  <c:v>2.5754319340926002</c:v>
                </c:pt>
                <c:pt idx="29">
                  <c:v>1.12150062250183</c:v>
                </c:pt>
                <c:pt idx="30">
                  <c:v>4.1652309949554702</c:v>
                </c:pt>
                <c:pt idx="31">
                  <c:v>3.6219335102369601</c:v>
                </c:pt>
                <c:pt idx="32">
                  <c:v>0.39630613477299498</c:v>
                </c:pt>
                <c:pt idx="33">
                  <c:v>-0.78871091364076695</c:v>
                </c:pt>
                <c:pt idx="34">
                  <c:v>-4.01948013322371</c:v>
                </c:pt>
                <c:pt idx="35">
                  <c:v>-1.69386119086318</c:v>
                </c:pt>
                <c:pt idx="36">
                  <c:v>0.33406525637778001</c:v>
                </c:pt>
                <c:pt idx="37">
                  <c:v>1.88732518510939</c:v>
                </c:pt>
                <c:pt idx="38">
                  <c:v>2.7097515257343399</c:v>
                </c:pt>
                <c:pt idx="39">
                  <c:v>2.0699230585873298</c:v>
                </c:pt>
                <c:pt idx="40">
                  <c:v>3.40048067693977</c:v>
                </c:pt>
                <c:pt idx="41">
                  <c:v>3.0401671086825801</c:v>
                </c:pt>
                <c:pt idx="42">
                  <c:v>4.0450178204411804</c:v>
                </c:pt>
                <c:pt idx="43">
                  <c:v>2.8902958422578799</c:v>
                </c:pt>
                <c:pt idx="44">
                  <c:v>1.67181082634384</c:v>
                </c:pt>
                <c:pt idx="45">
                  <c:v>1.8073974996476001</c:v>
                </c:pt>
                <c:pt idx="46">
                  <c:v>2.2199038935922601</c:v>
                </c:pt>
                <c:pt idx="47">
                  <c:v>2.4441545244790599</c:v>
                </c:pt>
                <c:pt idx="48">
                  <c:v>4.9648851999252397</c:v>
                </c:pt>
                <c:pt idx="49">
                  <c:v>4.9921895317647902</c:v>
                </c:pt>
                <c:pt idx="50">
                  <c:v>4.2115175605854898</c:v>
                </c:pt>
                <c:pt idx="51">
                  <c:v>3.5054210253632001</c:v>
                </c:pt>
                <c:pt idx="52">
                  <c:v>2.6740949694728799</c:v>
                </c:pt>
                <c:pt idx="53">
                  <c:v>2.9445701457495401</c:v>
                </c:pt>
                <c:pt idx="54">
                  <c:v>4.7763530419490099</c:v>
                </c:pt>
                <c:pt idx="55">
                  <c:v>6.0770467861022803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E6A-411D-B0E2-868E2CFF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18848"/>
        <c:axId val="208717312"/>
      </c:lineChart>
      <c:catAx>
        <c:axId val="20870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sr-Latn-RS"/>
          </a:p>
        </c:txPr>
        <c:crossAx val="208715776"/>
        <c:crosses val="autoZero"/>
        <c:auto val="1"/>
        <c:lblAlgn val="ctr"/>
        <c:lblOffset val="100"/>
        <c:noMultiLvlLbl val="0"/>
      </c:catAx>
      <c:valAx>
        <c:axId val="20871577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/>
            </a:pPr>
            <a:endParaRPr lang="sr-Latn-RS"/>
          </a:p>
        </c:txPr>
        <c:crossAx val="208701696"/>
        <c:crosses val="autoZero"/>
        <c:crossBetween val="between"/>
        <c:majorUnit val="2"/>
      </c:valAx>
      <c:valAx>
        <c:axId val="208717312"/>
        <c:scaling>
          <c:orientation val="maxMin"/>
          <c:max val="8"/>
          <c:min val="-14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/>
            </a:pPr>
            <a:endParaRPr lang="sr-Latn-RS"/>
          </a:p>
        </c:txPr>
        <c:crossAx val="208718848"/>
        <c:crosses val="max"/>
        <c:crossBetween val="between"/>
        <c:majorUnit val="2"/>
      </c:valAx>
      <c:catAx>
        <c:axId val="208718848"/>
        <c:scaling>
          <c:orientation val="minMax"/>
        </c:scaling>
        <c:delete val="1"/>
        <c:axPos val="t"/>
        <c:majorTickMark val="out"/>
        <c:minorTickMark val="none"/>
        <c:tickLblPos val="nextTo"/>
        <c:crossAx val="2087173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70568246870375761"/>
          <c:w val="0.39933738550050496"/>
          <c:h val="0.26688268904658524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40290211484378E-2"/>
          <c:y val="2.2504497461268407E-2"/>
          <c:w val="0.89343498659517429"/>
          <c:h val="0.7094605638369732"/>
        </c:manualLayout>
      </c:layout>
      <c:lineChart>
        <c:grouping val="standard"/>
        <c:varyColors val="0"/>
        <c:ser>
          <c:idx val="1"/>
          <c:order val="0"/>
          <c:tx>
            <c:strRef>
              <c:f>'Chart IV.2.3'!$D$2</c:f>
              <c:strCache>
                <c:ptCount val="1"/>
                <c:pt idx="0">
                  <c:v>Banking sector stability index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0.10030444886981718"/>
                  <c:y val="3.3588802180997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C-4CFC-932C-0FE585878267}"/>
                </c:ext>
              </c:extLst>
            </c:dLbl>
            <c:dLbl>
              <c:idx val="44"/>
              <c:layout>
                <c:manualLayout>
                  <c:x val="-2.370398906406199E-2"/>
                  <c:y val="-2.6871041744798114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6F-4E5C-A17B-6A0B05819C9D}"/>
                </c:ext>
              </c:extLst>
            </c:dLbl>
            <c:dLbl>
              <c:idx val="45"/>
              <c:layout>
                <c:manualLayout>
                  <c:x val="0"/>
                  <c:y val="2.68710417447981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6F-4E5C-A17B-6A0B05819C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'Chart IV.2.3'!$B$3:$C$48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</c:lvl>
              </c:multiLvlStrCache>
            </c:multiLvlStrRef>
          </c:cat>
          <c:val>
            <c:numRef>
              <c:f>'Chart IV.2.3'!$D$3:$D$48</c:f>
              <c:numCache>
                <c:formatCode>0.00</c:formatCode>
                <c:ptCount val="46"/>
                <c:pt idx="0">
                  <c:v>0.65299454733239981</c:v>
                </c:pt>
                <c:pt idx="1">
                  <c:v>0.52710976782142271</c:v>
                </c:pt>
                <c:pt idx="2">
                  <c:v>0.43757967671529113</c:v>
                </c:pt>
                <c:pt idx="3">
                  <c:v>0.42477632773923357</c:v>
                </c:pt>
                <c:pt idx="4">
                  <c:v>0.4220987607162669</c:v>
                </c:pt>
                <c:pt idx="5">
                  <c:v>0.51057592108312155</c:v>
                </c:pt>
                <c:pt idx="6">
                  <c:v>0.61483614506522488</c:v>
                </c:pt>
                <c:pt idx="7">
                  <c:v>0.49948097086660614</c:v>
                </c:pt>
                <c:pt idx="8">
                  <c:v>0.48362456720508307</c:v>
                </c:pt>
                <c:pt idx="9">
                  <c:v>0.42914700451860255</c:v>
                </c:pt>
                <c:pt idx="10">
                  <c:v>0.54875544438316159</c:v>
                </c:pt>
                <c:pt idx="11">
                  <c:v>0.50460233638518603</c:v>
                </c:pt>
                <c:pt idx="12">
                  <c:v>0.48170552418698653</c:v>
                </c:pt>
                <c:pt idx="13">
                  <c:v>0.30854676747641413</c:v>
                </c:pt>
                <c:pt idx="14">
                  <c:v>0.39123938623528726</c:v>
                </c:pt>
                <c:pt idx="15">
                  <c:v>0.32268215507995557</c:v>
                </c:pt>
                <c:pt idx="16">
                  <c:v>0.26766941587401216</c:v>
                </c:pt>
                <c:pt idx="17">
                  <c:v>0.35129386701049492</c:v>
                </c:pt>
                <c:pt idx="18">
                  <c:v>0.44386405233198456</c:v>
                </c:pt>
                <c:pt idx="19">
                  <c:v>0.43528654284679746</c:v>
                </c:pt>
                <c:pt idx="20">
                  <c:v>0.37480558862815655</c:v>
                </c:pt>
                <c:pt idx="21">
                  <c:v>0.34861506444369639</c:v>
                </c:pt>
                <c:pt idx="22">
                  <c:v>0.46804093270201175</c:v>
                </c:pt>
                <c:pt idx="23">
                  <c:v>0.49734356277607566</c:v>
                </c:pt>
                <c:pt idx="24">
                  <c:v>0.45154191737219451</c:v>
                </c:pt>
                <c:pt idx="25">
                  <c:v>0.35722482496156072</c:v>
                </c:pt>
                <c:pt idx="26">
                  <c:v>0.42465650462771332</c:v>
                </c:pt>
                <c:pt idx="27">
                  <c:v>0.47574601996471377</c:v>
                </c:pt>
                <c:pt idx="28">
                  <c:v>0.46654353245745206</c:v>
                </c:pt>
                <c:pt idx="29">
                  <c:v>0.39895481919488651</c:v>
                </c:pt>
                <c:pt idx="30">
                  <c:v>0.51095839110197017</c:v>
                </c:pt>
                <c:pt idx="31">
                  <c:v>0.44161853830159248</c:v>
                </c:pt>
                <c:pt idx="32">
                  <c:v>0.41691563863358366</c:v>
                </c:pt>
                <c:pt idx="33">
                  <c:v>0.41969939178882149</c:v>
                </c:pt>
                <c:pt idx="34">
                  <c:v>0.5806771575267885</c:v>
                </c:pt>
                <c:pt idx="35">
                  <c:v>0.54686087563016728</c:v>
                </c:pt>
                <c:pt idx="36">
                  <c:v>0.54752557932577472</c:v>
                </c:pt>
                <c:pt idx="37">
                  <c:v>0.56277665533178312</c:v>
                </c:pt>
                <c:pt idx="38">
                  <c:v>0.57127021123105415</c:v>
                </c:pt>
                <c:pt idx="39">
                  <c:v>0.57430287311284789</c:v>
                </c:pt>
                <c:pt idx="40">
                  <c:v>0.58727716016571707</c:v>
                </c:pt>
                <c:pt idx="41">
                  <c:v>0.5893636528282622</c:v>
                </c:pt>
                <c:pt idx="42">
                  <c:v>0.76466226343410648</c:v>
                </c:pt>
                <c:pt idx="43">
                  <c:v>0.64348975473073555</c:v>
                </c:pt>
                <c:pt idx="44">
                  <c:v>0.79811170866885461</c:v>
                </c:pt>
                <c:pt idx="45">
                  <c:v>0.77391202130171832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CC-4CFC-932C-0FE585878267}"/>
            </c:ext>
          </c:extLst>
        </c:ser>
        <c:ser>
          <c:idx val="0"/>
          <c:order val="1"/>
          <c:tx>
            <c:strRef>
              <c:f>'Chart IV.2.3'!$E$2</c:f>
              <c:strCache>
                <c:ptCount val="1"/>
                <c:pt idx="0">
                  <c:v>Average value</c:v>
                </c:pt>
              </c:strCache>
            </c:strRef>
          </c:tx>
          <c:spPr>
            <a:ln>
              <a:solidFill>
                <a:srgbClr val="0073CF"/>
              </a:solidFill>
              <a:prstDash val="sysDot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9.9775533108866443E-2"/>
                  <c:y val="-6.6906609195402297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Average value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C-4CFC-932C-0FE585878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'Chart IV.2.3'!$B$3:$C$48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</c:lvl>
              </c:multiLvlStrCache>
            </c:multiLvlStrRef>
          </c:cat>
          <c:val>
            <c:numRef>
              <c:f>'Chart IV.2.3'!$E$3:$E$48</c:f>
              <c:numCache>
                <c:formatCode>0.00</c:formatCode>
                <c:ptCount val="46"/>
                <c:pt idx="0">
                  <c:v>0.49240790915469074</c:v>
                </c:pt>
                <c:pt idx="1">
                  <c:v>0.49240790915469074</c:v>
                </c:pt>
                <c:pt idx="2">
                  <c:v>0.49240790915469074</c:v>
                </c:pt>
                <c:pt idx="3">
                  <c:v>0.49240790915469074</c:v>
                </c:pt>
                <c:pt idx="4">
                  <c:v>0.49240790915469074</c:v>
                </c:pt>
                <c:pt idx="5">
                  <c:v>0.49240790915469074</c:v>
                </c:pt>
                <c:pt idx="6">
                  <c:v>0.49240790915469074</c:v>
                </c:pt>
                <c:pt idx="7">
                  <c:v>0.49240790915469074</c:v>
                </c:pt>
                <c:pt idx="8">
                  <c:v>0.49240790915469074</c:v>
                </c:pt>
                <c:pt idx="9">
                  <c:v>0.49240790915469074</c:v>
                </c:pt>
                <c:pt idx="10">
                  <c:v>0.49240790915469074</c:v>
                </c:pt>
                <c:pt idx="11">
                  <c:v>0.49240790915469074</c:v>
                </c:pt>
                <c:pt idx="12">
                  <c:v>0.49240790915469074</c:v>
                </c:pt>
                <c:pt idx="13">
                  <c:v>0.49240790915469074</c:v>
                </c:pt>
                <c:pt idx="14">
                  <c:v>0.49240790915469074</c:v>
                </c:pt>
                <c:pt idx="15">
                  <c:v>0.49240790915469074</c:v>
                </c:pt>
                <c:pt idx="16">
                  <c:v>0.49240790915469074</c:v>
                </c:pt>
                <c:pt idx="17">
                  <c:v>0.49240790915469074</c:v>
                </c:pt>
                <c:pt idx="18">
                  <c:v>0.49240790915469074</c:v>
                </c:pt>
                <c:pt idx="19">
                  <c:v>0.49240790915469074</c:v>
                </c:pt>
                <c:pt idx="20">
                  <c:v>0.49240790915469074</c:v>
                </c:pt>
                <c:pt idx="21">
                  <c:v>0.49240790915469074</c:v>
                </c:pt>
                <c:pt idx="22">
                  <c:v>0.49240790915469074</c:v>
                </c:pt>
                <c:pt idx="23">
                  <c:v>0.49240790915469074</c:v>
                </c:pt>
                <c:pt idx="24">
                  <c:v>0.49240790915469074</c:v>
                </c:pt>
                <c:pt idx="25">
                  <c:v>0.49240790915469074</c:v>
                </c:pt>
                <c:pt idx="26">
                  <c:v>0.49240790915469074</c:v>
                </c:pt>
                <c:pt idx="27">
                  <c:v>0.49240790915469074</c:v>
                </c:pt>
                <c:pt idx="28">
                  <c:v>0.49240790915469074</c:v>
                </c:pt>
                <c:pt idx="29">
                  <c:v>0.49240790915469074</c:v>
                </c:pt>
                <c:pt idx="30">
                  <c:v>0.49240790915469074</c:v>
                </c:pt>
                <c:pt idx="31">
                  <c:v>0.49240790915469074</c:v>
                </c:pt>
                <c:pt idx="32">
                  <c:v>0.49240790915469074</c:v>
                </c:pt>
                <c:pt idx="33">
                  <c:v>0.49240790915469074</c:v>
                </c:pt>
                <c:pt idx="34">
                  <c:v>0.49240790915469074</c:v>
                </c:pt>
                <c:pt idx="35">
                  <c:v>0.49240790915469074</c:v>
                </c:pt>
                <c:pt idx="36">
                  <c:v>0.49240790915469074</c:v>
                </c:pt>
                <c:pt idx="37">
                  <c:v>0.49240790915469074</c:v>
                </c:pt>
                <c:pt idx="38">
                  <c:v>0.49240790915469074</c:v>
                </c:pt>
                <c:pt idx="39">
                  <c:v>0.49240790915469074</c:v>
                </c:pt>
                <c:pt idx="40">
                  <c:v>0.49240790915469074</c:v>
                </c:pt>
                <c:pt idx="41">
                  <c:v>0.49240790915469074</c:v>
                </c:pt>
                <c:pt idx="42">
                  <c:v>0.49240790915469074</c:v>
                </c:pt>
                <c:pt idx="43">
                  <c:v>0.49240790915469074</c:v>
                </c:pt>
                <c:pt idx="44">
                  <c:v>0.49240790915469074</c:v>
                </c:pt>
                <c:pt idx="45">
                  <c:v>0.49240790915469074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CC-4CFC-932C-0FE585878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08768"/>
        <c:axId val="204218752"/>
      </c:lineChart>
      <c:catAx>
        <c:axId val="2042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218752"/>
        <c:crosses val="autoZero"/>
        <c:auto val="1"/>
        <c:lblAlgn val="ctr"/>
        <c:lblOffset val="100"/>
        <c:tickLblSkip val="2"/>
        <c:noMultiLvlLbl val="0"/>
      </c:catAx>
      <c:valAx>
        <c:axId val="2042187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208768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4.7758150929957325E-4"/>
          <c:y val="0.90072736947841081"/>
          <c:w val="0.50594752515613861"/>
          <c:h val="8.583716475095785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337822671156E-2"/>
          <c:y val="4.2313320576462261E-2"/>
          <c:w val="0.93227356902356906"/>
          <c:h val="0.685293202532555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IV.2.4'!$D$2</c:f>
              <c:strCache>
                <c:ptCount val="1"/>
                <c:pt idx="0">
                  <c:v>Solvency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multiLvlStrRef>
              <c:f>'Chart IV.2.4'!$B$3:$C$48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</c:lvl>
              </c:multiLvlStrCache>
            </c:multiLvlStrRef>
          </c:cat>
          <c:val>
            <c:numRef>
              <c:f>'Chart IV.2.4'!$D$3:$D$48</c:f>
              <c:numCache>
                <c:formatCode>0.00</c:formatCode>
                <c:ptCount val="46"/>
                <c:pt idx="0">
                  <c:v>0.18956046683320291</c:v>
                </c:pt>
                <c:pt idx="1">
                  <c:v>0.15087406616855373</c:v>
                </c:pt>
                <c:pt idx="2">
                  <c:v>0.12125721943106987</c:v>
                </c:pt>
                <c:pt idx="3">
                  <c:v>0.1308968638683457</c:v>
                </c:pt>
                <c:pt idx="4">
                  <c:v>0.13488956807070554</c:v>
                </c:pt>
                <c:pt idx="5">
                  <c:v>0.13865092112236629</c:v>
                </c:pt>
                <c:pt idx="6">
                  <c:v>0.14106544128219797</c:v>
                </c:pt>
                <c:pt idx="7">
                  <c:v>0.11843338575003225</c:v>
                </c:pt>
                <c:pt idx="8">
                  <c:v>0.10240332345937053</c:v>
                </c:pt>
                <c:pt idx="9">
                  <c:v>9.6447823591101087E-2</c:v>
                </c:pt>
                <c:pt idx="10">
                  <c:v>0.10885895875438192</c:v>
                </c:pt>
                <c:pt idx="11">
                  <c:v>9.1586281364206379E-2</c:v>
                </c:pt>
                <c:pt idx="12">
                  <c:v>8.9418119770570861E-2</c:v>
                </c:pt>
                <c:pt idx="13">
                  <c:v>7.4647822433609651E-2</c:v>
                </c:pt>
                <c:pt idx="14">
                  <c:v>2.4380939507624523E-2</c:v>
                </c:pt>
                <c:pt idx="15">
                  <c:v>2.2106586463231197E-2</c:v>
                </c:pt>
                <c:pt idx="16">
                  <c:v>0</c:v>
                </c:pt>
                <c:pt idx="17">
                  <c:v>9.5570418020563611E-2</c:v>
                </c:pt>
                <c:pt idx="18">
                  <c:v>0.11051867203087216</c:v>
                </c:pt>
                <c:pt idx="19">
                  <c:v>0.10522346290888163</c:v>
                </c:pt>
                <c:pt idx="20">
                  <c:v>9.6282639866439063E-2</c:v>
                </c:pt>
                <c:pt idx="21">
                  <c:v>0.12474085344837182</c:v>
                </c:pt>
                <c:pt idx="22">
                  <c:v>0.13220579016087955</c:v>
                </c:pt>
                <c:pt idx="23">
                  <c:v>0.11101641078546146</c:v>
                </c:pt>
                <c:pt idx="24">
                  <c:v>8.1597462552578326E-2</c:v>
                </c:pt>
                <c:pt idx="25">
                  <c:v>9.7915124346313387E-2</c:v>
                </c:pt>
                <c:pt idx="26">
                  <c:v>0.10588328298588826</c:v>
                </c:pt>
                <c:pt idx="27">
                  <c:v>0.13775591754418784</c:v>
                </c:pt>
                <c:pt idx="28">
                  <c:v>0.13253539981481116</c:v>
                </c:pt>
                <c:pt idx="29">
                  <c:v>0.12346818481115701</c:v>
                </c:pt>
                <c:pt idx="30">
                  <c:v>0.13915414436756476</c:v>
                </c:pt>
                <c:pt idx="31">
                  <c:v>0.14284313332612858</c:v>
                </c:pt>
                <c:pt idx="32">
                  <c:v>0.13066646779221675</c:v>
                </c:pt>
                <c:pt idx="33">
                  <c:v>0.14931183457777919</c:v>
                </c:pt>
                <c:pt idx="34">
                  <c:v>0.16330897800903146</c:v>
                </c:pt>
                <c:pt idx="35">
                  <c:v>0.16605661891922974</c:v>
                </c:pt>
                <c:pt idx="36">
                  <c:v>0.16660614710126939</c:v>
                </c:pt>
                <c:pt idx="37">
                  <c:v>0.1707276084665667</c:v>
                </c:pt>
                <c:pt idx="38">
                  <c:v>0.17360844497193809</c:v>
                </c:pt>
                <c:pt idx="39">
                  <c:v>0.17941344346420054</c:v>
                </c:pt>
                <c:pt idx="40">
                  <c:v>0.17709922857263363</c:v>
                </c:pt>
                <c:pt idx="41">
                  <c:v>0.16109985561842952</c:v>
                </c:pt>
                <c:pt idx="42">
                  <c:v>0.2</c:v>
                </c:pt>
                <c:pt idx="43">
                  <c:v>0.18776285738472795</c:v>
                </c:pt>
                <c:pt idx="44">
                  <c:v>0.19734113233598155</c:v>
                </c:pt>
                <c:pt idx="45">
                  <c:v>0.19206217500732958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1-4ADB-99C2-A0E3DDD75BC6}"/>
            </c:ext>
          </c:extLst>
        </c:ser>
        <c:ser>
          <c:idx val="0"/>
          <c:order val="1"/>
          <c:tx>
            <c:strRef>
              <c:f>'Chart IV.2.4'!$E$2</c:f>
              <c:strCache>
                <c:ptCount val="1"/>
                <c:pt idx="0">
                  <c:v>Credit risk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multiLvlStrRef>
              <c:f>'Chart IV.2.4'!$B$3:$C$48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</c:lvl>
              </c:multiLvlStrCache>
            </c:multiLvlStrRef>
          </c:cat>
          <c:val>
            <c:numRef>
              <c:f>'Chart IV.2.4'!$E$3:$E$48</c:f>
              <c:numCache>
                <c:formatCode>0.00</c:formatCode>
                <c:ptCount val="46"/>
                <c:pt idx="0">
                  <c:v>5.4460463653085635E-2</c:v>
                </c:pt>
                <c:pt idx="1">
                  <c:v>4.49180224576015E-2</c:v>
                </c:pt>
                <c:pt idx="2">
                  <c:v>2.6675282032053639E-2</c:v>
                </c:pt>
                <c:pt idx="3">
                  <c:v>1.6903421621389671E-2</c:v>
                </c:pt>
                <c:pt idx="4">
                  <c:v>6.5410631743631244E-3</c:v>
                </c:pt>
                <c:pt idx="5">
                  <c:v>4.6708312379248336E-2</c:v>
                </c:pt>
                <c:pt idx="6">
                  <c:v>5.9731901426413707E-2</c:v>
                </c:pt>
                <c:pt idx="7">
                  <c:v>5.8110201635137276E-2</c:v>
                </c:pt>
                <c:pt idx="8">
                  <c:v>5.8996247411396342E-2</c:v>
                </c:pt>
                <c:pt idx="9">
                  <c:v>5.608742215603995E-2</c:v>
                </c:pt>
                <c:pt idx="10">
                  <c:v>6.1628308305891145E-2</c:v>
                </c:pt>
                <c:pt idx="11">
                  <c:v>6.3613665005886638E-2</c:v>
                </c:pt>
                <c:pt idx="12">
                  <c:v>6.5404390471667309E-2</c:v>
                </c:pt>
                <c:pt idx="13">
                  <c:v>5.924626863896329E-2</c:v>
                </c:pt>
                <c:pt idx="14">
                  <c:v>5.0238612736807534E-2</c:v>
                </c:pt>
                <c:pt idx="15">
                  <c:v>6.0348583489231167E-2</c:v>
                </c:pt>
                <c:pt idx="16">
                  <c:v>5.8749665930257079E-2</c:v>
                </c:pt>
                <c:pt idx="17">
                  <c:v>7.1360906523528361E-2</c:v>
                </c:pt>
                <c:pt idx="18">
                  <c:v>7.4916202354656028E-2</c:v>
                </c:pt>
                <c:pt idx="19">
                  <c:v>7.3551100261933025E-2</c:v>
                </c:pt>
                <c:pt idx="20">
                  <c:v>7.2162877886892282E-2</c:v>
                </c:pt>
                <c:pt idx="21">
                  <c:v>6.7132898356768597E-2</c:v>
                </c:pt>
                <c:pt idx="22">
                  <c:v>6.7601634938257257E-2</c:v>
                </c:pt>
                <c:pt idx="23">
                  <c:v>6.3739072009636646E-2</c:v>
                </c:pt>
                <c:pt idx="24">
                  <c:v>6.5049147078278927E-2</c:v>
                </c:pt>
                <c:pt idx="25">
                  <c:v>6.7883539057049566E-2</c:v>
                </c:pt>
                <c:pt idx="26">
                  <c:v>6.5700113097784438E-2</c:v>
                </c:pt>
                <c:pt idx="27">
                  <c:v>6.8628979391262543E-2</c:v>
                </c:pt>
                <c:pt idx="28">
                  <c:v>7.3161703843838202E-2</c:v>
                </c:pt>
                <c:pt idx="29">
                  <c:v>7.1424900859267657E-2</c:v>
                </c:pt>
                <c:pt idx="30">
                  <c:v>7.6980994099682343E-2</c:v>
                </c:pt>
                <c:pt idx="31">
                  <c:v>7.8309830540720493E-2</c:v>
                </c:pt>
                <c:pt idx="32">
                  <c:v>7.8555711580080595E-2</c:v>
                </c:pt>
                <c:pt idx="33">
                  <c:v>8.9628259345694003E-2</c:v>
                </c:pt>
                <c:pt idx="34">
                  <c:v>8.8361244880305237E-2</c:v>
                </c:pt>
                <c:pt idx="35">
                  <c:v>9.388484677575383E-2</c:v>
                </c:pt>
                <c:pt idx="36">
                  <c:v>0.11237204613459491</c:v>
                </c:pt>
                <c:pt idx="37">
                  <c:v>0.12469349107491384</c:v>
                </c:pt>
                <c:pt idx="38">
                  <c:v>0.1299914217675904</c:v>
                </c:pt>
                <c:pt idx="39">
                  <c:v>0.14203286630839584</c:v>
                </c:pt>
                <c:pt idx="40">
                  <c:v>0.15367857041643582</c:v>
                </c:pt>
                <c:pt idx="41">
                  <c:v>0.15867489347633745</c:v>
                </c:pt>
                <c:pt idx="42">
                  <c:v>0.16169066182669634</c:v>
                </c:pt>
                <c:pt idx="43">
                  <c:v>0.16098014397524885</c:v>
                </c:pt>
                <c:pt idx="44">
                  <c:v>0.16818488146268751</c:v>
                </c:pt>
                <c:pt idx="45">
                  <c:v>0.18442259740473577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C1-4ADB-99C2-A0E3DDD75BC6}"/>
            </c:ext>
          </c:extLst>
        </c:ser>
        <c:ser>
          <c:idx val="2"/>
          <c:order val="2"/>
          <c:tx>
            <c:strRef>
              <c:f>'Chart IV.2.4'!$F$2</c:f>
              <c:strCache>
                <c:ptCount val="1"/>
                <c:pt idx="0">
                  <c:v>Profitability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'Chart IV.2.4'!$B$3:$C$48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</c:lvl>
              </c:multiLvlStrCache>
            </c:multiLvlStrRef>
          </c:cat>
          <c:val>
            <c:numRef>
              <c:f>'Chart IV.2.4'!$F$3:$F$48</c:f>
              <c:numCache>
                <c:formatCode>0.00</c:formatCode>
                <c:ptCount val="46"/>
                <c:pt idx="0">
                  <c:v>0.19482214578565113</c:v>
                </c:pt>
                <c:pt idx="1">
                  <c:v>0.14450761535553427</c:v>
                </c:pt>
                <c:pt idx="2">
                  <c:v>0.12022107266243914</c:v>
                </c:pt>
                <c:pt idx="3">
                  <c:v>7.8671708425600506E-2</c:v>
                </c:pt>
                <c:pt idx="4">
                  <c:v>8.7051611179364108E-2</c:v>
                </c:pt>
                <c:pt idx="5">
                  <c:v>6.906160331999231E-2</c:v>
                </c:pt>
                <c:pt idx="6">
                  <c:v>0.11321412449645366</c:v>
                </c:pt>
                <c:pt idx="7">
                  <c:v>0.13152406274885092</c:v>
                </c:pt>
                <c:pt idx="8">
                  <c:v>0.10280040739035737</c:v>
                </c:pt>
                <c:pt idx="9">
                  <c:v>7.3766822918361188E-2</c:v>
                </c:pt>
                <c:pt idx="10">
                  <c:v>0.12586441469994397</c:v>
                </c:pt>
                <c:pt idx="11">
                  <c:v>0.13318619503747817</c:v>
                </c:pt>
                <c:pt idx="12">
                  <c:v>0.11446889704095263</c:v>
                </c:pt>
                <c:pt idx="13">
                  <c:v>1.3274832340849167E-2</c:v>
                </c:pt>
                <c:pt idx="14">
                  <c:v>0.12461519780567071</c:v>
                </c:pt>
                <c:pt idx="15">
                  <c:v>8.0828347302562539E-2</c:v>
                </c:pt>
                <c:pt idx="16">
                  <c:v>6.980754102135607E-2</c:v>
                </c:pt>
                <c:pt idx="17">
                  <c:v>4.5119113307897155E-2</c:v>
                </c:pt>
                <c:pt idx="18">
                  <c:v>0.10505087060669215</c:v>
                </c:pt>
                <c:pt idx="19">
                  <c:v>8.7771394397505975E-2</c:v>
                </c:pt>
                <c:pt idx="20">
                  <c:v>4.8052690985510217E-2</c:v>
                </c:pt>
                <c:pt idx="21">
                  <c:v>0</c:v>
                </c:pt>
                <c:pt idx="22">
                  <c:v>0.10150487097694197</c:v>
                </c:pt>
                <c:pt idx="23">
                  <c:v>9.2811360698484169E-2</c:v>
                </c:pt>
                <c:pt idx="24">
                  <c:v>9.3523391344152135E-2</c:v>
                </c:pt>
                <c:pt idx="25">
                  <c:v>2.2039805991573836E-2</c:v>
                </c:pt>
                <c:pt idx="26">
                  <c:v>9.9462396047842599E-2</c:v>
                </c:pt>
                <c:pt idx="27">
                  <c:v>0.1268602865346117</c:v>
                </c:pt>
                <c:pt idx="28">
                  <c:v>0.11450471586621154</c:v>
                </c:pt>
                <c:pt idx="29">
                  <c:v>5.2442077168380036E-2</c:v>
                </c:pt>
                <c:pt idx="30">
                  <c:v>0.12951602704294607</c:v>
                </c:pt>
                <c:pt idx="31">
                  <c:v>8.3785729629938091E-2</c:v>
                </c:pt>
                <c:pt idx="32">
                  <c:v>8.4602965381429585E-2</c:v>
                </c:pt>
                <c:pt idx="33">
                  <c:v>3.5884711999195615E-2</c:v>
                </c:pt>
                <c:pt idx="34">
                  <c:v>0.17765918652915663</c:v>
                </c:pt>
                <c:pt idx="35">
                  <c:v>0.14274162310173641</c:v>
                </c:pt>
                <c:pt idx="36">
                  <c:v>0.15092958073230639</c:v>
                </c:pt>
                <c:pt idx="37">
                  <c:v>0.14486093135454622</c:v>
                </c:pt>
                <c:pt idx="38">
                  <c:v>0.1494954445579916</c:v>
                </c:pt>
                <c:pt idx="39">
                  <c:v>0.13514856015587431</c:v>
                </c:pt>
                <c:pt idx="40">
                  <c:v>0.14263261231785607</c:v>
                </c:pt>
                <c:pt idx="41">
                  <c:v>0.16503058075392055</c:v>
                </c:pt>
                <c:pt idx="42">
                  <c:v>0.11188864655692794</c:v>
                </c:pt>
                <c:pt idx="43">
                  <c:v>0.18205606554934681</c:v>
                </c:pt>
                <c:pt idx="44">
                  <c:v>0.17786894428139466</c:v>
                </c:pt>
                <c:pt idx="45">
                  <c:v>0.13760400989572577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C1-4ADB-99C2-A0E3DDD75BC6}"/>
            </c:ext>
          </c:extLst>
        </c:ser>
        <c:ser>
          <c:idx val="3"/>
          <c:order val="3"/>
          <c:tx>
            <c:strRef>
              <c:f>'Chart IV.2.4'!$G$2</c:f>
              <c:strCache>
                <c:ptCount val="1"/>
                <c:pt idx="0">
                  <c:v>Liquidity risk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multiLvlStrRef>
              <c:f>'Chart IV.2.4'!$B$3:$C$48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</c:lvl>
              </c:multiLvlStrCache>
            </c:multiLvlStrRef>
          </c:cat>
          <c:val>
            <c:numRef>
              <c:f>'Chart IV.2.4'!$G$3:$G$48</c:f>
              <c:numCache>
                <c:formatCode>0.00</c:formatCode>
                <c:ptCount val="46"/>
                <c:pt idx="0">
                  <c:v>0.2</c:v>
                </c:pt>
                <c:pt idx="1">
                  <c:v>0.16756190836937046</c:v>
                </c:pt>
                <c:pt idx="2">
                  <c:v>0.15562930012421791</c:v>
                </c:pt>
                <c:pt idx="3">
                  <c:v>0.15759151334310215</c:v>
                </c:pt>
                <c:pt idx="4">
                  <c:v>0.16771936378868962</c:v>
                </c:pt>
                <c:pt idx="5">
                  <c:v>0.16985603808638283</c:v>
                </c:pt>
                <c:pt idx="6">
                  <c:v>0.17755776287190272</c:v>
                </c:pt>
                <c:pt idx="7">
                  <c:v>0.15387546551409545</c:v>
                </c:pt>
                <c:pt idx="8">
                  <c:v>0.15043254868957676</c:v>
                </c:pt>
                <c:pt idx="9">
                  <c:v>0.14533098986427684</c:v>
                </c:pt>
                <c:pt idx="10">
                  <c:v>0.13593376991480949</c:v>
                </c:pt>
                <c:pt idx="11">
                  <c:v>0.13164190571065748</c:v>
                </c:pt>
                <c:pt idx="12">
                  <c:v>0.1278093936736798</c:v>
                </c:pt>
                <c:pt idx="13">
                  <c:v>0.14231442072117464</c:v>
                </c:pt>
                <c:pt idx="14">
                  <c:v>0.13735434428323343</c:v>
                </c:pt>
                <c:pt idx="15">
                  <c:v>0.12342852399569258</c:v>
                </c:pt>
                <c:pt idx="16">
                  <c:v>0.11606662093298876</c:v>
                </c:pt>
                <c:pt idx="17">
                  <c:v>0.12210414208547167</c:v>
                </c:pt>
                <c:pt idx="18">
                  <c:v>0.12794759118000068</c:v>
                </c:pt>
                <c:pt idx="19">
                  <c:v>0.12131178664935792</c:v>
                </c:pt>
                <c:pt idx="20">
                  <c:v>0.12799211716339523</c:v>
                </c:pt>
                <c:pt idx="21">
                  <c:v>0.13071954156962518</c:v>
                </c:pt>
                <c:pt idx="22">
                  <c:v>0.13484866264242909</c:v>
                </c:pt>
                <c:pt idx="23">
                  <c:v>0.12786106376063092</c:v>
                </c:pt>
                <c:pt idx="24">
                  <c:v>0.13238490226912167</c:v>
                </c:pt>
                <c:pt idx="25">
                  <c:v>0.13479595489296142</c:v>
                </c:pt>
                <c:pt idx="26">
                  <c:v>0.12904457231606972</c:v>
                </c:pt>
                <c:pt idx="27">
                  <c:v>0.12340068355384506</c:v>
                </c:pt>
                <c:pt idx="28">
                  <c:v>0.12618616294993598</c:v>
                </c:pt>
                <c:pt idx="29">
                  <c:v>0.11962360735481084</c:v>
                </c:pt>
                <c:pt idx="30">
                  <c:v>0.11754994262421981</c:v>
                </c:pt>
                <c:pt idx="31">
                  <c:v>0.10696086972781292</c:v>
                </c:pt>
                <c:pt idx="32">
                  <c:v>0.10263186789705099</c:v>
                </c:pt>
                <c:pt idx="33">
                  <c:v>0.10628916578883796</c:v>
                </c:pt>
                <c:pt idx="34">
                  <c:v>0.10012654960765457</c:v>
                </c:pt>
                <c:pt idx="35">
                  <c:v>9.2733958721119558E-2</c:v>
                </c:pt>
                <c:pt idx="36">
                  <c:v>9.108878794122631E-2</c:v>
                </c:pt>
                <c:pt idx="37">
                  <c:v>8.4894498754529382E-2</c:v>
                </c:pt>
                <c:pt idx="38">
                  <c:v>8.9777704885018086E-2</c:v>
                </c:pt>
                <c:pt idx="39">
                  <c:v>7.8303526656230082E-2</c:v>
                </c:pt>
                <c:pt idx="40">
                  <c:v>8.3121862327943039E-2</c:v>
                </c:pt>
                <c:pt idx="41">
                  <c:v>8.589002768975916E-2</c:v>
                </c:pt>
                <c:pt idx="42">
                  <c:v>9.1082955050482126E-2</c:v>
                </c:pt>
                <c:pt idx="43">
                  <c:v>7.7669399482485441E-2</c:v>
                </c:pt>
                <c:pt idx="44">
                  <c:v>8.6154818813555689E-2</c:v>
                </c:pt>
                <c:pt idx="45">
                  <c:v>8.6648945274615252E-2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C1-4ADB-99C2-A0E3DDD75BC6}"/>
            </c:ext>
          </c:extLst>
        </c:ser>
        <c:ser>
          <c:idx val="4"/>
          <c:order val="4"/>
          <c:tx>
            <c:strRef>
              <c:f>'Chart IV.2.4'!$H$2</c:f>
              <c:strCache>
                <c:ptCount val="1"/>
                <c:pt idx="0">
                  <c:v>FX risk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'Chart IV.2.4'!$B$3:$C$48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6">
                    <c:v>2010</c:v>
                  </c:pt>
                  <c:pt idx="10">
                    <c:v>2011</c:v>
                  </c:pt>
                  <c:pt idx="14">
                    <c:v>2012</c:v>
                  </c:pt>
                  <c:pt idx="18">
                    <c:v>2013</c:v>
                  </c:pt>
                  <c:pt idx="22">
                    <c:v>2014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</c:lvl>
              </c:multiLvlStrCache>
            </c:multiLvlStrRef>
          </c:cat>
          <c:val>
            <c:numRef>
              <c:f>'Chart IV.2.4'!$H$3:$H$48</c:f>
              <c:numCache>
                <c:formatCode>0.00</c:formatCode>
                <c:ptCount val="46"/>
                <c:pt idx="0">
                  <c:v>1.4151471060460157E-2</c:v>
                </c:pt>
                <c:pt idx="1">
                  <c:v>1.9248155470362731E-2</c:v>
                </c:pt>
                <c:pt idx="2">
                  <c:v>1.3796802465510594E-2</c:v>
                </c:pt>
                <c:pt idx="3">
                  <c:v>4.0712820480795546E-2</c:v>
                </c:pt>
                <c:pt idx="4">
                  <c:v>2.5897154503144483E-2</c:v>
                </c:pt>
                <c:pt idx="5">
                  <c:v>8.6299046175131844E-2</c:v>
                </c:pt>
                <c:pt idx="6">
                  <c:v>0.12326691498825677</c:v>
                </c:pt>
                <c:pt idx="7">
                  <c:v>3.7537855218490304E-2</c:v>
                </c:pt>
                <c:pt idx="8">
                  <c:v>6.8992040254382089E-2</c:v>
                </c:pt>
                <c:pt idx="9">
                  <c:v>5.7513945988823492E-2</c:v>
                </c:pt>
                <c:pt idx="10">
                  <c:v>0.1164699927081351</c:v>
                </c:pt>
                <c:pt idx="11">
                  <c:v>8.457428926695737E-2</c:v>
                </c:pt>
                <c:pt idx="12">
                  <c:v>8.4604723230115919E-2</c:v>
                </c:pt>
                <c:pt idx="13">
                  <c:v>1.9063423341817386E-2</c:v>
                </c:pt>
                <c:pt idx="14">
                  <c:v>5.4650291901951087E-2</c:v>
                </c:pt>
                <c:pt idx="15">
                  <c:v>3.5970113829238093E-2</c:v>
                </c:pt>
                <c:pt idx="16">
                  <c:v>2.3045587989410244E-2</c:v>
                </c:pt>
                <c:pt idx="17">
                  <c:v>1.7139287073034134E-2</c:v>
                </c:pt>
                <c:pt idx="18">
                  <c:v>2.5430716159763528E-2</c:v>
                </c:pt>
                <c:pt idx="19">
                  <c:v>4.7428798629118946E-2</c:v>
                </c:pt>
                <c:pt idx="20">
                  <c:v>3.0315262725919803E-2</c:v>
                </c:pt>
                <c:pt idx="21">
                  <c:v>2.6021771068930763E-2</c:v>
                </c:pt>
                <c:pt idx="22">
                  <c:v>3.1879973983503854E-2</c:v>
                </c:pt>
                <c:pt idx="23">
                  <c:v>0.10191565552186249</c:v>
                </c:pt>
                <c:pt idx="24">
                  <c:v>7.8987014128063457E-2</c:v>
                </c:pt>
                <c:pt idx="25">
                  <c:v>3.4590400673662473E-2</c:v>
                </c:pt>
                <c:pt idx="26">
                  <c:v>2.4566140180128381E-2</c:v>
                </c:pt>
                <c:pt idx="27">
                  <c:v>1.9100152940806719E-2</c:v>
                </c:pt>
                <c:pt idx="28">
                  <c:v>2.0155549982655202E-2</c:v>
                </c:pt>
                <c:pt idx="29">
                  <c:v>3.199604900127094E-2</c:v>
                </c:pt>
                <c:pt idx="30">
                  <c:v>4.7757282967557255E-2</c:v>
                </c:pt>
                <c:pt idx="31">
                  <c:v>2.9718975076992379E-2</c:v>
                </c:pt>
                <c:pt idx="32">
                  <c:v>2.0458625982805779E-2</c:v>
                </c:pt>
                <c:pt idx="33">
                  <c:v>3.8585420077314692E-2</c:v>
                </c:pt>
                <c:pt idx="34">
                  <c:v>5.1221198500640587E-2</c:v>
                </c:pt>
                <c:pt idx="35">
                  <c:v>5.1443828112327762E-2</c:v>
                </c:pt>
                <c:pt idx="36">
                  <c:v>2.6529017416377716E-2</c:v>
                </c:pt>
                <c:pt idx="37">
                  <c:v>3.760012568122692E-2</c:v>
                </c:pt>
                <c:pt idx="38">
                  <c:v>2.8397195048515868E-2</c:v>
                </c:pt>
                <c:pt idx="39">
                  <c:v>3.9404476528147166E-2</c:v>
                </c:pt>
                <c:pt idx="40">
                  <c:v>3.0744886530848527E-2</c:v>
                </c:pt>
                <c:pt idx="41">
                  <c:v>1.8668295289815475E-2</c:v>
                </c:pt>
                <c:pt idx="42">
                  <c:v>0.2</c:v>
                </c:pt>
                <c:pt idx="43">
                  <c:v>3.502128833892653E-2</c:v>
                </c:pt>
                <c:pt idx="44">
                  <c:v>0.16856193177523526</c:v>
                </c:pt>
                <c:pt idx="45">
                  <c:v>0.17317429371931198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C1-4ADB-99C2-A0E3DDD75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8607488"/>
        <c:axId val="208613376"/>
      </c:barChart>
      <c:catAx>
        <c:axId val="20860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8613376"/>
        <c:crosses val="autoZero"/>
        <c:auto val="1"/>
        <c:lblAlgn val="ctr"/>
        <c:lblOffset val="100"/>
        <c:noMultiLvlLbl val="0"/>
      </c:catAx>
      <c:valAx>
        <c:axId val="20861337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8607488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8317027842984597"/>
          <c:w val="0.83015650882176439"/>
          <c:h val="0.110166187739463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0041349773978"/>
          <c:y val="2.5353276503108452E-2"/>
          <c:w val="0.76341951270355723"/>
          <c:h val="0.71443808039420975"/>
        </c:manualLayout>
      </c:layout>
      <c:areaChart>
        <c:grouping val="stacked"/>
        <c:varyColors val="0"/>
        <c:ser>
          <c:idx val="5"/>
          <c:order val="0"/>
          <c:tx>
            <c:strRef>
              <c:f>'Chart IV.2.5'!$AB$19</c:f>
              <c:strCache>
                <c:ptCount val="1"/>
                <c:pt idx="0">
                  <c:v>Systemic risk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'Chart IV.2.5'!$T$152:$U$163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'Chart IV.2.5'!$AB$152:$AB$163</c:f>
              <c:numCache>
                <c:formatCode>0.00</c:formatCode>
                <c:ptCount val="12"/>
                <c:pt idx="0">
                  <c:v>1.3193155605528801E-2</c:v>
                </c:pt>
                <c:pt idx="1">
                  <c:v>1.04614794924599E-2</c:v>
                </c:pt>
                <c:pt idx="2">
                  <c:v>9.6209646689045109E-3</c:v>
                </c:pt>
                <c:pt idx="3">
                  <c:v>6.8665573853471601E-3</c:v>
                </c:pt>
                <c:pt idx="4">
                  <c:v>8.2433183029681605E-3</c:v>
                </c:pt>
                <c:pt idx="5">
                  <c:v>9.2712111890103002E-3</c:v>
                </c:pt>
                <c:pt idx="6">
                  <c:v>8.01996690022359E-3</c:v>
                </c:pt>
                <c:pt idx="7">
                  <c:v>7.46448972970016E-3</c:v>
                </c:pt>
                <c:pt idx="8">
                  <c:v>6.7595559476968502E-3</c:v>
                </c:pt>
                <c:pt idx="9">
                  <c:v>7.2898797986951803E-3</c:v>
                </c:pt>
                <c:pt idx="10">
                  <c:v>8.1506952168168192E-3</c:v>
                </c:pt>
                <c:pt idx="11">
                  <c:v>6.6396785552657704E-3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C-4B9E-852E-74E6D290C670}"/>
            </c:ext>
          </c:extLst>
        </c:ser>
        <c:ser>
          <c:idx val="0"/>
          <c:order val="1"/>
          <c:tx>
            <c:strRef>
              <c:f>'Chart IV.2.5'!$V$19</c:f>
              <c:strCache>
                <c:ptCount val="1"/>
                <c:pt idx="0">
                  <c:v>FX market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'Chart IV.2.5'!$T$152:$U$163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'Chart IV.2.5'!$V$152:$V$163</c:f>
              <c:numCache>
                <c:formatCode>0.00</c:formatCode>
                <c:ptCount val="12"/>
                <c:pt idx="0">
                  <c:v>1.06818647284277E-3</c:v>
                </c:pt>
                <c:pt idx="1">
                  <c:v>8.9587666976986705E-4</c:v>
                </c:pt>
                <c:pt idx="2">
                  <c:v>1.03782055991264E-3</c:v>
                </c:pt>
                <c:pt idx="3">
                  <c:v>6.9408089319607604E-4</c:v>
                </c:pt>
                <c:pt idx="4">
                  <c:v>7.4685967330030396E-4</c:v>
                </c:pt>
                <c:pt idx="5">
                  <c:v>2.4748146501675401E-3</c:v>
                </c:pt>
                <c:pt idx="6">
                  <c:v>2.43049617898357E-3</c:v>
                </c:pt>
                <c:pt idx="7">
                  <c:v>1.54296539674875E-3</c:v>
                </c:pt>
                <c:pt idx="8">
                  <c:v>2.2011065212640098E-3</c:v>
                </c:pt>
                <c:pt idx="9">
                  <c:v>1.92947096154459E-3</c:v>
                </c:pt>
                <c:pt idx="10">
                  <c:v>1.6475344838200001E-3</c:v>
                </c:pt>
                <c:pt idx="11">
                  <c:v>2.1010226092168902E-3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0C-4B9E-852E-74E6D290C670}"/>
            </c:ext>
          </c:extLst>
        </c:ser>
        <c:ser>
          <c:idx val="1"/>
          <c:order val="2"/>
          <c:tx>
            <c:strRef>
              <c:f>'Chart IV.2.5'!$W$19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'Chart IV.2.5'!$T$152:$U$163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'Chart IV.2.5'!$W$152:$W$163</c:f>
              <c:numCache>
                <c:formatCode>0.00</c:formatCode>
                <c:ptCount val="12"/>
                <c:pt idx="0">
                  <c:v>1.24999218285737E-3</c:v>
                </c:pt>
                <c:pt idx="1">
                  <c:v>7.4249707529357796E-4</c:v>
                </c:pt>
                <c:pt idx="2">
                  <c:v>1.0179635739582199E-3</c:v>
                </c:pt>
                <c:pt idx="3">
                  <c:v>4.0685560418351899E-4</c:v>
                </c:pt>
                <c:pt idx="4">
                  <c:v>6.5099931614998497E-4</c:v>
                </c:pt>
                <c:pt idx="5">
                  <c:v>5.9150134348735599E-4</c:v>
                </c:pt>
                <c:pt idx="6">
                  <c:v>5.5720943799675705E-4</c:v>
                </c:pt>
                <c:pt idx="7">
                  <c:v>5.0025745342534799E-4</c:v>
                </c:pt>
                <c:pt idx="8">
                  <c:v>3.0078948411085002E-4</c:v>
                </c:pt>
                <c:pt idx="9">
                  <c:v>3.20593252218781E-4</c:v>
                </c:pt>
                <c:pt idx="10">
                  <c:v>3.9083496959066801E-4</c:v>
                </c:pt>
                <c:pt idx="11">
                  <c:v>6.33978095078396E-4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0C-4B9E-852E-74E6D290C670}"/>
            </c:ext>
          </c:extLst>
        </c:ser>
        <c:ser>
          <c:idx val="2"/>
          <c:order val="3"/>
          <c:tx>
            <c:strRef>
              <c:f>'Chart IV.2.5'!$X$19</c:f>
              <c:strCache>
                <c:ptCount val="1"/>
                <c:pt idx="0">
                  <c:v>Money market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'Chart IV.2.5'!$T$152:$U$163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'Chart IV.2.5'!$X$152:$X$163</c:f>
              <c:numCache>
                <c:formatCode>0.00</c:formatCode>
                <c:ptCount val="12"/>
                <c:pt idx="0">
                  <c:v>3.12619728789199E-3</c:v>
                </c:pt>
                <c:pt idx="1">
                  <c:v>2.3101634963048701E-3</c:v>
                </c:pt>
                <c:pt idx="2">
                  <c:v>2.2048326795132099E-3</c:v>
                </c:pt>
                <c:pt idx="3">
                  <c:v>2.0065020662047798E-3</c:v>
                </c:pt>
                <c:pt idx="4">
                  <c:v>2.1103804006628001E-3</c:v>
                </c:pt>
                <c:pt idx="5">
                  <c:v>1.78668353103101E-3</c:v>
                </c:pt>
                <c:pt idx="6">
                  <c:v>1.5945757789960699E-3</c:v>
                </c:pt>
                <c:pt idx="7">
                  <c:v>1.22607273061279E-3</c:v>
                </c:pt>
                <c:pt idx="8">
                  <c:v>1.16336979856576E-3</c:v>
                </c:pt>
                <c:pt idx="9">
                  <c:v>1.44740623053157E-3</c:v>
                </c:pt>
                <c:pt idx="10">
                  <c:v>1.1864742508512899E-3</c:v>
                </c:pt>
                <c:pt idx="11">
                  <c:v>1.2158544948712899E-3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0C-4B9E-852E-74E6D290C670}"/>
            </c:ext>
          </c:extLst>
        </c:ser>
        <c:ser>
          <c:idx val="3"/>
          <c:order val="4"/>
          <c:tx>
            <c:strRef>
              <c:f>'Chart IV.2.5'!$Y$19</c:f>
              <c:strCache>
                <c:ptCount val="1"/>
                <c:pt idx="0">
                  <c:v>Capital market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'Chart IV.2.5'!$T$152:$U$163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'Chart IV.2.5'!$Y$152:$Y$163</c:f>
              <c:numCache>
                <c:formatCode>0.00</c:formatCode>
                <c:ptCount val="12"/>
                <c:pt idx="0">
                  <c:v>2.6322872586630498E-3</c:v>
                </c:pt>
                <c:pt idx="1">
                  <c:v>2.7597630306657301E-3</c:v>
                </c:pt>
                <c:pt idx="2">
                  <c:v>1.1315857402656301E-3</c:v>
                </c:pt>
                <c:pt idx="3">
                  <c:v>2.63900311473545E-4</c:v>
                </c:pt>
                <c:pt idx="4">
                  <c:v>7.7214674102466896E-4</c:v>
                </c:pt>
                <c:pt idx="5">
                  <c:v>2.7764209319473799E-3</c:v>
                </c:pt>
                <c:pt idx="6">
                  <c:v>9.7618238541609002E-4</c:v>
                </c:pt>
                <c:pt idx="7">
                  <c:v>2.1426428253113901E-4</c:v>
                </c:pt>
                <c:pt idx="8">
                  <c:v>1.5429329416592299E-4</c:v>
                </c:pt>
                <c:pt idx="9">
                  <c:v>1.9692277296929299E-4</c:v>
                </c:pt>
                <c:pt idx="10">
                  <c:v>4.3800496272556003E-3</c:v>
                </c:pt>
                <c:pt idx="11">
                  <c:v>2.4832774344253302E-4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0C-4B9E-852E-74E6D290C670}"/>
            </c:ext>
          </c:extLst>
        </c:ser>
        <c:ser>
          <c:idx val="4"/>
          <c:order val="5"/>
          <c:tx>
            <c:strRef>
              <c:f>'Chart IV.2.5'!$Z$19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'Chart IV.2.5'!$T$152:$U$163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'Chart IV.2.5'!$Z$152:$Z$163</c:f>
              <c:numCache>
                <c:formatCode>0.00</c:formatCode>
                <c:ptCount val="12"/>
                <c:pt idx="0">
                  <c:v>7.30385725064636E-4</c:v>
                </c:pt>
                <c:pt idx="1">
                  <c:v>6.6113967635484197E-4</c:v>
                </c:pt>
                <c:pt idx="2">
                  <c:v>1.0215058945666699E-3</c:v>
                </c:pt>
                <c:pt idx="3">
                  <c:v>2.4551058562646299E-3</c:v>
                </c:pt>
                <c:pt idx="4">
                  <c:v>1.9333324394176601E-3</c:v>
                </c:pt>
                <c:pt idx="5">
                  <c:v>8.4607484118806597E-4</c:v>
                </c:pt>
                <c:pt idx="6">
                  <c:v>2.7888338995472802E-4</c:v>
                </c:pt>
                <c:pt idx="7">
                  <c:v>4.6710570097501398E-4</c:v>
                </c:pt>
                <c:pt idx="8">
                  <c:v>4.0048149224096902E-4</c:v>
                </c:pt>
                <c:pt idx="9">
                  <c:v>3.3148927686635598E-4</c:v>
                </c:pt>
                <c:pt idx="10">
                  <c:v>5.2705518379416502E-4</c:v>
                </c:pt>
                <c:pt idx="11">
                  <c:v>2.4645888848108901E-4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C0C-4B9E-852E-74E6D290C670}"/>
            </c:ext>
          </c:extLst>
        </c:ser>
        <c:ser>
          <c:idx val="6"/>
          <c:order val="6"/>
          <c:tx>
            <c:strRef>
              <c:f>'Chart IV.2.5'!$AA$19</c:f>
              <c:strCache>
                <c:ptCount val="1"/>
                <c:pt idx="0">
                  <c:v>International environment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'Chart IV.2.5'!$T$152:$U$163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'Chart IV.2.5'!$AA$152:$AA$163</c:f>
              <c:numCache>
                <c:formatCode>0.00</c:formatCode>
                <c:ptCount val="12"/>
                <c:pt idx="0">
                  <c:v>2.4036450161884198E-3</c:v>
                </c:pt>
                <c:pt idx="1">
                  <c:v>1.71999235065058E-3</c:v>
                </c:pt>
                <c:pt idx="2">
                  <c:v>1.6191252995204799E-3</c:v>
                </c:pt>
                <c:pt idx="3">
                  <c:v>1.38281114736879E-3</c:v>
                </c:pt>
                <c:pt idx="4">
                  <c:v>1.77608615827525E-3</c:v>
                </c:pt>
                <c:pt idx="5">
                  <c:v>1.69047863689075E-3</c:v>
                </c:pt>
                <c:pt idx="6">
                  <c:v>1.20210301773946E-3</c:v>
                </c:pt>
                <c:pt idx="7">
                  <c:v>1.6445395840239099E-3</c:v>
                </c:pt>
                <c:pt idx="8">
                  <c:v>9.38692623073133E-4</c:v>
                </c:pt>
                <c:pt idx="9">
                  <c:v>7.0931974928802597E-4</c:v>
                </c:pt>
                <c:pt idx="10">
                  <c:v>3.71912327481175E-4</c:v>
                </c:pt>
                <c:pt idx="11">
                  <c:v>6.5636274248676401E-5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72192"/>
        <c:axId val="210873728"/>
      </c:areaChart>
      <c:lineChart>
        <c:grouping val="standard"/>
        <c:varyColors val="0"/>
        <c:ser>
          <c:idx val="7"/>
          <c:order val="7"/>
          <c:tx>
            <c:strRef>
              <c:f>'Chart IV.2.5'!$AC$19</c:f>
              <c:strCache>
                <c:ptCount val="1"/>
                <c:pt idx="0">
                  <c:v>Systemic Stress Indicator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IV.2.5'!$T$140:$U$151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'Chart IV.2.5'!$AC$152:$AC$163</c:f>
              <c:numCache>
                <c:formatCode>0.00</c:formatCode>
                <c:ptCount val="12"/>
                <c:pt idx="0">
                  <c:v>2.4403849549037036E-2</c:v>
                </c:pt>
                <c:pt idx="1">
                  <c:v>1.9550911791499367E-2</c:v>
                </c:pt>
                <c:pt idx="2">
                  <c:v>1.7653798416641359E-2</c:v>
                </c:pt>
                <c:pt idx="3">
                  <c:v>1.4075813264038499E-2</c:v>
                </c:pt>
                <c:pt idx="4">
                  <c:v>1.623312303179883E-2</c:v>
                </c:pt>
                <c:pt idx="5">
                  <c:v>1.9437185123722403E-2</c:v>
                </c:pt>
                <c:pt idx="6">
                  <c:v>1.5059417089310264E-2</c:v>
                </c:pt>
                <c:pt idx="7">
                  <c:v>1.3059694878017111E-2</c:v>
                </c:pt>
                <c:pt idx="8">
                  <c:v>1.1918289161117495E-2</c:v>
                </c:pt>
                <c:pt idx="9">
                  <c:v>1.2225082042113797E-2</c:v>
                </c:pt>
                <c:pt idx="10">
                  <c:v>1.6654556059609717E-2</c:v>
                </c:pt>
                <c:pt idx="11">
                  <c:v>1.1150956660604644E-2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72192"/>
        <c:axId val="210873728"/>
      </c:lineChart>
      <c:catAx>
        <c:axId val="2108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0873728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210873728"/>
        <c:scaling>
          <c:orientation val="minMax"/>
          <c:max val="0.26"/>
          <c:min val="0"/>
        </c:scaling>
        <c:delete val="0"/>
        <c:axPos val="r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0872192"/>
        <c:crosses val="max"/>
        <c:crossBetween val="between"/>
        <c:majorUnit val="2.0000000000000004E-2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05802141650046E-2"/>
          <c:y val="2.8210313104024755E-2"/>
          <c:w val="0.67455365161778802"/>
          <c:h val="0.70700230946164122"/>
        </c:manualLayout>
      </c:layout>
      <c:areaChart>
        <c:grouping val="stacked"/>
        <c:varyColors val="0"/>
        <c:ser>
          <c:idx val="5"/>
          <c:order val="0"/>
          <c:tx>
            <c:strRef>
              <c:f>'Chart IV.2.5'!$AB$19</c:f>
              <c:strCache>
                <c:ptCount val="1"/>
                <c:pt idx="0">
                  <c:v>Systemic risk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'Chart IV.2.5'!$T$20:$U$163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  <c:pt idx="132">
                    <c:v>2019</c:v>
                  </c:pt>
                </c:lvl>
              </c:multiLvlStrCache>
            </c:multiLvlStrRef>
          </c:cat>
          <c:val>
            <c:numRef>
              <c:f>'Chart IV.2.5'!$AB$20:$AB$163</c:f>
              <c:numCache>
                <c:formatCode>0.00</c:formatCode>
                <c:ptCount val="144"/>
                <c:pt idx="0">
                  <c:v>4.8142787659851E-2</c:v>
                </c:pt>
                <c:pt idx="1">
                  <c:v>5.0545659908473303E-2</c:v>
                </c:pt>
                <c:pt idx="2">
                  <c:v>6.5392970911737597E-2</c:v>
                </c:pt>
                <c:pt idx="3">
                  <c:v>5.3505404438059102E-2</c:v>
                </c:pt>
                <c:pt idx="4">
                  <c:v>5.8764371884337002E-2</c:v>
                </c:pt>
                <c:pt idx="5">
                  <c:v>5.4138938641172599E-2</c:v>
                </c:pt>
                <c:pt idx="6">
                  <c:v>6.1030253864778998E-2</c:v>
                </c:pt>
                <c:pt idx="7">
                  <c:v>5.0800314565490001E-2</c:v>
                </c:pt>
                <c:pt idx="8">
                  <c:v>6.7596628497262501E-2</c:v>
                </c:pt>
                <c:pt idx="9">
                  <c:v>9.2799161616451006E-2</c:v>
                </c:pt>
                <c:pt idx="10">
                  <c:v>0.116120629645858</c:v>
                </c:pt>
                <c:pt idx="11">
                  <c:v>0.150765998290011</c:v>
                </c:pt>
                <c:pt idx="12">
                  <c:v>0.16031067516724901</c:v>
                </c:pt>
                <c:pt idx="13">
                  <c:v>0.178239419236356</c:v>
                </c:pt>
                <c:pt idx="14">
                  <c:v>0.154214823066781</c:v>
                </c:pt>
                <c:pt idx="15">
                  <c:v>0.150762187462224</c:v>
                </c:pt>
                <c:pt idx="16">
                  <c:v>0.14461994447454901</c:v>
                </c:pt>
                <c:pt idx="17">
                  <c:v>0.13520206964381201</c:v>
                </c:pt>
                <c:pt idx="18">
                  <c:v>0.109273580201262</c:v>
                </c:pt>
                <c:pt idx="19">
                  <c:v>9.7852219694668299E-2</c:v>
                </c:pt>
                <c:pt idx="20">
                  <c:v>0.10217359536461</c:v>
                </c:pt>
                <c:pt idx="21">
                  <c:v>7.4521111600566597E-2</c:v>
                </c:pt>
                <c:pt idx="22">
                  <c:v>6.9203252637885695E-2</c:v>
                </c:pt>
                <c:pt idx="23">
                  <c:v>6.4363172780641104E-2</c:v>
                </c:pt>
                <c:pt idx="24">
                  <c:v>5.2280148249719001E-2</c:v>
                </c:pt>
                <c:pt idx="25">
                  <c:v>7.2240063220429196E-2</c:v>
                </c:pt>
                <c:pt idx="26">
                  <c:v>5.7845397730533099E-2</c:v>
                </c:pt>
                <c:pt idx="27">
                  <c:v>4.7697693423332001E-2</c:v>
                </c:pt>
                <c:pt idx="28">
                  <c:v>6.6988585492143093E-2</c:v>
                </c:pt>
                <c:pt idx="29">
                  <c:v>8.0111081527121E-2</c:v>
                </c:pt>
                <c:pt idx="30">
                  <c:v>6.66735525833098E-2</c:v>
                </c:pt>
                <c:pt idx="31">
                  <c:v>5.2572083687454897E-2</c:v>
                </c:pt>
                <c:pt idx="32">
                  <c:v>5.0934242463510297E-2</c:v>
                </c:pt>
                <c:pt idx="33">
                  <c:v>5.7413355817892198E-2</c:v>
                </c:pt>
                <c:pt idx="34">
                  <c:v>5.08509189549433E-2</c:v>
                </c:pt>
                <c:pt idx="35">
                  <c:v>5.2623912385317897E-2</c:v>
                </c:pt>
                <c:pt idx="36">
                  <c:v>5.77573998164762E-2</c:v>
                </c:pt>
                <c:pt idx="37">
                  <c:v>5.1809249417605202E-2</c:v>
                </c:pt>
                <c:pt idx="38">
                  <c:v>4.7909962448458597E-2</c:v>
                </c:pt>
                <c:pt idx="39">
                  <c:v>3.2721368863978903E-2</c:v>
                </c:pt>
                <c:pt idx="40">
                  <c:v>2.8895633498869502E-2</c:v>
                </c:pt>
                <c:pt idx="41">
                  <c:v>2.8522007972761301E-2</c:v>
                </c:pt>
                <c:pt idx="42">
                  <c:v>2.2943154549571E-2</c:v>
                </c:pt>
                <c:pt idx="43">
                  <c:v>4.0450256592333603E-2</c:v>
                </c:pt>
                <c:pt idx="44">
                  <c:v>4.3256838487379601E-2</c:v>
                </c:pt>
                <c:pt idx="45">
                  <c:v>3.90976967558734E-2</c:v>
                </c:pt>
                <c:pt idx="46">
                  <c:v>3.7631966963569602E-2</c:v>
                </c:pt>
                <c:pt idx="47">
                  <c:v>2.82513356074247E-2</c:v>
                </c:pt>
                <c:pt idx="48">
                  <c:v>2.6499307544452001E-2</c:v>
                </c:pt>
                <c:pt idx="49">
                  <c:v>2.12366055977492E-2</c:v>
                </c:pt>
                <c:pt idx="50">
                  <c:v>1.8805967626541499E-2</c:v>
                </c:pt>
                <c:pt idx="51">
                  <c:v>1.7195151951714699E-2</c:v>
                </c:pt>
                <c:pt idx="52">
                  <c:v>2.9152946597013001E-2</c:v>
                </c:pt>
                <c:pt idx="53">
                  <c:v>2.4660251464023598E-2</c:v>
                </c:pt>
                <c:pt idx="54">
                  <c:v>2.2304522312840101E-2</c:v>
                </c:pt>
                <c:pt idx="55">
                  <c:v>1.80034935332616E-2</c:v>
                </c:pt>
                <c:pt idx="56">
                  <c:v>1.38840253562105E-2</c:v>
                </c:pt>
                <c:pt idx="57">
                  <c:v>8.9005578703208396E-3</c:v>
                </c:pt>
                <c:pt idx="58">
                  <c:v>8.2212893401389202E-3</c:v>
                </c:pt>
                <c:pt idx="59">
                  <c:v>8.4374802650083892E-3</c:v>
                </c:pt>
                <c:pt idx="60">
                  <c:v>2.0817545868502302E-3</c:v>
                </c:pt>
                <c:pt idx="61">
                  <c:v>1.51200845284313E-3</c:v>
                </c:pt>
                <c:pt idx="62">
                  <c:v>2.32933041468892E-3</c:v>
                </c:pt>
                <c:pt idx="63">
                  <c:v>0</c:v>
                </c:pt>
                <c:pt idx="64">
                  <c:v>1.0025249370731501E-3</c:v>
                </c:pt>
                <c:pt idx="65">
                  <c:v>5.7784486064012298E-3</c:v>
                </c:pt>
                <c:pt idx="66">
                  <c:v>3.28985821058126E-3</c:v>
                </c:pt>
                <c:pt idx="67">
                  <c:v>5.4737802820858097E-3</c:v>
                </c:pt>
                <c:pt idx="68">
                  <c:v>6.1124676438188601E-3</c:v>
                </c:pt>
                <c:pt idx="69">
                  <c:v>4.37184985154194E-3</c:v>
                </c:pt>
                <c:pt idx="70">
                  <c:v>3.65735374573061E-3</c:v>
                </c:pt>
                <c:pt idx="71">
                  <c:v>3.34661483475975E-3</c:v>
                </c:pt>
                <c:pt idx="72">
                  <c:v>1.47409791609377E-3</c:v>
                </c:pt>
                <c:pt idx="73">
                  <c:v>2.1622655397135699E-3</c:v>
                </c:pt>
                <c:pt idx="74">
                  <c:v>1.2465860942185601E-3</c:v>
                </c:pt>
                <c:pt idx="75">
                  <c:v>4.1466039547946202E-4</c:v>
                </c:pt>
                <c:pt idx="76">
                  <c:v>2.1679679060827299E-3</c:v>
                </c:pt>
                <c:pt idx="77">
                  <c:v>5.37046686609769E-3</c:v>
                </c:pt>
                <c:pt idx="78">
                  <c:v>1.10038646175662E-2</c:v>
                </c:pt>
                <c:pt idx="79">
                  <c:v>1.9402782874465601E-2</c:v>
                </c:pt>
                <c:pt idx="80">
                  <c:v>1.88875898622794E-2</c:v>
                </c:pt>
                <c:pt idx="81">
                  <c:v>2.3643144442613399E-2</c:v>
                </c:pt>
                <c:pt idx="82">
                  <c:v>2.1685339521251699E-2</c:v>
                </c:pt>
                <c:pt idx="83">
                  <c:v>4.4744689572867397E-2</c:v>
                </c:pt>
                <c:pt idx="84">
                  <c:v>3.6824089748546701E-2</c:v>
                </c:pt>
                <c:pt idx="85">
                  <c:v>3.7161563608695297E-2</c:v>
                </c:pt>
                <c:pt idx="86">
                  <c:v>3.2145860303302597E-2</c:v>
                </c:pt>
                <c:pt idx="87">
                  <c:v>1.3868054376311801E-2</c:v>
                </c:pt>
                <c:pt idx="88">
                  <c:v>1.18627975338383E-2</c:v>
                </c:pt>
                <c:pt idx="89">
                  <c:v>1.5902780477015401E-2</c:v>
                </c:pt>
                <c:pt idx="90">
                  <c:v>2.5514127329103201E-2</c:v>
                </c:pt>
                <c:pt idx="91">
                  <c:v>2.3659076225012499E-2</c:v>
                </c:pt>
                <c:pt idx="92">
                  <c:v>1.7457500308565702E-2</c:v>
                </c:pt>
                <c:pt idx="93">
                  <c:v>1.9043722044821999E-2</c:v>
                </c:pt>
                <c:pt idx="94">
                  <c:v>1.7582579308403901E-2</c:v>
                </c:pt>
                <c:pt idx="95">
                  <c:v>1.8524922836440399E-2</c:v>
                </c:pt>
                <c:pt idx="96">
                  <c:v>1.9198367339697299E-2</c:v>
                </c:pt>
                <c:pt idx="97">
                  <c:v>1.73742814485934E-2</c:v>
                </c:pt>
                <c:pt idx="98">
                  <c:v>1.7395644597517301E-2</c:v>
                </c:pt>
                <c:pt idx="99">
                  <c:v>1.62749011554419E-2</c:v>
                </c:pt>
                <c:pt idx="100">
                  <c:v>1.7495037286584299E-2</c:v>
                </c:pt>
                <c:pt idx="101">
                  <c:v>2.0277984008303999E-2</c:v>
                </c:pt>
                <c:pt idx="102">
                  <c:v>1.8697664073689699E-2</c:v>
                </c:pt>
                <c:pt idx="103">
                  <c:v>1.7497230683748401E-2</c:v>
                </c:pt>
                <c:pt idx="104">
                  <c:v>1.5854553194247702E-2</c:v>
                </c:pt>
                <c:pt idx="105">
                  <c:v>2.0996192357611701E-2</c:v>
                </c:pt>
                <c:pt idx="106">
                  <c:v>2.4925283886985498E-2</c:v>
                </c:pt>
                <c:pt idx="107">
                  <c:v>2.08906328678495E-2</c:v>
                </c:pt>
                <c:pt idx="108">
                  <c:v>2.6245018437641501E-2</c:v>
                </c:pt>
                <c:pt idx="109">
                  <c:v>2.0631941203704599E-2</c:v>
                </c:pt>
                <c:pt idx="110">
                  <c:v>1.76468520525206E-2</c:v>
                </c:pt>
                <c:pt idx="111">
                  <c:v>1.79892908223835E-2</c:v>
                </c:pt>
                <c:pt idx="112">
                  <c:v>1.6389418934698499E-2</c:v>
                </c:pt>
                <c:pt idx="113">
                  <c:v>1.7498022395127499E-2</c:v>
                </c:pt>
                <c:pt idx="114">
                  <c:v>1.6745913491724902E-2</c:v>
                </c:pt>
                <c:pt idx="115">
                  <c:v>1.2900832755168E-2</c:v>
                </c:pt>
                <c:pt idx="116">
                  <c:v>1.1187290578059899E-2</c:v>
                </c:pt>
                <c:pt idx="117">
                  <c:v>1.2102133029994799E-2</c:v>
                </c:pt>
                <c:pt idx="118">
                  <c:v>1.57545655537372E-2</c:v>
                </c:pt>
                <c:pt idx="119">
                  <c:v>1.16138711864323E-2</c:v>
                </c:pt>
                <c:pt idx="120">
                  <c:v>1.22321496718476E-2</c:v>
                </c:pt>
                <c:pt idx="121">
                  <c:v>1.58758581451581E-2</c:v>
                </c:pt>
                <c:pt idx="122">
                  <c:v>1.5621015369008199E-2</c:v>
                </c:pt>
                <c:pt idx="123">
                  <c:v>1.45458101704372E-2</c:v>
                </c:pt>
                <c:pt idx="124">
                  <c:v>1.4108376392931801E-2</c:v>
                </c:pt>
                <c:pt idx="125">
                  <c:v>1.4086763508639501E-2</c:v>
                </c:pt>
                <c:pt idx="126">
                  <c:v>1.22497463292753E-2</c:v>
                </c:pt>
                <c:pt idx="127">
                  <c:v>1.15040547904225E-2</c:v>
                </c:pt>
                <c:pt idx="128">
                  <c:v>9.9436461249694102E-3</c:v>
                </c:pt>
                <c:pt idx="129">
                  <c:v>1.1279263136466801E-2</c:v>
                </c:pt>
                <c:pt idx="130">
                  <c:v>1.0734277128924E-2</c:v>
                </c:pt>
                <c:pt idx="131">
                  <c:v>1.37535742422748E-2</c:v>
                </c:pt>
                <c:pt idx="132">
                  <c:v>1.3193155605528801E-2</c:v>
                </c:pt>
                <c:pt idx="133">
                  <c:v>1.04614794924599E-2</c:v>
                </c:pt>
                <c:pt idx="134">
                  <c:v>9.6209646689045109E-3</c:v>
                </c:pt>
                <c:pt idx="135">
                  <c:v>6.8665573853471601E-3</c:v>
                </c:pt>
                <c:pt idx="136">
                  <c:v>8.2433183029681605E-3</c:v>
                </c:pt>
                <c:pt idx="137">
                  <c:v>9.2712111890103002E-3</c:v>
                </c:pt>
                <c:pt idx="138">
                  <c:v>8.01996690022359E-3</c:v>
                </c:pt>
                <c:pt idx="139">
                  <c:v>7.46448972970016E-3</c:v>
                </c:pt>
                <c:pt idx="140">
                  <c:v>6.7595559476968502E-3</c:v>
                </c:pt>
                <c:pt idx="141">
                  <c:v>7.2898797986951803E-3</c:v>
                </c:pt>
                <c:pt idx="142">
                  <c:v>8.1506952168168192E-3</c:v>
                </c:pt>
                <c:pt idx="143">
                  <c:v>6.6396785552657704E-3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8-498D-BF4B-3B3749142565}"/>
            </c:ext>
          </c:extLst>
        </c:ser>
        <c:ser>
          <c:idx val="0"/>
          <c:order val="1"/>
          <c:tx>
            <c:strRef>
              <c:f>'Chart IV.2.5'!$V$19</c:f>
              <c:strCache>
                <c:ptCount val="1"/>
                <c:pt idx="0">
                  <c:v>FX market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'Chart IV.2.5'!$T$20:$U$163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  <c:pt idx="132">
                    <c:v>2019</c:v>
                  </c:pt>
                </c:lvl>
              </c:multiLvlStrCache>
            </c:multiLvlStrRef>
          </c:cat>
          <c:val>
            <c:numRef>
              <c:f>'Chart IV.2.5'!$V$20:$V$163</c:f>
              <c:numCache>
                <c:formatCode>0.00</c:formatCode>
                <c:ptCount val="144"/>
                <c:pt idx="0">
                  <c:v>3.6118279963431301E-3</c:v>
                </c:pt>
                <c:pt idx="1">
                  <c:v>7.9757245190706198E-3</c:v>
                </c:pt>
                <c:pt idx="2">
                  <c:v>7.20061306702942E-3</c:v>
                </c:pt>
                <c:pt idx="3">
                  <c:v>2.6863343347577899E-3</c:v>
                </c:pt>
                <c:pt idx="4">
                  <c:v>2.9265382471849702E-3</c:v>
                </c:pt>
                <c:pt idx="5">
                  <c:v>2.5277243666406699E-3</c:v>
                </c:pt>
                <c:pt idx="6">
                  <c:v>1.5039807305886499E-3</c:v>
                </c:pt>
                <c:pt idx="7">
                  <c:v>1.0705967031695699E-3</c:v>
                </c:pt>
                <c:pt idx="8">
                  <c:v>3.8684573489426803E-4</c:v>
                </c:pt>
                <c:pt idx="9">
                  <c:v>7.6843905665907701E-3</c:v>
                </c:pt>
                <c:pt idx="10">
                  <c:v>1.6552261747678099E-2</c:v>
                </c:pt>
                <c:pt idx="11">
                  <c:v>1.84586561635245E-2</c:v>
                </c:pt>
                <c:pt idx="12">
                  <c:v>2.20298935958422E-2</c:v>
                </c:pt>
                <c:pt idx="13">
                  <c:v>1.8075099489431399E-2</c:v>
                </c:pt>
                <c:pt idx="14">
                  <c:v>1.00823589165836E-2</c:v>
                </c:pt>
                <c:pt idx="15">
                  <c:v>1.27269443251896E-2</c:v>
                </c:pt>
                <c:pt idx="16">
                  <c:v>1.02028968124716E-2</c:v>
                </c:pt>
                <c:pt idx="17">
                  <c:v>1.1590042364524201E-2</c:v>
                </c:pt>
                <c:pt idx="18">
                  <c:v>1.03296040050583E-2</c:v>
                </c:pt>
                <c:pt idx="19">
                  <c:v>8.9554126779534306E-3</c:v>
                </c:pt>
                <c:pt idx="20">
                  <c:v>8.9556614316972094E-3</c:v>
                </c:pt>
                <c:pt idx="21">
                  <c:v>7.8001843230182796E-3</c:v>
                </c:pt>
                <c:pt idx="22">
                  <c:v>7.5042195037797197E-3</c:v>
                </c:pt>
                <c:pt idx="23">
                  <c:v>8.720641252176E-3</c:v>
                </c:pt>
                <c:pt idx="24">
                  <c:v>9.1835149952541294E-3</c:v>
                </c:pt>
                <c:pt idx="25">
                  <c:v>7.9461753714473796E-3</c:v>
                </c:pt>
                <c:pt idx="26">
                  <c:v>3.18885181653538E-3</c:v>
                </c:pt>
                <c:pt idx="27">
                  <c:v>2.11398594885444E-3</c:v>
                </c:pt>
                <c:pt idx="28">
                  <c:v>7.4381329225698001E-3</c:v>
                </c:pt>
                <c:pt idx="29">
                  <c:v>7.5199360747877798E-3</c:v>
                </c:pt>
                <c:pt idx="30">
                  <c:v>7.5417656334987497E-3</c:v>
                </c:pt>
                <c:pt idx="31">
                  <c:v>6.89083305224341E-3</c:v>
                </c:pt>
                <c:pt idx="32">
                  <c:v>5.6548465523320098E-3</c:v>
                </c:pt>
                <c:pt idx="33">
                  <c:v>6.2261428757910001E-3</c:v>
                </c:pt>
                <c:pt idx="34">
                  <c:v>5.0900318477399703E-3</c:v>
                </c:pt>
                <c:pt idx="35">
                  <c:v>8.8419714927455203E-3</c:v>
                </c:pt>
                <c:pt idx="36">
                  <c:v>4.90690350437052E-3</c:v>
                </c:pt>
                <c:pt idx="37">
                  <c:v>3.3831576210199901E-3</c:v>
                </c:pt>
                <c:pt idx="38">
                  <c:v>2.9359912984535E-3</c:v>
                </c:pt>
                <c:pt idx="39">
                  <c:v>3.1388062023198801E-3</c:v>
                </c:pt>
                <c:pt idx="40">
                  <c:v>3.1828494153196599E-3</c:v>
                </c:pt>
                <c:pt idx="41">
                  <c:v>3.7328926432016601E-3</c:v>
                </c:pt>
                <c:pt idx="42">
                  <c:v>4.1299351505703803E-3</c:v>
                </c:pt>
                <c:pt idx="43">
                  <c:v>3.0287389611164798E-3</c:v>
                </c:pt>
                <c:pt idx="44">
                  <c:v>2.8211249611204501E-3</c:v>
                </c:pt>
                <c:pt idx="45">
                  <c:v>2.8511949439021102E-3</c:v>
                </c:pt>
                <c:pt idx="46">
                  <c:v>3.4719957189729301E-3</c:v>
                </c:pt>
                <c:pt idx="47">
                  <c:v>2.8997018681253001E-3</c:v>
                </c:pt>
                <c:pt idx="48">
                  <c:v>2.0656088852882E-3</c:v>
                </c:pt>
                <c:pt idx="49">
                  <c:v>6.2216231338390699E-3</c:v>
                </c:pt>
                <c:pt idx="50">
                  <c:v>4.9860673554644004E-3</c:v>
                </c:pt>
                <c:pt idx="51">
                  <c:v>4.4509618562398297E-3</c:v>
                </c:pt>
                <c:pt idx="52">
                  <c:v>8.9509781723520303E-3</c:v>
                </c:pt>
                <c:pt idx="53">
                  <c:v>6.7484793090793202E-3</c:v>
                </c:pt>
                <c:pt idx="54">
                  <c:v>6.3133792259919804E-3</c:v>
                </c:pt>
                <c:pt idx="55">
                  <c:v>5.4051145414697899E-3</c:v>
                </c:pt>
                <c:pt idx="56">
                  <c:v>5.7827448028022199E-3</c:v>
                </c:pt>
                <c:pt idx="57">
                  <c:v>5.8442572831137298E-3</c:v>
                </c:pt>
                <c:pt idx="58">
                  <c:v>4.9974708025243599E-3</c:v>
                </c:pt>
                <c:pt idx="59">
                  <c:v>4.5404828552039998E-3</c:v>
                </c:pt>
                <c:pt idx="60">
                  <c:v>4.0576976745294599E-3</c:v>
                </c:pt>
                <c:pt idx="61">
                  <c:v>2.56386501120545E-3</c:v>
                </c:pt>
                <c:pt idx="62">
                  <c:v>2.2280971867183999E-3</c:v>
                </c:pt>
                <c:pt idx="63">
                  <c:v>2.7093814018384899E-3</c:v>
                </c:pt>
                <c:pt idx="64">
                  <c:v>2.0228402121174301E-3</c:v>
                </c:pt>
                <c:pt idx="65">
                  <c:v>3.8832718307738202E-3</c:v>
                </c:pt>
                <c:pt idx="66">
                  <c:v>1.4583332627984399E-3</c:v>
                </c:pt>
                <c:pt idx="67">
                  <c:v>1.27695000192787E-3</c:v>
                </c:pt>
                <c:pt idx="68">
                  <c:v>2.8776379644770301E-3</c:v>
                </c:pt>
                <c:pt idx="69">
                  <c:v>3.23329682413805E-3</c:v>
                </c:pt>
                <c:pt idx="70">
                  <c:v>3.2109769147212201E-3</c:v>
                </c:pt>
                <c:pt idx="71">
                  <c:v>2.8983212992226598E-3</c:v>
                </c:pt>
                <c:pt idx="72">
                  <c:v>4.0896265111547503E-3</c:v>
                </c:pt>
                <c:pt idx="73">
                  <c:v>3.2730892886578401E-3</c:v>
                </c:pt>
                <c:pt idx="74">
                  <c:v>3.04765034158401E-3</c:v>
                </c:pt>
                <c:pt idx="75">
                  <c:v>2.01119798835772E-3</c:v>
                </c:pt>
                <c:pt idx="76">
                  <c:v>1.8221455851425701E-3</c:v>
                </c:pt>
                <c:pt idx="77">
                  <c:v>1.5409260717454099E-3</c:v>
                </c:pt>
                <c:pt idx="78">
                  <c:v>2.75535381721448E-3</c:v>
                </c:pt>
                <c:pt idx="79">
                  <c:v>3.04542230689746E-3</c:v>
                </c:pt>
                <c:pt idx="80">
                  <c:v>3.4874308592197298E-3</c:v>
                </c:pt>
                <c:pt idx="81">
                  <c:v>3.2938946774228399E-3</c:v>
                </c:pt>
                <c:pt idx="82">
                  <c:v>6.1336281945106501E-3</c:v>
                </c:pt>
                <c:pt idx="83">
                  <c:v>9.0394735507731607E-3</c:v>
                </c:pt>
                <c:pt idx="84">
                  <c:v>7.3499899184035697E-3</c:v>
                </c:pt>
                <c:pt idx="85">
                  <c:v>9.31948282346131E-3</c:v>
                </c:pt>
                <c:pt idx="86">
                  <c:v>6.41639541309336E-3</c:v>
                </c:pt>
                <c:pt idx="87">
                  <c:v>5.1877594789965396E-3</c:v>
                </c:pt>
                <c:pt idx="88">
                  <c:v>4.0733378798988203E-3</c:v>
                </c:pt>
                <c:pt idx="89">
                  <c:v>3.4076252274852599E-3</c:v>
                </c:pt>
                <c:pt idx="90">
                  <c:v>3.82488277338981E-3</c:v>
                </c:pt>
                <c:pt idx="91">
                  <c:v>3.0801702094014299E-3</c:v>
                </c:pt>
                <c:pt idx="92">
                  <c:v>2.65769163370455E-3</c:v>
                </c:pt>
                <c:pt idx="93">
                  <c:v>3.7167018205130002E-3</c:v>
                </c:pt>
                <c:pt idx="94">
                  <c:v>3.6289510353272399E-3</c:v>
                </c:pt>
                <c:pt idx="95">
                  <c:v>5.9725954116412903E-3</c:v>
                </c:pt>
                <c:pt idx="96">
                  <c:v>7.23435043989081E-3</c:v>
                </c:pt>
                <c:pt idx="97">
                  <c:v>5.2371610791655497E-3</c:v>
                </c:pt>
                <c:pt idx="98">
                  <c:v>5.1897796612430597E-3</c:v>
                </c:pt>
                <c:pt idx="99">
                  <c:v>3.4067475755381999E-3</c:v>
                </c:pt>
                <c:pt idx="100">
                  <c:v>3.1417650121001298E-3</c:v>
                </c:pt>
                <c:pt idx="101">
                  <c:v>3.9456068679410003E-3</c:v>
                </c:pt>
                <c:pt idx="102">
                  <c:v>5.2473126755802398E-3</c:v>
                </c:pt>
                <c:pt idx="103">
                  <c:v>2.9372926959737502E-3</c:v>
                </c:pt>
                <c:pt idx="104">
                  <c:v>2.38631005522617E-3</c:v>
                </c:pt>
                <c:pt idx="105">
                  <c:v>3.2229221486171698E-3</c:v>
                </c:pt>
                <c:pt idx="106">
                  <c:v>2.6733609992594999E-3</c:v>
                </c:pt>
                <c:pt idx="107">
                  <c:v>2.8290052547460102E-3</c:v>
                </c:pt>
                <c:pt idx="108">
                  <c:v>2.3103748608055402E-3</c:v>
                </c:pt>
                <c:pt idx="109">
                  <c:v>1.35004169454004E-3</c:v>
                </c:pt>
                <c:pt idx="110">
                  <c:v>1.2315013124046001E-3</c:v>
                </c:pt>
                <c:pt idx="111">
                  <c:v>1.92385595523277E-3</c:v>
                </c:pt>
                <c:pt idx="112">
                  <c:v>2.1503308091315198E-3</c:v>
                </c:pt>
                <c:pt idx="113">
                  <c:v>4.33577546779116E-3</c:v>
                </c:pt>
                <c:pt idx="114">
                  <c:v>1.84341419443722E-3</c:v>
                </c:pt>
                <c:pt idx="115">
                  <c:v>3.4166360468707701E-3</c:v>
                </c:pt>
                <c:pt idx="116">
                  <c:v>1.80172919099379E-3</c:v>
                </c:pt>
                <c:pt idx="117">
                  <c:v>5.7178113087284104E-4</c:v>
                </c:pt>
                <c:pt idx="118">
                  <c:v>3.9879669443504701E-3</c:v>
                </c:pt>
                <c:pt idx="119">
                  <c:v>3.68077985592264E-3</c:v>
                </c:pt>
                <c:pt idx="120">
                  <c:v>1.7066765212619399E-3</c:v>
                </c:pt>
                <c:pt idx="121">
                  <c:v>2.54969592511948E-3</c:v>
                </c:pt>
                <c:pt idx="122">
                  <c:v>3.4006980153222701E-3</c:v>
                </c:pt>
                <c:pt idx="123">
                  <c:v>1.3075340372010599E-3</c:v>
                </c:pt>
                <c:pt idx="124">
                  <c:v>1.3632742614206801E-3</c:v>
                </c:pt>
                <c:pt idx="125">
                  <c:v>1.94846350642669E-3</c:v>
                </c:pt>
                <c:pt idx="126">
                  <c:v>1.2417956002929E-3</c:v>
                </c:pt>
                <c:pt idx="127">
                  <c:v>1.3159793943363499E-3</c:v>
                </c:pt>
                <c:pt idx="128">
                  <c:v>6.72557503587607E-4</c:v>
                </c:pt>
                <c:pt idx="129">
                  <c:v>8.9277600139822297E-4</c:v>
                </c:pt>
                <c:pt idx="130">
                  <c:v>7.1581372501487402E-4</c:v>
                </c:pt>
                <c:pt idx="131">
                  <c:v>8.2474619588600805E-4</c:v>
                </c:pt>
                <c:pt idx="132">
                  <c:v>1.06818647284277E-3</c:v>
                </c:pt>
                <c:pt idx="133">
                  <c:v>8.9587666976986705E-4</c:v>
                </c:pt>
                <c:pt idx="134">
                  <c:v>1.03782055991264E-3</c:v>
                </c:pt>
                <c:pt idx="135">
                  <c:v>6.9408089319607604E-4</c:v>
                </c:pt>
                <c:pt idx="136">
                  <c:v>7.4685967330030396E-4</c:v>
                </c:pt>
                <c:pt idx="137">
                  <c:v>2.4748146501675401E-3</c:v>
                </c:pt>
                <c:pt idx="138">
                  <c:v>2.43049617898357E-3</c:v>
                </c:pt>
                <c:pt idx="139">
                  <c:v>1.54296539674875E-3</c:v>
                </c:pt>
                <c:pt idx="140">
                  <c:v>2.2011065212640098E-3</c:v>
                </c:pt>
                <c:pt idx="141">
                  <c:v>1.92947096154459E-3</c:v>
                </c:pt>
                <c:pt idx="142">
                  <c:v>1.6475344838200001E-3</c:v>
                </c:pt>
                <c:pt idx="143">
                  <c:v>2.1010226092168902E-3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88-498D-BF4B-3B3749142565}"/>
            </c:ext>
          </c:extLst>
        </c:ser>
        <c:ser>
          <c:idx val="1"/>
          <c:order val="2"/>
          <c:tx>
            <c:strRef>
              <c:f>'Chart IV.2.5'!$W$19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'Chart IV.2.5'!$T$20:$U$163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  <c:pt idx="132">
                    <c:v>2019</c:v>
                  </c:pt>
                </c:lvl>
              </c:multiLvlStrCache>
            </c:multiLvlStrRef>
          </c:cat>
          <c:val>
            <c:numRef>
              <c:f>'Chart IV.2.5'!$W$20:$W$163</c:f>
              <c:numCache>
                <c:formatCode>0.00</c:formatCode>
                <c:ptCount val="144"/>
                <c:pt idx="0">
                  <c:v>1.4789564981934099E-3</c:v>
                </c:pt>
                <c:pt idx="1">
                  <c:v>1.3604199255909701E-3</c:v>
                </c:pt>
                <c:pt idx="2">
                  <c:v>2.4969249383951101E-3</c:v>
                </c:pt>
                <c:pt idx="3">
                  <c:v>1.6724031457017901E-3</c:v>
                </c:pt>
                <c:pt idx="4">
                  <c:v>1.81874162505209E-3</c:v>
                </c:pt>
                <c:pt idx="5">
                  <c:v>1.3723729179232101E-3</c:v>
                </c:pt>
                <c:pt idx="6">
                  <c:v>1.79358942501367E-3</c:v>
                </c:pt>
                <c:pt idx="7">
                  <c:v>1.6248092173067801E-3</c:v>
                </c:pt>
                <c:pt idx="8">
                  <c:v>3.5905826689035499E-3</c:v>
                </c:pt>
                <c:pt idx="9">
                  <c:v>4.8434684704650498E-3</c:v>
                </c:pt>
                <c:pt idx="10">
                  <c:v>5.0662455103484402E-3</c:v>
                </c:pt>
                <c:pt idx="11">
                  <c:v>4.1686554280846097E-3</c:v>
                </c:pt>
                <c:pt idx="12">
                  <c:v>4.9681173287732302E-3</c:v>
                </c:pt>
                <c:pt idx="13">
                  <c:v>4.5240081522860904E-3</c:v>
                </c:pt>
                <c:pt idx="14">
                  <c:v>4.7171629597764697E-3</c:v>
                </c:pt>
                <c:pt idx="15">
                  <c:v>4.2641417110923403E-3</c:v>
                </c:pt>
                <c:pt idx="16">
                  <c:v>4.8608879285387801E-3</c:v>
                </c:pt>
                <c:pt idx="17">
                  <c:v>4.1137084594993299E-3</c:v>
                </c:pt>
                <c:pt idx="18">
                  <c:v>3.8863260783038602E-3</c:v>
                </c:pt>
                <c:pt idx="19">
                  <c:v>3.5142137988625598E-3</c:v>
                </c:pt>
                <c:pt idx="20">
                  <c:v>3.9259227723117901E-3</c:v>
                </c:pt>
                <c:pt idx="21">
                  <c:v>2.1756850359770799E-3</c:v>
                </c:pt>
                <c:pt idx="22">
                  <c:v>2.2672068997462301E-3</c:v>
                </c:pt>
                <c:pt idx="23">
                  <c:v>1.9140288097429E-3</c:v>
                </c:pt>
                <c:pt idx="24">
                  <c:v>2.3366237432005201E-3</c:v>
                </c:pt>
                <c:pt idx="25">
                  <c:v>2.7941369630351399E-3</c:v>
                </c:pt>
                <c:pt idx="26">
                  <c:v>2.5949847974071501E-3</c:v>
                </c:pt>
                <c:pt idx="27">
                  <c:v>1.89146907806071E-3</c:v>
                </c:pt>
                <c:pt idx="28">
                  <c:v>3.5104348588678499E-3</c:v>
                </c:pt>
                <c:pt idx="29">
                  <c:v>3.5471304114844601E-3</c:v>
                </c:pt>
                <c:pt idx="30">
                  <c:v>3.16317780688718E-3</c:v>
                </c:pt>
                <c:pt idx="31">
                  <c:v>2.6637154003869398E-3</c:v>
                </c:pt>
                <c:pt idx="32">
                  <c:v>2.2386081645368698E-3</c:v>
                </c:pt>
                <c:pt idx="33">
                  <c:v>2.67999313429221E-3</c:v>
                </c:pt>
                <c:pt idx="34">
                  <c:v>2.48892817473824E-3</c:v>
                </c:pt>
                <c:pt idx="35">
                  <c:v>1.9209626973323E-3</c:v>
                </c:pt>
                <c:pt idx="36">
                  <c:v>2.11585160890466E-3</c:v>
                </c:pt>
                <c:pt idx="37">
                  <c:v>1.5243674524406899E-3</c:v>
                </c:pt>
                <c:pt idx="38">
                  <c:v>1.35595578558871E-3</c:v>
                </c:pt>
                <c:pt idx="39">
                  <c:v>1.1433360185582201E-3</c:v>
                </c:pt>
                <c:pt idx="40">
                  <c:v>1.3351317341773799E-3</c:v>
                </c:pt>
                <c:pt idx="41">
                  <c:v>1.6576393687530199E-3</c:v>
                </c:pt>
                <c:pt idx="42">
                  <c:v>1.74040535330912E-3</c:v>
                </c:pt>
                <c:pt idx="43">
                  <c:v>3.0327488915739098E-3</c:v>
                </c:pt>
                <c:pt idx="44">
                  <c:v>4.2595568606868901E-3</c:v>
                </c:pt>
                <c:pt idx="45">
                  <c:v>5.4977278788282402E-3</c:v>
                </c:pt>
                <c:pt idx="46">
                  <c:v>5.4448206523404E-3</c:v>
                </c:pt>
                <c:pt idx="47">
                  <c:v>4.7909500512731198E-3</c:v>
                </c:pt>
                <c:pt idx="48">
                  <c:v>5.4478685503740101E-3</c:v>
                </c:pt>
                <c:pt idx="49">
                  <c:v>4.3728105551544896E-3</c:v>
                </c:pt>
                <c:pt idx="50">
                  <c:v>4.2755852043178597E-3</c:v>
                </c:pt>
                <c:pt idx="51">
                  <c:v>3.5971686929811902E-3</c:v>
                </c:pt>
                <c:pt idx="52">
                  <c:v>5.1383651155319197E-3</c:v>
                </c:pt>
                <c:pt idx="53">
                  <c:v>6.3797625055720501E-3</c:v>
                </c:pt>
                <c:pt idx="54">
                  <c:v>6.10717872312756E-3</c:v>
                </c:pt>
                <c:pt idx="55">
                  <c:v>6.0386202808398598E-3</c:v>
                </c:pt>
                <c:pt idx="56">
                  <c:v>6.0441552560754497E-3</c:v>
                </c:pt>
                <c:pt idx="57">
                  <c:v>3.9948905828099497E-3</c:v>
                </c:pt>
                <c:pt idx="58">
                  <c:v>4.0901792054621796E-3</c:v>
                </c:pt>
                <c:pt idx="59">
                  <c:v>3.02193180139384E-3</c:v>
                </c:pt>
                <c:pt idx="60">
                  <c:v>1.83541245520579E-3</c:v>
                </c:pt>
                <c:pt idx="61">
                  <c:v>2.11226435742422E-3</c:v>
                </c:pt>
                <c:pt idx="62">
                  <c:v>2.4521469977453699E-3</c:v>
                </c:pt>
                <c:pt idx="63">
                  <c:v>2.4287911824420602E-3</c:v>
                </c:pt>
                <c:pt idx="64">
                  <c:v>2.07827873028304E-3</c:v>
                </c:pt>
                <c:pt idx="65">
                  <c:v>3.7495004337449699E-3</c:v>
                </c:pt>
                <c:pt idx="66">
                  <c:v>3.01385796860502E-3</c:v>
                </c:pt>
                <c:pt idx="67">
                  <c:v>3.1040418088144001E-3</c:v>
                </c:pt>
                <c:pt idx="68">
                  <c:v>3.7930689135397501E-3</c:v>
                </c:pt>
                <c:pt idx="69">
                  <c:v>3.1808539933590998E-3</c:v>
                </c:pt>
                <c:pt idx="70">
                  <c:v>2.9927113387607498E-3</c:v>
                </c:pt>
                <c:pt idx="71">
                  <c:v>2.1799571316320301E-3</c:v>
                </c:pt>
                <c:pt idx="72">
                  <c:v>2.2841932662315502E-3</c:v>
                </c:pt>
                <c:pt idx="73">
                  <c:v>2.1426488624627302E-3</c:v>
                </c:pt>
                <c:pt idx="74">
                  <c:v>1.54126363118042E-3</c:v>
                </c:pt>
                <c:pt idx="75">
                  <c:v>1.32067195132625E-3</c:v>
                </c:pt>
                <c:pt idx="76">
                  <c:v>1.75210587043071E-3</c:v>
                </c:pt>
                <c:pt idx="77">
                  <c:v>1.2250751942264001E-3</c:v>
                </c:pt>
                <c:pt idx="78">
                  <c:v>1.28304965857113E-3</c:v>
                </c:pt>
                <c:pt idx="79">
                  <c:v>1.7912523984945799E-3</c:v>
                </c:pt>
                <c:pt idx="80">
                  <c:v>1.4070392901148201E-3</c:v>
                </c:pt>
                <c:pt idx="81">
                  <c:v>1.81598781498614E-3</c:v>
                </c:pt>
                <c:pt idx="82">
                  <c:v>1.0529671438273601E-3</c:v>
                </c:pt>
                <c:pt idx="83">
                  <c:v>3.6313703702076199E-3</c:v>
                </c:pt>
                <c:pt idx="84">
                  <c:v>3.63831632878089E-3</c:v>
                </c:pt>
                <c:pt idx="85">
                  <c:v>3.02301032760227E-3</c:v>
                </c:pt>
                <c:pt idx="86">
                  <c:v>2.2283845121573199E-3</c:v>
                </c:pt>
                <c:pt idx="87">
                  <c:v>1.75556337597423E-3</c:v>
                </c:pt>
                <c:pt idx="88">
                  <c:v>1.1690907209067701E-3</c:v>
                </c:pt>
                <c:pt idx="89">
                  <c:v>1.8753643058005199E-3</c:v>
                </c:pt>
                <c:pt idx="90">
                  <c:v>1.8248615491262799E-3</c:v>
                </c:pt>
                <c:pt idx="91">
                  <c:v>1.52068003199171E-3</c:v>
                </c:pt>
                <c:pt idx="92">
                  <c:v>1.7000069620770799E-3</c:v>
                </c:pt>
                <c:pt idx="93">
                  <c:v>1.7236614370930901E-3</c:v>
                </c:pt>
                <c:pt idx="94">
                  <c:v>1.1195677958646499E-3</c:v>
                </c:pt>
                <c:pt idx="95">
                  <c:v>1.2340301146244799E-3</c:v>
                </c:pt>
                <c:pt idx="96">
                  <c:v>1.532583305316E-3</c:v>
                </c:pt>
                <c:pt idx="97">
                  <c:v>1.59883664528701E-3</c:v>
                </c:pt>
                <c:pt idx="98">
                  <c:v>1.56010938631533E-3</c:v>
                </c:pt>
                <c:pt idx="99">
                  <c:v>1.3952894057310101E-3</c:v>
                </c:pt>
                <c:pt idx="100">
                  <c:v>1.18958259785332E-3</c:v>
                </c:pt>
                <c:pt idx="101">
                  <c:v>1.16014750788727E-3</c:v>
                </c:pt>
                <c:pt idx="102">
                  <c:v>8.1033934456961902E-4</c:v>
                </c:pt>
                <c:pt idx="103">
                  <c:v>8.5881820863388503E-4</c:v>
                </c:pt>
                <c:pt idx="104">
                  <c:v>8.0182486566999004E-4</c:v>
                </c:pt>
                <c:pt idx="105">
                  <c:v>8.2312736184286003E-4</c:v>
                </c:pt>
                <c:pt idx="106">
                  <c:v>2.0099532781105E-3</c:v>
                </c:pt>
                <c:pt idx="107">
                  <c:v>1.13261849472107E-3</c:v>
                </c:pt>
                <c:pt idx="108">
                  <c:v>1.3177611359526801E-3</c:v>
                </c:pt>
                <c:pt idx="109">
                  <c:v>6.4852973750074896E-4</c:v>
                </c:pt>
                <c:pt idx="110">
                  <c:v>8.6989132561882305E-4</c:v>
                </c:pt>
                <c:pt idx="111">
                  <c:v>4.6022559718953402E-4</c:v>
                </c:pt>
                <c:pt idx="112">
                  <c:v>2.7736656384753401E-4</c:v>
                </c:pt>
                <c:pt idx="113">
                  <c:v>4.7249898583708098E-4</c:v>
                </c:pt>
                <c:pt idx="114">
                  <c:v>4.01304330445832E-4</c:v>
                </c:pt>
                <c:pt idx="115">
                  <c:v>2.12897878626045E-4</c:v>
                </c:pt>
                <c:pt idx="116">
                  <c:v>8.5690798776088406E-5</c:v>
                </c:pt>
                <c:pt idx="117">
                  <c:v>6.2617653766730097E-5</c:v>
                </c:pt>
                <c:pt idx="118">
                  <c:v>1.4169699299147899E-4</c:v>
                </c:pt>
                <c:pt idx="119">
                  <c:v>1.45337744228161E-4</c:v>
                </c:pt>
                <c:pt idx="120">
                  <c:v>4.2270177557023303E-4</c:v>
                </c:pt>
                <c:pt idx="121">
                  <c:v>1.2569199798997299E-3</c:v>
                </c:pt>
                <c:pt idx="122">
                  <c:v>5.0400346021988102E-4</c:v>
                </c:pt>
                <c:pt idx="123">
                  <c:v>4.9004910166631902E-4</c:v>
                </c:pt>
                <c:pt idx="124">
                  <c:v>8.9146626805218E-4</c:v>
                </c:pt>
                <c:pt idx="125">
                  <c:v>8.3040440642811097E-4</c:v>
                </c:pt>
                <c:pt idx="126">
                  <c:v>6.8807240700533901E-4</c:v>
                </c:pt>
                <c:pt idx="127">
                  <c:v>8.1143019321406197E-4</c:v>
                </c:pt>
                <c:pt idx="128">
                  <c:v>6.76737954126222E-4</c:v>
                </c:pt>
                <c:pt idx="129">
                  <c:v>8.3487529872263604E-4</c:v>
                </c:pt>
                <c:pt idx="130">
                  <c:v>9.69186692434601E-4</c:v>
                </c:pt>
                <c:pt idx="131">
                  <c:v>1.150094836132E-3</c:v>
                </c:pt>
                <c:pt idx="132">
                  <c:v>1.24999218285737E-3</c:v>
                </c:pt>
                <c:pt idx="133">
                  <c:v>7.4249707529357796E-4</c:v>
                </c:pt>
                <c:pt idx="134">
                  <c:v>1.0179635739582199E-3</c:v>
                </c:pt>
                <c:pt idx="135">
                  <c:v>4.0685560418351899E-4</c:v>
                </c:pt>
                <c:pt idx="136">
                  <c:v>6.5099931614998497E-4</c:v>
                </c:pt>
                <c:pt idx="137">
                  <c:v>5.9150134348735599E-4</c:v>
                </c:pt>
                <c:pt idx="138">
                  <c:v>5.5720943799675705E-4</c:v>
                </c:pt>
                <c:pt idx="139">
                  <c:v>5.0025745342534799E-4</c:v>
                </c:pt>
                <c:pt idx="140">
                  <c:v>3.0078948411085002E-4</c:v>
                </c:pt>
                <c:pt idx="141">
                  <c:v>3.20593252218781E-4</c:v>
                </c:pt>
                <c:pt idx="142">
                  <c:v>3.9083496959066801E-4</c:v>
                </c:pt>
                <c:pt idx="143">
                  <c:v>6.33978095078396E-4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88-498D-BF4B-3B3749142565}"/>
            </c:ext>
          </c:extLst>
        </c:ser>
        <c:ser>
          <c:idx val="2"/>
          <c:order val="3"/>
          <c:tx>
            <c:strRef>
              <c:f>'Chart IV.2.5'!$X$19</c:f>
              <c:strCache>
                <c:ptCount val="1"/>
                <c:pt idx="0">
                  <c:v>Money market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'Chart IV.2.5'!$T$20:$U$163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  <c:pt idx="132">
                    <c:v>2019</c:v>
                  </c:pt>
                </c:lvl>
              </c:multiLvlStrCache>
            </c:multiLvlStrRef>
          </c:cat>
          <c:val>
            <c:numRef>
              <c:f>'Chart IV.2.5'!$X$20:$X$163</c:f>
              <c:numCache>
                <c:formatCode>0.00</c:formatCode>
                <c:ptCount val="144"/>
                <c:pt idx="0">
                  <c:v>8.4130420103518296E-3</c:v>
                </c:pt>
                <c:pt idx="1">
                  <c:v>6.8889039267043903E-3</c:v>
                </c:pt>
                <c:pt idx="2">
                  <c:v>1.0245718619808801E-2</c:v>
                </c:pt>
                <c:pt idx="3">
                  <c:v>1.46587414122337E-2</c:v>
                </c:pt>
                <c:pt idx="4">
                  <c:v>1.534469054269E-2</c:v>
                </c:pt>
                <c:pt idx="5">
                  <c:v>1.7312952909831002E-2</c:v>
                </c:pt>
                <c:pt idx="6">
                  <c:v>1.9123956448829901E-2</c:v>
                </c:pt>
                <c:pt idx="7">
                  <c:v>2.03182141930883E-2</c:v>
                </c:pt>
                <c:pt idx="8">
                  <c:v>2.0429509523680701E-2</c:v>
                </c:pt>
                <c:pt idx="9">
                  <c:v>2.2310118109001301E-2</c:v>
                </c:pt>
                <c:pt idx="10">
                  <c:v>1.6508802931394201E-2</c:v>
                </c:pt>
                <c:pt idx="11">
                  <c:v>2.0445178764323099E-2</c:v>
                </c:pt>
                <c:pt idx="12">
                  <c:v>2.25556330941835E-2</c:v>
                </c:pt>
                <c:pt idx="13">
                  <c:v>2.1719152446438902E-2</c:v>
                </c:pt>
                <c:pt idx="14">
                  <c:v>1.9752155572112001E-2</c:v>
                </c:pt>
                <c:pt idx="15">
                  <c:v>1.9012204024644701E-2</c:v>
                </c:pt>
                <c:pt idx="16">
                  <c:v>1.7080649475421299E-2</c:v>
                </c:pt>
                <c:pt idx="17">
                  <c:v>1.72572688485895E-2</c:v>
                </c:pt>
                <c:pt idx="18">
                  <c:v>1.3960562065767301E-2</c:v>
                </c:pt>
                <c:pt idx="19">
                  <c:v>1.24571112835547E-2</c:v>
                </c:pt>
                <c:pt idx="20">
                  <c:v>1.25969690477469E-2</c:v>
                </c:pt>
                <c:pt idx="21">
                  <c:v>1.1544282638478801E-2</c:v>
                </c:pt>
                <c:pt idx="22">
                  <c:v>9.0872385939503499E-3</c:v>
                </c:pt>
                <c:pt idx="23">
                  <c:v>9.4826921951926008E-3</c:v>
                </c:pt>
                <c:pt idx="24">
                  <c:v>7.6560698535653301E-3</c:v>
                </c:pt>
                <c:pt idx="25">
                  <c:v>1.0543126827394E-2</c:v>
                </c:pt>
                <c:pt idx="26">
                  <c:v>1.13979856768414E-2</c:v>
                </c:pt>
                <c:pt idx="27">
                  <c:v>8.5218900032299795E-3</c:v>
                </c:pt>
                <c:pt idx="28">
                  <c:v>9.3264705522123608E-3</c:v>
                </c:pt>
                <c:pt idx="29">
                  <c:v>1.25683297622863E-2</c:v>
                </c:pt>
                <c:pt idx="30">
                  <c:v>1.0187184800962999E-2</c:v>
                </c:pt>
                <c:pt idx="31">
                  <c:v>1.05428350783154E-2</c:v>
                </c:pt>
                <c:pt idx="32">
                  <c:v>1.0135869388355499E-2</c:v>
                </c:pt>
                <c:pt idx="33">
                  <c:v>9.2768610037358597E-3</c:v>
                </c:pt>
                <c:pt idx="34">
                  <c:v>1.15807640888657E-2</c:v>
                </c:pt>
                <c:pt idx="35">
                  <c:v>8.2856247769801192E-3</c:v>
                </c:pt>
                <c:pt idx="36">
                  <c:v>1.0045736984385E-2</c:v>
                </c:pt>
                <c:pt idx="37">
                  <c:v>1.0848597575729599E-2</c:v>
                </c:pt>
                <c:pt idx="38">
                  <c:v>1.1964715104823E-2</c:v>
                </c:pt>
                <c:pt idx="39">
                  <c:v>6.2445534061623597E-3</c:v>
                </c:pt>
                <c:pt idx="40">
                  <c:v>6.2809163404868003E-3</c:v>
                </c:pt>
                <c:pt idx="41">
                  <c:v>7.5592081385010704E-3</c:v>
                </c:pt>
                <c:pt idx="42">
                  <c:v>6.5888552126952002E-3</c:v>
                </c:pt>
                <c:pt idx="43">
                  <c:v>8.9077908759599492E-3</c:v>
                </c:pt>
                <c:pt idx="44">
                  <c:v>8.9260497576682894E-3</c:v>
                </c:pt>
                <c:pt idx="45">
                  <c:v>8.1157505204945794E-3</c:v>
                </c:pt>
                <c:pt idx="46">
                  <c:v>7.8141914199007893E-3</c:v>
                </c:pt>
                <c:pt idx="47">
                  <c:v>5.4875502395262E-3</c:v>
                </c:pt>
                <c:pt idx="48">
                  <c:v>6.76778329723636E-3</c:v>
                </c:pt>
                <c:pt idx="49">
                  <c:v>5.8151829475838798E-3</c:v>
                </c:pt>
                <c:pt idx="50">
                  <c:v>6.7203717036004498E-3</c:v>
                </c:pt>
                <c:pt idx="51">
                  <c:v>6.8516937894887399E-3</c:v>
                </c:pt>
                <c:pt idx="52">
                  <c:v>9.1155431648018304E-3</c:v>
                </c:pt>
                <c:pt idx="53">
                  <c:v>8.1990422862594104E-3</c:v>
                </c:pt>
                <c:pt idx="54">
                  <c:v>8.4226812295750096E-3</c:v>
                </c:pt>
                <c:pt idx="55">
                  <c:v>7.6957779051144998E-3</c:v>
                </c:pt>
                <c:pt idx="56">
                  <c:v>8.7290445258874309E-3</c:v>
                </c:pt>
                <c:pt idx="57">
                  <c:v>7.0803361521732102E-3</c:v>
                </c:pt>
                <c:pt idx="58">
                  <c:v>2.6712633255822301E-3</c:v>
                </c:pt>
                <c:pt idx="59">
                  <c:v>2.8801202930354001E-3</c:v>
                </c:pt>
                <c:pt idx="60">
                  <c:v>3.0072241078150899E-3</c:v>
                </c:pt>
                <c:pt idx="61">
                  <c:v>1.89830221166241E-3</c:v>
                </c:pt>
                <c:pt idx="62">
                  <c:v>1.6512234223227101E-3</c:v>
                </c:pt>
                <c:pt idx="63">
                  <c:v>1.70651235207049E-3</c:v>
                </c:pt>
                <c:pt idx="64">
                  <c:v>1.4770806100636599E-3</c:v>
                </c:pt>
                <c:pt idx="65">
                  <c:v>1.77560591101063E-3</c:v>
                </c:pt>
                <c:pt idx="66">
                  <c:v>1.3263660634796101E-3</c:v>
                </c:pt>
                <c:pt idx="67">
                  <c:v>1.6724666843724199E-3</c:v>
                </c:pt>
                <c:pt idx="68">
                  <c:v>1.9840724739817401E-3</c:v>
                </c:pt>
                <c:pt idx="69">
                  <c:v>2.3822951952925898E-3</c:v>
                </c:pt>
                <c:pt idx="70">
                  <c:v>2.0232232740240602E-3</c:v>
                </c:pt>
                <c:pt idx="71">
                  <c:v>2.35649255549217E-3</c:v>
                </c:pt>
                <c:pt idx="72">
                  <c:v>1.93143155088968E-3</c:v>
                </c:pt>
                <c:pt idx="73">
                  <c:v>2.3148949650264698E-3</c:v>
                </c:pt>
                <c:pt idx="74">
                  <c:v>1.82191320354012E-3</c:v>
                </c:pt>
                <c:pt idx="75">
                  <c:v>2.4681919950826701E-3</c:v>
                </c:pt>
                <c:pt idx="76">
                  <c:v>2.3450003115927198E-3</c:v>
                </c:pt>
                <c:pt idx="77">
                  <c:v>2.0753721395403799E-3</c:v>
                </c:pt>
                <c:pt idx="78">
                  <c:v>2.2847506707873301E-3</c:v>
                </c:pt>
                <c:pt idx="79">
                  <c:v>2.8230813451520301E-3</c:v>
                </c:pt>
                <c:pt idx="80">
                  <c:v>2.4956968158708699E-3</c:v>
                </c:pt>
                <c:pt idx="81">
                  <c:v>2.3245727522739298E-3</c:v>
                </c:pt>
                <c:pt idx="82">
                  <c:v>2.6782815652126898E-3</c:v>
                </c:pt>
                <c:pt idx="83">
                  <c:v>8.7544129604245798E-3</c:v>
                </c:pt>
                <c:pt idx="84">
                  <c:v>4.5344182156822803E-3</c:v>
                </c:pt>
                <c:pt idx="85">
                  <c:v>1.0098020472697301E-2</c:v>
                </c:pt>
                <c:pt idx="86">
                  <c:v>8.0977057914089403E-3</c:v>
                </c:pt>
                <c:pt idx="87">
                  <c:v>1.74611967788373E-3</c:v>
                </c:pt>
                <c:pt idx="88">
                  <c:v>1.31194640231917E-3</c:v>
                </c:pt>
                <c:pt idx="89">
                  <c:v>1.8425789186993699E-3</c:v>
                </c:pt>
                <c:pt idx="90">
                  <c:v>6.7796688399099098E-3</c:v>
                </c:pt>
                <c:pt idx="91">
                  <c:v>8.85357811641534E-3</c:v>
                </c:pt>
                <c:pt idx="92">
                  <c:v>2.03560604156562E-3</c:v>
                </c:pt>
                <c:pt idx="93">
                  <c:v>1.4884599927467101E-3</c:v>
                </c:pt>
                <c:pt idx="94">
                  <c:v>1.10258568196935E-3</c:v>
                </c:pt>
                <c:pt idx="95">
                  <c:v>8.2985227089825496E-4</c:v>
                </c:pt>
                <c:pt idx="96">
                  <c:v>9.2939694954146399E-4</c:v>
                </c:pt>
                <c:pt idx="97">
                  <c:v>1.16674370289973E-3</c:v>
                </c:pt>
                <c:pt idx="98">
                  <c:v>1.2412358836306899E-3</c:v>
                </c:pt>
                <c:pt idx="99">
                  <c:v>9.5591749392355595E-4</c:v>
                </c:pt>
                <c:pt idx="100">
                  <c:v>1.0275729165196701E-3</c:v>
                </c:pt>
                <c:pt idx="101">
                  <c:v>1.3170037799776801E-3</c:v>
                </c:pt>
                <c:pt idx="102">
                  <c:v>1.8665849608879501E-3</c:v>
                </c:pt>
                <c:pt idx="103">
                  <c:v>2.5608645176004902E-3</c:v>
                </c:pt>
                <c:pt idx="104">
                  <c:v>1.7049900652264E-3</c:v>
                </c:pt>
                <c:pt idx="105">
                  <c:v>2.00119606380676E-3</c:v>
                </c:pt>
                <c:pt idx="106">
                  <c:v>1.8009237207665301E-3</c:v>
                </c:pt>
                <c:pt idx="107">
                  <c:v>1.6537963776179099E-3</c:v>
                </c:pt>
                <c:pt idx="108">
                  <c:v>1.52170342377978E-3</c:v>
                </c:pt>
                <c:pt idx="109">
                  <c:v>1.73611113916393E-3</c:v>
                </c:pt>
                <c:pt idx="110">
                  <c:v>1.4070373138911801E-3</c:v>
                </c:pt>
                <c:pt idx="111">
                  <c:v>2.58141787171927E-3</c:v>
                </c:pt>
                <c:pt idx="112">
                  <c:v>2.4068387869969898E-3</c:v>
                </c:pt>
                <c:pt idx="113">
                  <c:v>1.5086957936161099E-3</c:v>
                </c:pt>
                <c:pt idx="114">
                  <c:v>2.5795614821176199E-3</c:v>
                </c:pt>
                <c:pt idx="115">
                  <c:v>1.0412075826069301E-3</c:v>
                </c:pt>
                <c:pt idx="116">
                  <c:v>1.34081025788543E-3</c:v>
                </c:pt>
                <c:pt idx="117">
                  <c:v>1.9219384190961601E-3</c:v>
                </c:pt>
                <c:pt idx="118">
                  <c:v>1.7336259122219201E-3</c:v>
                </c:pt>
                <c:pt idx="119">
                  <c:v>1.5924035750912E-3</c:v>
                </c:pt>
                <c:pt idx="120">
                  <c:v>1.7042639964137401E-3</c:v>
                </c:pt>
                <c:pt idx="121">
                  <c:v>1.40277032267774E-3</c:v>
                </c:pt>
                <c:pt idx="122">
                  <c:v>1.1249180054132501E-3</c:v>
                </c:pt>
                <c:pt idx="123">
                  <c:v>1.9646445964461899E-3</c:v>
                </c:pt>
                <c:pt idx="124">
                  <c:v>1.8712813834643801E-3</c:v>
                </c:pt>
                <c:pt idx="125">
                  <c:v>2.0738679785767401E-3</c:v>
                </c:pt>
                <c:pt idx="126">
                  <c:v>1.9188518861037601E-3</c:v>
                </c:pt>
                <c:pt idx="127">
                  <c:v>1.57747386063436E-3</c:v>
                </c:pt>
                <c:pt idx="128">
                  <c:v>1.36414670298671E-3</c:v>
                </c:pt>
                <c:pt idx="129">
                  <c:v>1.71954241777348E-3</c:v>
                </c:pt>
                <c:pt idx="130">
                  <c:v>2.67764749556229E-3</c:v>
                </c:pt>
                <c:pt idx="131">
                  <c:v>2.7847531790924801E-3</c:v>
                </c:pt>
                <c:pt idx="132">
                  <c:v>3.12619728789199E-3</c:v>
                </c:pt>
                <c:pt idx="133">
                  <c:v>2.3101634963048701E-3</c:v>
                </c:pt>
                <c:pt idx="134">
                  <c:v>2.2048326795132099E-3</c:v>
                </c:pt>
                <c:pt idx="135">
                  <c:v>2.0065020662047798E-3</c:v>
                </c:pt>
                <c:pt idx="136">
                  <c:v>2.1103804006628001E-3</c:v>
                </c:pt>
                <c:pt idx="137">
                  <c:v>1.78668353103101E-3</c:v>
                </c:pt>
                <c:pt idx="138">
                  <c:v>1.5945757789960699E-3</c:v>
                </c:pt>
                <c:pt idx="139">
                  <c:v>1.22607273061279E-3</c:v>
                </c:pt>
                <c:pt idx="140">
                  <c:v>1.16336979856576E-3</c:v>
                </c:pt>
                <c:pt idx="141">
                  <c:v>1.44740623053157E-3</c:v>
                </c:pt>
                <c:pt idx="142">
                  <c:v>1.1864742508512899E-3</c:v>
                </c:pt>
                <c:pt idx="143">
                  <c:v>1.2158544948712899E-3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88-498D-BF4B-3B3749142565}"/>
            </c:ext>
          </c:extLst>
        </c:ser>
        <c:ser>
          <c:idx val="3"/>
          <c:order val="4"/>
          <c:tx>
            <c:strRef>
              <c:f>'Chart IV.2.5'!$Y$19</c:f>
              <c:strCache>
                <c:ptCount val="1"/>
                <c:pt idx="0">
                  <c:v>Capital market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'Chart IV.2.5'!$T$20:$U$163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  <c:pt idx="132">
                    <c:v>2019</c:v>
                  </c:pt>
                </c:lvl>
              </c:multiLvlStrCache>
            </c:multiLvlStrRef>
          </c:cat>
          <c:val>
            <c:numRef>
              <c:f>'Chart IV.2.5'!$Y$20:$Y$163</c:f>
              <c:numCache>
                <c:formatCode>0.00</c:formatCode>
                <c:ptCount val="144"/>
                <c:pt idx="0">
                  <c:v>8.0434422426278393E-3</c:v>
                </c:pt>
                <c:pt idx="1">
                  <c:v>8.1041525802638507E-3</c:v>
                </c:pt>
                <c:pt idx="2">
                  <c:v>7.9665076580304906E-3</c:v>
                </c:pt>
                <c:pt idx="3">
                  <c:v>7.0503577904224403E-3</c:v>
                </c:pt>
                <c:pt idx="4">
                  <c:v>9.8724319742064092E-3</c:v>
                </c:pt>
                <c:pt idx="5">
                  <c:v>9.6720242000447008E-3</c:v>
                </c:pt>
                <c:pt idx="6">
                  <c:v>1.0117026594517201E-2</c:v>
                </c:pt>
                <c:pt idx="7">
                  <c:v>6.4218333779213098E-3</c:v>
                </c:pt>
                <c:pt idx="8">
                  <c:v>8.99569750122888E-3</c:v>
                </c:pt>
                <c:pt idx="9">
                  <c:v>9.3772535069473195E-3</c:v>
                </c:pt>
                <c:pt idx="10">
                  <c:v>1.03251556220061E-2</c:v>
                </c:pt>
                <c:pt idx="11">
                  <c:v>9.3087792125359694E-3</c:v>
                </c:pt>
                <c:pt idx="12">
                  <c:v>5.1399535338691304E-3</c:v>
                </c:pt>
                <c:pt idx="13">
                  <c:v>9.3416383801844093E-3</c:v>
                </c:pt>
                <c:pt idx="14">
                  <c:v>6.6844202942322999E-3</c:v>
                </c:pt>
                <c:pt idx="15">
                  <c:v>5.0708927467574202E-3</c:v>
                </c:pt>
                <c:pt idx="16">
                  <c:v>5.98005499127513E-3</c:v>
                </c:pt>
                <c:pt idx="17">
                  <c:v>3.6917664422008402E-3</c:v>
                </c:pt>
                <c:pt idx="18">
                  <c:v>2.4440927190433098E-3</c:v>
                </c:pt>
                <c:pt idx="19">
                  <c:v>3.87761582652156E-3</c:v>
                </c:pt>
                <c:pt idx="20">
                  <c:v>5.0418598896106196E-3</c:v>
                </c:pt>
                <c:pt idx="21">
                  <c:v>2.2403284386564499E-3</c:v>
                </c:pt>
                <c:pt idx="22">
                  <c:v>6.2151328803537603E-3</c:v>
                </c:pt>
                <c:pt idx="23">
                  <c:v>2.85389178480942E-3</c:v>
                </c:pt>
                <c:pt idx="24">
                  <c:v>1.2349869064032101E-3</c:v>
                </c:pt>
                <c:pt idx="25">
                  <c:v>2.9336547987913499E-3</c:v>
                </c:pt>
                <c:pt idx="26">
                  <c:v>3.39208025656217E-3</c:v>
                </c:pt>
                <c:pt idx="27">
                  <c:v>4.3718030486890203E-3</c:v>
                </c:pt>
                <c:pt idx="28">
                  <c:v>3.51747338357107E-3</c:v>
                </c:pt>
                <c:pt idx="29">
                  <c:v>3.8351933300835401E-3</c:v>
                </c:pt>
                <c:pt idx="30">
                  <c:v>2.5739333206755001E-3</c:v>
                </c:pt>
                <c:pt idx="31">
                  <c:v>7.0098793201986702E-4</c:v>
                </c:pt>
                <c:pt idx="32">
                  <c:v>7.1344784185785001E-4</c:v>
                </c:pt>
                <c:pt idx="33">
                  <c:v>5.4018900071808899E-3</c:v>
                </c:pt>
                <c:pt idx="34">
                  <c:v>1.5967709053050299E-3</c:v>
                </c:pt>
                <c:pt idx="35">
                  <c:v>2.9459016533755901E-3</c:v>
                </c:pt>
                <c:pt idx="36">
                  <c:v>4.81931147828598E-3</c:v>
                </c:pt>
                <c:pt idx="37">
                  <c:v>3.4688566690912899E-3</c:v>
                </c:pt>
                <c:pt idx="38">
                  <c:v>3.07826777574155E-3</c:v>
                </c:pt>
                <c:pt idx="39">
                  <c:v>4.1030672296232199E-3</c:v>
                </c:pt>
                <c:pt idx="40">
                  <c:v>4.3726248102986297E-3</c:v>
                </c:pt>
                <c:pt idx="41">
                  <c:v>2.69090314441057E-3</c:v>
                </c:pt>
                <c:pt idx="42">
                  <c:v>1.5129515561143E-3</c:v>
                </c:pt>
                <c:pt idx="43">
                  <c:v>2.7663401524943799E-3</c:v>
                </c:pt>
                <c:pt idx="44">
                  <c:v>2.23458844623019E-3</c:v>
                </c:pt>
                <c:pt idx="45">
                  <c:v>1.0206485591572399E-3</c:v>
                </c:pt>
                <c:pt idx="46">
                  <c:v>2.9465517149379001E-3</c:v>
                </c:pt>
                <c:pt idx="47">
                  <c:v>1.8856140499887101E-3</c:v>
                </c:pt>
                <c:pt idx="48">
                  <c:v>2.5807076219707199E-3</c:v>
                </c:pt>
                <c:pt idx="49">
                  <c:v>2.4069812349589701E-3</c:v>
                </c:pt>
                <c:pt idx="50">
                  <c:v>3.9036478019102102E-3</c:v>
                </c:pt>
                <c:pt idx="51">
                  <c:v>1.2288902630696E-3</c:v>
                </c:pt>
                <c:pt idx="52">
                  <c:v>4.1689096141853104E-3</c:v>
                </c:pt>
                <c:pt idx="53">
                  <c:v>9.0941338932371799E-4</c:v>
                </c:pt>
                <c:pt idx="54">
                  <c:v>1.88756383083913E-3</c:v>
                </c:pt>
                <c:pt idx="55">
                  <c:v>3.2011943131097899E-3</c:v>
                </c:pt>
                <c:pt idx="56">
                  <c:v>6.3483206917598004E-4</c:v>
                </c:pt>
                <c:pt idx="57">
                  <c:v>1.1207181105024301E-3</c:v>
                </c:pt>
                <c:pt idx="58">
                  <c:v>1.5696270745558401E-3</c:v>
                </c:pt>
                <c:pt idx="59">
                  <c:v>1.64042223610322E-3</c:v>
                </c:pt>
                <c:pt idx="60">
                  <c:v>3.09329830242173E-3</c:v>
                </c:pt>
                <c:pt idx="61">
                  <c:v>2.9342901149635799E-3</c:v>
                </c:pt>
                <c:pt idx="62">
                  <c:v>2.1381437064262598E-3</c:v>
                </c:pt>
                <c:pt idx="63">
                  <c:v>9.3991431891213002E-4</c:v>
                </c:pt>
                <c:pt idx="64">
                  <c:v>1.1043726092404499E-3</c:v>
                </c:pt>
                <c:pt idx="65">
                  <c:v>8.2564025528753904E-4</c:v>
                </c:pt>
                <c:pt idx="66">
                  <c:v>1.8408904613537501E-3</c:v>
                </c:pt>
                <c:pt idx="67">
                  <c:v>1.0380477091375001E-3</c:v>
                </c:pt>
                <c:pt idx="68">
                  <c:v>3.23183859914552E-3</c:v>
                </c:pt>
                <c:pt idx="69">
                  <c:v>6.7246608491544299E-4</c:v>
                </c:pt>
                <c:pt idx="70">
                  <c:v>9.6708732485929901E-4</c:v>
                </c:pt>
                <c:pt idx="71">
                  <c:v>1.1962139671129099E-3</c:v>
                </c:pt>
                <c:pt idx="72">
                  <c:v>3.3971278738981598E-3</c:v>
                </c:pt>
                <c:pt idx="73">
                  <c:v>8.1759471810673395E-4</c:v>
                </c:pt>
                <c:pt idx="74">
                  <c:v>1.1411631510806299E-3</c:v>
                </c:pt>
                <c:pt idx="75">
                  <c:v>2.6317329849454502E-3</c:v>
                </c:pt>
                <c:pt idx="76">
                  <c:v>1.02463278184385E-3</c:v>
                </c:pt>
                <c:pt idx="77">
                  <c:v>4.20553105063999E-4</c:v>
                </c:pt>
                <c:pt idx="78">
                  <c:v>1.5740888346772399E-4</c:v>
                </c:pt>
                <c:pt idx="79">
                  <c:v>7.21174240287619E-4</c:v>
                </c:pt>
                <c:pt idx="80">
                  <c:v>4.6247458466354001E-4</c:v>
                </c:pt>
                <c:pt idx="81">
                  <c:v>6.0965660233001896E-4</c:v>
                </c:pt>
                <c:pt idx="82">
                  <c:v>9.0747813055138402E-4</c:v>
                </c:pt>
                <c:pt idx="83">
                  <c:v>1.1813800625522499E-3</c:v>
                </c:pt>
                <c:pt idx="84">
                  <c:v>7.2401535245403498E-4</c:v>
                </c:pt>
                <c:pt idx="85">
                  <c:v>1.57751952781727E-3</c:v>
                </c:pt>
                <c:pt idx="86">
                  <c:v>4.0464249534247296E-3</c:v>
                </c:pt>
                <c:pt idx="87">
                  <c:v>9.0334312259763704E-4</c:v>
                </c:pt>
                <c:pt idx="88">
                  <c:v>1.00804456714082E-3</c:v>
                </c:pt>
                <c:pt idx="89">
                  <c:v>6.2511897785921702E-4</c:v>
                </c:pt>
                <c:pt idx="90">
                  <c:v>2.59083663926169E-3</c:v>
                </c:pt>
                <c:pt idx="91">
                  <c:v>2.4616026373559599E-3</c:v>
                </c:pt>
                <c:pt idx="92">
                  <c:v>1.4135478870946599E-3</c:v>
                </c:pt>
                <c:pt idx="93">
                  <c:v>1.72015613829013E-3</c:v>
                </c:pt>
                <c:pt idx="94">
                  <c:v>1.4082709936947999E-3</c:v>
                </c:pt>
                <c:pt idx="95">
                  <c:v>1.4746028882694001E-3</c:v>
                </c:pt>
                <c:pt idx="96">
                  <c:v>3.8943658605411799E-3</c:v>
                </c:pt>
                <c:pt idx="97">
                  <c:v>1.3091725428217001E-3</c:v>
                </c:pt>
                <c:pt idx="98">
                  <c:v>1.1746200257389801E-3</c:v>
                </c:pt>
                <c:pt idx="99">
                  <c:v>4.6425558946113301E-4</c:v>
                </c:pt>
                <c:pt idx="100">
                  <c:v>5.8323305881749304E-4</c:v>
                </c:pt>
                <c:pt idx="101">
                  <c:v>1.1519491021539201E-3</c:v>
                </c:pt>
                <c:pt idx="102">
                  <c:v>6.7335497615319E-4</c:v>
                </c:pt>
                <c:pt idx="103">
                  <c:v>2.0829828549730301E-4</c:v>
                </c:pt>
                <c:pt idx="104">
                  <c:v>4.1157852730920698E-5</c:v>
                </c:pt>
                <c:pt idx="105">
                  <c:v>7.1019886584207403E-4</c:v>
                </c:pt>
                <c:pt idx="106">
                  <c:v>6.4577299206605601E-4</c:v>
                </c:pt>
                <c:pt idx="107">
                  <c:v>1.42210801047956E-4</c:v>
                </c:pt>
                <c:pt idx="108">
                  <c:v>2.9314460102978401E-3</c:v>
                </c:pt>
                <c:pt idx="109">
                  <c:v>2.70867735362449E-3</c:v>
                </c:pt>
                <c:pt idx="110">
                  <c:v>6.8980751965863499E-4</c:v>
                </c:pt>
                <c:pt idx="111">
                  <c:v>1.17042351881957E-4</c:v>
                </c:pt>
                <c:pt idx="112">
                  <c:v>6.1438759740136003E-4</c:v>
                </c:pt>
                <c:pt idx="113">
                  <c:v>9.9455630585519204E-4</c:v>
                </c:pt>
                <c:pt idx="114">
                  <c:v>9.8915463343313094E-4</c:v>
                </c:pt>
                <c:pt idx="115">
                  <c:v>2.29532319036057E-4</c:v>
                </c:pt>
                <c:pt idx="116">
                  <c:v>1.2112239833206699E-4</c:v>
                </c:pt>
                <c:pt idx="117">
                  <c:v>1.3510642155475901E-3</c:v>
                </c:pt>
                <c:pt idx="118">
                  <c:v>2.26689093462191E-3</c:v>
                </c:pt>
                <c:pt idx="119">
                  <c:v>6.9906106131080098E-5</c:v>
                </c:pt>
                <c:pt idx="120">
                  <c:v>4.0477748015915001E-4</c:v>
                </c:pt>
                <c:pt idx="121">
                  <c:v>5.6781825164860299E-4</c:v>
                </c:pt>
                <c:pt idx="122">
                  <c:v>2.4542794048826502E-3</c:v>
                </c:pt>
                <c:pt idx="123">
                  <c:v>2.2563114137221498E-3</c:v>
                </c:pt>
                <c:pt idx="124">
                  <c:v>1.09061157185739E-3</c:v>
                </c:pt>
                <c:pt idx="125">
                  <c:v>3.3292184084446601E-4</c:v>
                </c:pt>
                <c:pt idx="126">
                  <c:v>4.70552770679853E-4</c:v>
                </c:pt>
                <c:pt idx="127">
                  <c:v>2.4391735588846501E-4</c:v>
                </c:pt>
                <c:pt idx="128">
                  <c:v>3.82856988125983E-4</c:v>
                </c:pt>
                <c:pt idx="129">
                  <c:v>1.4359087044248701E-3</c:v>
                </c:pt>
                <c:pt idx="130">
                  <c:v>4.66658375084452E-4</c:v>
                </c:pt>
                <c:pt idx="131">
                  <c:v>3.8062865863841299E-3</c:v>
                </c:pt>
                <c:pt idx="132">
                  <c:v>2.6322872586630498E-3</c:v>
                </c:pt>
                <c:pt idx="133">
                  <c:v>2.7597630306657301E-3</c:v>
                </c:pt>
                <c:pt idx="134">
                  <c:v>1.1315857402656301E-3</c:v>
                </c:pt>
                <c:pt idx="135">
                  <c:v>2.63900311473545E-4</c:v>
                </c:pt>
                <c:pt idx="136">
                  <c:v>7.7214674102466896E-4</c:v>
                </c:pt>
                <c:pt idx="137">
                  <c:v>2.7764209319473799E-3</c:v>
                </c:pt>
                <c:pt idx="138">
                  <c:v>9.7618238541609002E-4</c:v>
                </c:pt>
                <c:pt idx="139">
                  <c:v>2.1426428253113901E-4</c:v>
                </c:pt>
                <c:pt idx="140">
                  <c:v>1.5429329416592299E-4</c:v>
                </c:pt>
                <c:pt idx="141">
                  <c:v>1.9692277296929299E-4</c:v>
                </c:pt>
                <c:pt idx="142">
                  <c:v>4.3800496272556003E-3</c:v>
                </c:pt>
                <c:pt idx="143">
                  <c:v>2.4832774344253302E-4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88-498D-BF4B-3B3749142565}"/>
            </c:ext>
          </c:extLst>
        </c:ser>
        <c:ser>
          <c:idx val="4"/>
          <c:order val="5"/>
          <c:tx>
            <c:strRef>
              <c:f>'Chart IV.2.5'!$Z$19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'Chart IV.2.5'!$T$20:$U$163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  <c:pt idx="132">
                    <c:v>2019</c:v>
                  </c:pt>
                </c:lvl>
              </c:multiLvlStrCache>
            </c:multiLvlStrRef>
          </c:cat>
          <c:val>
            <c:numRef>
              <c:f>'Chart IV.2.5'!$Z$20:$Z$163</c:f>
              <c:numCache>
                <c:formatCode>0.00</c:formatCode>
                <c:ptCount val="144"/>
                <c:pt idx="0">
                  <c:v>3.0174643651172299E-3</c:v>
                </c:pt>
                <c:pt idx="1">
                  <c:v>2.4091973241984598E-3</c:v>
                </c:pt>
                <c:pt idx="2">
                  <c:v>4.44840166847947E-3</c:v>
                </c:pt>
                <c:pt idx="3">
                  <c:v>5.1293563214200198E-3</c:v>
                </c:pt>
                <c:pt idx="4">
                  <c:v>6.9825593920862699E-3</c:v>
                </c:pt>
                <c:pt idx="5">
                  <c:v>5.4501623969121903E-3</c:v>
                </c:pt>
                <c:pt idx="6">
                  <c:v>9.2457253678514401E-3</c:v>
                </c:pt>
                <c:pt idx="7">
                  <c:v>7.0974099954086199E-3</c:v>
                </c:pt>
                <c:pt idx="8">
                  <c:v>6.6803674361599402E-3</c:v>
                </c:pt>
                <c:pt idx="9">
                  <c:v>4.3547966568729703E-3</c:v>
                </c:pt>
                <c:pt idx="10">
                  <c:v>4.8260530725929597E-3</c:v>
                </c:pt>
                <c:pt idx="11">
                  <c:v>9.4850429695625509E-3</c:v>
                </c:pt>
                <c:pt idx="12">
                  <c:v>7.5812775792679296E-3</c:v>
                </c:pt>
                <c:pt idx="13">
                  <c:v>8.1635262741462308E-3</c:v>
                </c:pt>
                <c:pt idx="14">
                  <c:v>7.3260470653960996E-3</c:v>
                </c:pt>
                <c:pt idx="15">
                  <c:v>6.8310378625568496E-3</c:v>
                </c:pt>
                <c:pt idx="16">
                  <c:v>6.1047978053394604E-3</c:v>
                </c:pt>
                <c:pt idx="17">
                  <c:v>6.3602069911423203E-3</c:v>
                </c:pt>
                <c:pt idx="18">
                  <c:v>3.5384035606137402E-3</c:v>
                </c:pt>
                <c:pt idx="19">
                  <c:v>3.1050535743383499E-3</c:v>
                </c:pt>
                <c:pt idx="20">
                  <c:v>5.0195388627860601E-3</c:v>
                </c:pt>
                <c:pt idx="21">
                  <c:v>3.5468235883973202E-3</c:v>
                </c:pt>
                <c:pt idx="22">
                  <c:v>6.3067729292719504E-4</c:v>
                </c:pt>
                <c:pt idx="23">
                  <c:v>1.49470875633646E-3</c:v>
                </c:pt>
                <c:pt idx="24">
                  <c:v>7.4166144530475001E-4</c:v>
                </c:pt>
                <c:pt idx="25">
                  <c:v>1.9227846048181401E-3</c:v>
                </c:pt>
                <c:pt idx="26">
                  <c:v>3.1419821247505001E-3</c:v>
                </c:pt>
                <c:pt idx="27">
                  <c:v>2.60712086056963E-3</c:v>
                </c:pt>
                <c:pt idx="28">
                  <c:v>9.4628406570791701E-4</c:v>
                </c:pt>
                <c:pt idx="29">
                  <c:v>1.49282749402487E-3</c:v>
                </c:pt>
                <c:pt idx="30">
                  <c:v>1.0350208086590601E-3</c:v>
                </c:pt>
                <c:pt idx="31">
                  <c:v>8.5620010496997704E-4</c:v>
                </c:pt>
                <c:pt idx="32">
                  <c:v>1.7626299011803499E-3</c:v>
                </c:pt>
                <c:pt idx="33">
                  <c:v>1.2036187463699501E-3</c:v>
                </c:pt>
                <c:pt idx="34">
                  <c:v>9.9475450683155506E-4</c:v>
                </c:pt>
                <c:pt idx="35">
                  <c:v>1.1264342338088999E-3</c:v>
                </c:pt>
                <c:pt idx="36">
                  <c:v>3.8843981348549101E-3</c:v>
                </c:pt>
                <c:pt idx="37">
                  <c:v>8.5985337657899907E-3</c:v>
                </c:pt>
                <c:pt idx="38">
                  <c:v>9.7138207340147897E-3</c:v>
                </c:pt>
                <c:pt idx="39">
                  <c:v>1.2507323747660301E-2</c:v>
                </c:pt>
                <c:pt idx="40">
                  <c:v>1.44417998346406E-2</c:v>
                </c:pt>
                <c:pt idx="41">
                  <c:v>1.1749445824609701E-2</c:v>
                </c:pt>
                <c:pt idx="42">
                  <c:v>1.13208314263171E-2</c:v>
                </c:pt>
                <c:pt idx="43">
                  <c:v>9.8569922374329901E-3</c:v>
                </c:pt>
                <c:pt idx="44">
                  <c:v>1.2984517929362701E-2</c:v>
                </c:pt>
                <c:pt idx="45">
                  <c:v>1.4022119125258701E-2</c:v>
                </c:pt>
                <c:pt idx="46">
                  <c:v>9.8544726362025502E-3</c:v>
                </c:pt>
                <c:pt idx="47">
                  <c:v>9.8298029018380802E-3</c:v>
                </c:pt>
                <c:pt idx="48">
                  <c:v>7.9936873653021802E-3</c:v>
                </c:pt>
                <c:pt idx="49">
                  <c:v>5.4757813243720499E-3</c:v>
                </c:pt>
                <c:pt idx="50">
                  <c:v>7.0914043532618902E-3</c:v>
                </c:pt>
                <c:pt idx="51">
                  <c:v>6.6588045558411196E-3</c:v>
                </c:pt>
                <c:pt idx="52">
                  <c:v>4.1742358641518604E-3</c:v>
                </c:pt>
                <c:pt idx="53">
                  <c:v>7.0071494103142598E-3</c:v>
                </c:pt>
                <c:pt idx="54">
                  <c:v>6.4902766673876596E-3</c:v>
                </c:pt>
                <c:pt idx="55">
                  <c:v>6.8503629291518098E-3</c:v>
                </c:pt>
                <c:pt idx="56">
                  <c:v>8.3190226776657401E-3</c:v>
                </c:pt>
                <c:pt idx="57">
                  <c:v>1.0928643806608299E-2</c:v>
                </c:pt>
                <c:pt idx="58">
                  <c:v>9.5094936178846193E-3</c:v>
                </c:pt>
                <c:pt idx="59">
                  <c:v>8.0301305918551395E-3</c:v>
                </c:pt>
                <c:pt idx="60">
                  <c:v>1.2432878983066701E-2</c:v>
                </c:pt>
                <c:pt idx="61">
                  <c:v>1.22012797763654E-2</c:v>
                </c:pt>
                <c:pt idx="62">
                  <c:v>1.1889486365872301E-2</c:v>
                </c:pt>
                <c:pt idx="63">
                  <c:v>1.49068350053768E-2</c:v>
                </c:pt>
                <c:pt idx="64">
                  <c:v>1.18230173992711E-2</c:v>
                </c:pt>
                <c:pt idx="65">
                  <c:v>1.1105483549492701E-2</c:v>
                </c:pt>
                <c:pt idx="66">
                  <c:v>1.1071812521419399E-2</c:v>
                </c:pt>
                <c:pt idx="67">
                  <c:v>9.9790325247496297E-3</c:v>
                </c:pt>
                <c:pt idx="68">
                  <c:v>1.04584083179711E-2</c:v>
                </c:pt>
                <c:pt idx="69">
                  <c:v>1.1030263646439199E-2</c:v>
                </c:pt>
                <c:pt idx="70">
                  <c:v>1.11707699805564E-2</c:v>
                </c:pt>
                <c:pt idx="71">
                  <c:v>1.06365507872461E-2</c:v>
                </c:pt>
                <c:pt idx="72">
                  <c:v>1.18143969585897E-2</c:v>
                </c:pt>
                <c:pt idx="73">
                  <c:v>1.15161585621542E-2</c:v>
                </c:pt>
                <c:pt idx="74">
                  <c:v>1.11932356763825E-2</c:v>
                </c:pt>
                <c:pt idx="75">
                  <c:v>1.0657522738073201E-2</c:v>
                </c:pt>
                <c:pt idx="76">
                  <c:v>9.9523330044942009E-3</c:v>
                </c:pt>
                <c:pt idx="77">
                  <c:v>8.1449636793927502E-3</c:v>
                </c:pt>
                <c:pt idx="78">
                  <c:v>6.1370381839178203E-3</c:v>
                </c:pt>
                <c:pt idx="79">
                  <c:v>5.0429332870685298E-3</c:v>
                </c:pt>
                <c:pt idx="80">
                  <c:v>4.2524787794842502E-3</c:v>
                </c:pt>
                <c:pt idx="81">
                  <c:v>4.58869111138653E-3</c:v>
                </c:pt>
                <c:pt idx="82">
                  <c:v>4.4056126881022398E-3</c:v>
                </c:pt>
                <c:pt idx="83">
                  <c:v>2.7811662334139898E-3</c:v>
                </c:pt>
                <c:pt idx="84">
                  <c:v>2.2550259742526398E-3</c:v>
                </c:pt>
                <c:pt idx="85">
                  <c:v>6.6384211653226603E-3</c:v>
                </c:pt>
                <c:pt idx="86">
                  <c:v>5.6283862375858199E-3</c:v>
                </c:pt>
                <c:pt idx="87">
                  <c:v>6.1834444219838599E-3</c:v>
                </c:pt>
                <c:pt idx="88">
                  <c:v>5.7546309206132802E-3</c:v>
                </c:pt>
                <c:pt idx="89">
                  <c:v>4.9758026685527796E-3</c:v>
                </c:pt>
                <c:pt idx="90">
                  <c:v>4.8198136566465401E-3</c:v>
                </c:pt>
                <c:pt idx="91">
                  <c:v>4.4089742624145003E-3</c:v>
                </c:pt>
                <c:pt idx="92">
                  <c:v>4.0319589087682798E-3</c:v>
                </c:pt>
                <c:pt idx="93">
                  <c:v>2.9922977239618099E-3</c:v>
                </c:pt>
                <c:pt idx="94">
                  <c:v>2.1290615377389699E-3</c:v>
                </c:pt>
                <c:pt idx="95">
                  <c:v>1.5411866973820999E-3</c:v>
                </c:pt>
                <c:pt idx="96">
                  <c:v>2.9558229139612698E-3</c:v>
                </c:pt>
                <c:pt idx="97">
                  <c:v>3.2347520990797501E-3</c:v>
                </c:pt>
                <c:pt idx="98">
                  <c:v>2.4995165867799998E-3</c:v>
                </c:pt>
                <c:pt idx="99">
                  <c:v>2.45798533544845E-3</c:v>
                </c:pt>
                <c:pt idx="100">
                  <c:v>1.8842690692660699E-3</c:v>
                </c:pt>
                <c:pt idx="101">
                  <c:v>1.81495954360283E-3</c:v>
                </c:pt>
                <c:pt idx="102">
                  <c:v>1.7314160894129601E-3</c:v>
                </c:pt>
                <c:pt idx="103">
                  <c:v>1.72829626517398E-3</c:v>
                </c:pt>
                <c:pt idx="104">
                  <c:v>1.2200441155446099E-3</c:v>
                </c:pt>
                <c:pt idx="105">
                  <c:v>1.3928078237513701E-3</c:v>
                </c:pt>
                <c:pt idx="106">
                  <c:v>1.5054533064331899E-3</c:v>
                </c:pt>
                <c:pt idx="107">
                  <c:v>2.0763680166552799E-3</c:v>
                </c:pt>
                <c:pt idx="108">
                  <c:v>2.7910813032524999E-3</c:v>
                </c:pt>
                <c:pt idx="109">
                  <c:v>3.73157181213268E-3</c:v>
                </c:pt>
                <c:pt idx="110">
                  <c:v>2.4038207961954001E-3</c:v>
                </c:pt>
                <c:pt idx="111">
                  <c:v>5.5469072150379798E-3</c:v>
                </c:pt>
                <c:pt idx="112">
                  <c:v>4.7976268508957299E-3</c:v>
                </c:pt>
                <c:pt idx="113">
                  <c:v>3.4727978798045601E-3</c:v>
                </c:pt>
                <c:pt idx="114">
                  <c:v>3.91856054779126E-3</c:v>
                </c:pt>
                <c:pt idx="115">
                  <c:v>2.5529737042345002E-3</c:v>
                </c:pt>
                <c:pt idx="116">
                  <c:v>2.57360759725677E-3</c:v>
                </c:pt>
                <c:pt idx="117">
                  <c:v>3.0349462750215799E-3</c:v>
                </c:pt>
                <c:pt idx="118">
                  <c:v>2.5662050465738002E-3</c:v>
                </c:pt>
                <c:pt idx="119">
                  <c:v>2.23389394520828E-3</c:v>
                </c:pt>
                <c:pt idx="120">
                  <c:v>3.7119783548289699E-3</c:v>
                </c:pt>
                <c:pt idx="121">
                  <c:v>5.8311987921728196E-3</c:v>
                </c:pt>
                <c:pt idx="122">
                  <c:v>3.2919416722283499E-3</c:v>
                </c:pt>
                <c:pt idx="123">
                  <c:v>3.2401427323990599E-3</c:v>
                </c:pt>
                <c:pt idx="124">
                  <c:v>6.42786362547789E-4</c:v>
                </c:pt>
                <c:pt idx="125">
                  <c:v>6.9396387796506395E-4</c:v>
                </c:pt>
                <c:pt idx="126">
                  <c:v>9.9416402899277201E-4</c:v>
                </c:pt>
                <c:pt idx="127">
                  <c:v>6.9237977927822097E-4</c:v>
                </c:pt>
                <c:pt idx="128">
                  <c:v>1.0295837943231499E-3</c:v>
                </c:pt>
                <c:pt idx="129">
                  <c:v>1.18499955389669E-3</c:v>
                </c:pt>
                <c:pt idx="130">
                  <c:v>1.2719923586442701E-3</c:v>
                </c:pt>
                <c:pt idx="131">
                  <c:v>7.3216508264983002E-4</c:v>
                </c:pt>
                <c:pt idx="132">
                  <c:v>7.30385725064636E-4</c:v>
                </c:pt>
                <c:pt idx="133">
                  <c:v>6.6113967635484197E-4</c:v>
                </c:pt>
                <c:pt idx="134">
                  <c:v>1.0215058945666699E-3</c:v>
                </c:pt>
                <c:pt idx="135">
                  <c:v>2.4551058562646299E-3</c:v>
                </c:pt>
                <c:pt idx="136">
                  <c:v>1.9333324394176601E-3</c:v>
                </c:pt>
                <c:pt idx="137">
                  <c:v>8.4607484118806597E-4</c:v>
                </c:pt>
                <c:pt idx="138">
                  <c:v>2.7888338995472802E-4</c:v>
                </c:pt>
                <c:pt idx="139">
                  <c:v>4.6710570097501398E-4</c:v>
                </c:pt>
                <c:pt idx="140">
                  <c:v>4.0048149224096902E-4</c:v>
                </c:pt>
                <c:pt idx="141">
                  <c:v>3.3148927686635598E-4</c:v>
                </c:pt>
                <c:pt idx="142">
                  <c:v>5.2705518379416502E-4</c:v>
                </c:pt>
                <c:pt idx="143">
                  <c:v>2.4645888848108901E-4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88-498D-BF4B-3B3749142565}"/>
            </c:ext>
          </c:extLst>
        </c:ser>
        <c:ser>
          <c:idx val="6"/>
          <c:order val="6"/>
          <c:tx>
            <c:strRef>
              <c:f>'Chart IV.2.5'!$AA$19</c:f>
              <c:strCache>
                <c:ptCount val="1"/>
                <c:pt idx="0">
                  <c:v>International environment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'Chart IV.2.5'!$T$20:$U$163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  <c:pt idx="132">
                    <c:v>2019</c:v>
                  </c:pt>
                </c:lvl>
              </c:multiLvlStrCache>
            </c:multiLvlStrRef>
          </c:cat>
          <c:val>
            <c:numRef>
              <c:f>'Chart IV.2.5'!$AA$20:$AA$163</c:f>
              <c:numCache>
                <c:formatCode>0.00</c:formatCode>
                <c:ptCount val="144"/>
                <c:pt idx="0">
                  <c:v>4.16905280065556E-4</c:v>
                </c:pt>
                <c:pt idx="1">
                  <c:v>6.7104237431731201E-4</c:v>
                </c:pt>
                <c:pt idx="2">
                  <c:v>1.2813885934382201E-3</c:v>
                </c:pt>
                <c:pt idx="3">
                  <c:v>9.3522886569141902E-4</c:v>
                </c:pt>
                <c:pt idx="4">
                  <c:v>6.3610925469508701E-4</c:v>
                </c:pt>
                <c:pt idx="5">
                  <c:v>8.6134871678908204E-4</c:v>
                </c:pt>
                <c:pt idx="6">
                  <c:v>1.56406383079217E-3</c:v>
                </c:pt>
                <c:pt idx="7">
                  <c:v>1.82357702698629E-3</c:v>
                </c:pt>
                <c:pt idx="8">
                  <c:v>5.14553173317859E-3</c:v>
                </c:pt>
                <c:pt idx="9">
                  <c:v>9.6593492315158007E-3</c:v>
                </c:pt>
                <c:pt idx="10">
                  <c:v>1.0831047937308999E-2</c:v>
                </c:pt>
                <c:pt idx="11">
                  <c:v>1.14979537890417E-2</c:v>
                </c:pt>
                <c:pt idx="12">
                  <c:v>1.17704751927194E-2</c:v>
                </c:pt>
                <c:pt idx="13">
                  <c:v>1.21228800545742E-2</c:v>
                </c:pt>
                <c:pt idx="14">
                  <c:v>1.24187594304918E-2</c:v>
                </c:pt>
                <c:pt idx="15">
                  <c:v>1.2130896285949801E-2</c:v>
                </c:pt>
                <c:pt idx="16">
                  <c:v>1.17148861344217E-2</c:v>
                </c:pt>
                <c:pt idx="17">
                  <c:v>1.1017489317109099E-2</c:v>
                </c:pt>
                <c:pt idx="18">
                  <c:v>1.03959425282862E-2</c:v>
                </c:pt>
                <c:pt idx="19">
                  <c:v>7.9471256994384405E-3</c:v>
                </c:pt>
                <c:pt idx="20">
                  <c:v>6.3073478701328898E-3</c:v>
                </c:pt>
                <c:pt idx="21">
                  <c:v>4.2449284475408596E-3</c:v>
                </c:pt>
                <c:pt idx="22">
                  <c:v>4.4936938895251497E-3</c:v>
                </c:pt>
                <c:pt idx="23">
                  <c:v>3.44671387262317E-3</c:v>
                </c:pt>
                <c:pt idx="24">
                  <c:v>2.17128307632403E-3</c:v>
                </c:pt>
                <c:pt idx="25">
                  <c:v>3.83669138070935E-3</c:v>
                </c:pt>
                <c:pt idx="26">
                  <c:v>1.1381145359114801E-3</c:v>
                </c:pt>
                <c:pt idx="27">
                  <c:v>6.9890813909117503E-4</c:v>
                </c:pt>
                <c:pt idx="28">
                  <c:v>2.9377613272110002E-3</c:v>
                </c:pt>
                <c:pt idx="29">
                  <c:v>4.4618279147362102E-3</c:v>
                </c:pt>
                <c:pt idx="30">
                  <c:v>3.56849894760737E-3</c:v>
                </c:pt>
                <c:pt idx="31">
                  <c:v>2.2504039079514798E-3</c:v>
                </c:pt>
                <c:pt idx="32">
                  <c:v>1.9725736389936202E-3</c:v>
                </c:pt>
                <c:pt idx="33">
                  <c:v>1.2691388207703E-3</c:v>
                </c:pt>
                <c:pt idx="34">
                  <c:v>1.4760902526752E-3</c:v>
                </c:pt>
                <c:pt idx="35">
                  <c:v>1.587196981358E-3</c:v>
                </c:pt>
                <c:pt idx="36">
                  <c:v>1.1190858136713401E-3</c:v>
                </c:pt>
                <c:pt idx="37">
                  <c:v>1.1090373096752999E-3</c:v>
                </c:pt>
                <c:pt idx="38">
                  <c:v>1.49588539202855E-3</c:v>
                </c:pt>
                <c:pt idx="39">
                  <c:v>1.1352782345535001E-3</c:v>
                </c:pt>
                <c:pt idx="40">
                  <c:v>1.4706638970209301E-3</c:v>
                </c:pt>
                <c:pt idx="41">
                  <c:v>1.9119647634706599E-3</c:v>
                </c:pt>
                <c:pt idx="42">
                  <c:v>1.6727218456698699E-3</c:v>
                </c:pt>
                <c:pt idx="43">
                  <c:v>6.8335653124646399E-3</c:v>
                </c:pt>
                <c:pt idx="44">
                  <c:v>1.01945227971388E-2</c:v>
                </c:pt>
                <c:pt idx="45">
                  <c:v>1.10996392721553E-2</c:v>
                </c:pt>
                <c:pt idx="46">
                  <c:v>1.04389490455807E-2</c:v>
                </c:pt>
                <c:pt idx="47">
                  <c:v>1.05928044206684E-2</c:v>
                </c:pt>
                <c:pt idx="48">
                  <c:v>1.0621110628330099E-2</c:v>
                </c:pt>
                <c:pt idx="49">
                  <c:v>8.0795549482704492E-3</c:v>
                </c:pt>
                <c:pt idx="50">
                  <c:v>5.5413139965360897E-3</c:v>
                </c:pt>
                <c:pt idx="51">
                  <c:v>7.1444091810527197E-3</c:v>
                </c:pt>
                <c:pt idx="52">
                  <c:v>9.0798424139153702E-3</c:v>
                </c:pt>
                <c:pt idx="53">
                  <c:v>9.7503065363360002E-3</c:v>
                </c:pt>
                <c:pt idx="54">
                  <c:v>7.5931328365240001E-3</c:v>
                </c:pt>
                <c:pt idx="55">
                  <c:v>4.9238294602705797E-3</c:v>
                </c:pt>
                <c:pt idx="56">
                  <c:v>3.5279866767720198E-3</c:v>
                </c:pt>
                <c:pt idx="57">
                  <c:v>2.8986005830109901E-3</c:v>
                </c:pt>
                <c:pt idx="58">
                  <c:v>3.2598842098374601E-3</c:v>
                </c:pt>
                <c:pt idx="59">
                  <c:v>2.6907662503994701E-3</c:v>
                </c:pt>
                <c:pt idx="60">
                  <c:v>2.00783642724175E-3</c:v>
                </c:pt>
                <c:pt idx="61">
                  <c:v>2.19466177285386E-3</c:v>
                </c:pt>
                <c:pt idx="62">
                  <c:v>2.6473855646640702E-3</c:v>
                </c:pt>
                <c:pt idx="63">
                  <c:v>2.92669188358167E-3</c:v>
                </c:pt>
                <c:pt idx="64">
                  <c:v>1.9301045523790899E-3</c:v>
                </c:pt>
                <c:pt idx="65">
                  <c:v>3.8556617846530398E-3</c:v>
                </c:pt>
                <c:pt idx="66">
                  <c:v>3.6026827418733399E-3</c:v>
                </c:pt>
                <c:pt idx="67">
                  <c:v>4.4057642719873896E-3</c:v>
                </c:pt>
                <c:pt idx="68">
                  <c:v>4.0883763363426502E-3</c:v>
                </c:pt>
                <c:pt idx="69">
                  <c:v>3.1581411706439002E-3</c:v>
                </c:pt>
                <c:pt idx="70">
                  <c:v>3.0628080594357898E-3</c:v>
                </c:pt>
                <c:pt idx="71">
                  <c:v>2.8544446802509999E-3</c:v>
                </c:pt>
                <c:pt idx="72">
                  <c:v>2.4701353373323899E-3</c:v>
                </c:pt>
                <c:pt idx="73">
                  <c:v>3.4439252839032499E-3</c:v>
                </c:pt>
                <c:pt idx="74">
                  <c:v>3.4296278417489498E-3</c:v>
                </c:pt>
                <c:pt idx="75">
                  <c:v>2.2054592010497301E-3</c:v>
                </c:pt>
                <c:pt idx="76">
                  <c:v>1.60318651698675E-3</c:v>
                </c:pt>
                <c:pt idx="77">
                  <c:v>1.09465614199484E-3</c:v>
                </c:pt>
                <c:pt idx="78">
                  <c:v>1.41994913342175E-3</c:v>
                </c:pt>
                <c:pt idx="79">
                  <c:v>2.4535241207614199E-3</c:v>
                </c:pt>
                <c:pt idx="80">
                  <c:v>1.9243731964017101E-3</c:v>
                </c:pt>
                <c:pt idx="81">
                  <c:v>4.00285029679006E-3</c:v>
                </c:pt>
                <c:pt idx="82">
                  <c:v>3.62939401323745E-3</c:v>
                </c:pt>
                <c:pt idx="83">
                  <c:v>5.4379313102646499E-3</c:v>
                </c:pt>
                <c:pt idx="84">
                  <c:v>7.0106343915592E-3</c:v>
                </c:pt>
                <c:pt idx="85">
                  <c:v>4.2066528148289603E-3</c:v>
                </c:pt>
                <c:pt idx="86">
                  <c:v>3.0549417538317599E-3</c:v>
                </c:pt>
                <c:pt idx="87">
                  <c:v>2.2724486001051698E-3</c:v>
                </c:pt>
                <c:pt idx="88">
                  <c:v>1.5922462029863201E-3</c:v>
                </c:pt>
                <c:pt idx="89">
                  <c:v>1.9723527401841702E-3</c:v>
                </c:pt>
                <c:pt idx="90">
                  <c:v>2.0371732557346602E-3</c:v>
                </c:pt>
                <c:pt idx="91">
                  <c:v>2.5183268464467898E-3</c:v>
                </c:pt>
                <c:pt idx="92">
                  <c:v>2.5712021362044699E-3</c:v>
                </c:pt>
                <c:pt idx="93">
                  <c:v>2.3908642975852099E-3</c:v>
                </c:pt>
                <c:pt idx="94">
                  <c:v>1.91673233801965E-3</c:v>
                </c:pt>
                <c:pt idx="95">
                  <c:v>2.31399036991012E-3</c:v>
                </c:pt>
                <c:pt idx="96">
                  <c:v>2.35655129585738E-3</c:v>
                </c:pt>
                <c:pt idx="97">
                  <c:v>2.3511268380587598E-3</c:v>
                </c:pt>
                <c:pt idx="98">
                  <c:v>2.2572216496458599E-3</c:v>
                </c:pt>
                <c:pt idx="99">
                  <c:v>1.9739991016669298E-3</c:v>
                </c:pt>
                <c:pt idx="100">
                  <c:v>1.77800054782081E-3</c:v>
                </c:pt>
                <c:pt idx="101">
                  <c:v>1.7883647742386599E-3</c:v>
                </c:pt>
                <c:pt idx="102">
                  <c:v>1.4323521563692301E-3</c:v>
                </c:pt>
                <c:pt idx="103">
                  <c:v>1.00317019303371E-3</c:v>
                </c:pt>
                <c:pt idx="104">
                  <c:v>1.0053016088233499E-3</c:v>
                </c:pt>
                <c:pt idx="105">
                  <c:v>1.02513256596823E-3</c:v>
                </c:pt>
                <c:pt idx="106">
                  <c:v>1.54204506381914E-3</c:v>
                </c:pt>
                <c:pt idx="107">
                  <c:v>1.3144978899588299E-3</c:v>
                </c:pt>
                <c:pt idx="108">
                  <c:v>1.0346203769165301E-3</c:v>
                </c:pt>
                <c:pt idx="109">
                  <c:v>7.8824363472354097E-4</c:v>
                </c:pt>
                <c:pt idx="110">
                  <c:v>7.2649184294741099E-4</c:v>
                </c:pt>
                <c:pt idx="111">
                  <c:v>8.08751579546921E-4</c:v>
                </c:pt>
                <c:pt idx="112">
                  <c:v>6.2647595969485997E-4</c:v>
                </c:pt>
                <c:pt idx="113">
                  <c:v>7.3812640055758002E-4</c:v>
                </c:pt>
                <c:pt idx="114">
                  <c:v>8.4301909432808503E-4</c:v>
                </c:pt>
                <c:pt idx="115">
                  <c:v>7.5511323855398198E-4</c:v>
                </c:pt>
                <c:pt idx="116">
                  <c:v>4.5212064905666201E-4</c:v>
                </c:pt>
                <c:pt idx="117">
                  <c:v>2.8233813508714398E-4</c:v>
                </c:pt>
                <c:pt idx="118">
                  <c:v>5.2433599536829496E-4</c:v>
                </c:pt>
                <c:pt idx="119">
                  <c:v>4.2678940574373999E-4</c:v>
                </c:pt>
                <c:pt idx="120">
                  <c:v>1.5136795284473E-4</c:v>
                </c:pt>
                <c:pt idx="121">
                  <c:v>3.6206448280519903E-4</c:v>
                </c:pt>
                <c:pt idx="122">
                  <c:v>6.5564510594925799E-4</c:v>
                </c:pt>
                <c:pt idx="123">
                  <c:v>7.4321205030986601E-4</c:v>
                </c:pt>
                <c:pt idx="124">
                  <c:v>1.52456664949365E-3</c:v>
                </c:pt>
                <c:pt idx="125">
                  <c:v>2.3650829730374099E-3</c:v>
                </c:pt>
                <c:pt idx="126">
                  <c:v>1.9798318724710399E-3</c:v>
                </c:pt>
                <c:pt idx="127">
                  <c:v>2.4350675923933301E-3</c:v>
                </c:pt>
                <c:pt idx="128">
                  <c:v>2.5740402867164302E-3</c:v>
                </c:pt>
                <c:pt idx="129">
                  <c:v>2.3166087467546702E-3</c:v>
                </c:pt>
                <c:pt idx="130">
                  <c:v>2.6665448815891501E-3</c:v>
                </c:pt>
                <c:pt idx="131">
                  <c:v>3.1699277267049899E-3</c:v>
                </c:pt>
                <c:pt idx="132">
                  <c:v>2.4036450161884198E-3</c:v>
                </c:pt>
                <c:pt idx="133">
                  <c:v>1.71999235065058E-3</c:v>
                </c:pt>
                <c:pt idx="134">
                  <c:v>1.6191252995204799E-3</c:v>
                </c:pt>
                <c:pt idx="135">
                  <c:v>1.38281114736879E-3</c:v>
                </c:pt>
                <c:pt idx="136">
                  <c:v>1.77608615827525E-3</c:v>
                </c:pt>
                <c:pt idx="137">
                  <c:v>1.69047863689075E-3</c:v>
                </c:pt>
                <c:pt idx="138">
                  <c:v>1.20210301773946E-3</c:v>
                </c:pt>
                <c:pt idx="139">
                  <c:v>1.6445395840239099E-3</c:v>
                </c:pt>
                <c:pt idx="140">
                  <c:v>9.38692623073133E-4</c:v>
                </c:pt>
                <c:pt idx="141">
                  <c:v>7.0931974928802597E-4</c:v>
                </c:pt>
                <c:pt idx="142">
                  <c:v>3.71912327481175E-4</c:v>
                </c:pt>
                <c:pt idx="143">
                  <c:v>6.5636274248676401E-5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49088"/>
        <c:axId val="211063168"/>
      </c:areaChart>
      <c:lineChart>
        <c:grouping val="standard"/>
        <c:varyColors val="0"/>
        <c:ser>
          <c:idx val="7"/>
          <c:order val="7"/>
          <c:tx>
            <c:strRef>
              <c:f>'Chart IV.2.5'!$AC$19</c:f>
              <c:strCache>
                <c:ptCount val="1"/>
                <c:pt idx="0">
                  <c:v>Systemic Stress Indicator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'Chart IV.2.5'!$T$20:$U$151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</c:lvl>
              </c:multiLvlStrCache>
            </c:multiLvlStrRef>
          </c:cat>
          <c:val>
            <c:numRef>
              <c:f>'Chart IV.2.5'!$AC$20:$AC$163</c:f>
              <c:numCache>
                <c:formatCode>0.00</c:formatCode>
                <c:ptCount val="144"/>
                <c:pt idx="0">
                  <c:v>7.3124426052549998E-2</c:v>
                </c:pt>
                <c:pt idx="1">
                  <c:v>7.7955100558618901E-2</c:v>
                </c:pt>
                <c:pt idx="2">
                  <c:v>9.903252545691911E-2</c:v>
                </c:pt>
                <c:pt idx="3">
                  <c:v>8.5637826308286258E-2</c:v>
                </c:pt>
                <c:pt idx="4">
                  <c:v>9.6345442920251823E-2</c:v>
                </c:pt>
                <c:pt idx="5">
                  <c:v>9.1335524149313452E-2</c:v>
                </c:pt>
                <c:pt idx="6">
                  <c:v>0.10437859626237203</c:v>
                </c:pt>
                <c:pt idx="7">
                  <c:v>8.9156755079370875E-2</c:v>
                </c:pt>
                <c:pt idx="8">
                  <c:v>0.11282516309530843</c:v>
                </c:pt>
                <c:pt idx="9">
                  <c:v>0.15102853815784423</c:v>
                </c:pt>
                <c:pt idx="10">
                  <c:v>0.1802301964671868</c:v>
                </c:pt>
                <c:pt idx="11">
                  <c:v>0.22413026461708341</c:v>
                </c:pt>
                <c:pt idx="12">
                  <c:v>0.2343560254919044</c:v>
                </c:pt>
                <c:pt idx="13">
                  <c:v>0.25218572403341721</c:v>
                </c:pt>
                <c:pt idx="14">
                  <c:v>0.21519572730537329</c:v>
                </c:pt>
                <c:pt idx="15">
                  <c:v>0.21079830441841471</c:v>
                </c:pt>
                <c:pt idx="16">
                  <c:v>0.20056411762201698</c:v>
                </c:pt>
                <c:pt idx="17">
                  <c:v>0.18923255206687731</c:v>
                </c:pt>
                <c:pt idx="18">
                  <c:v>0.15382851115833471</c:v>
                </c:pt>
                <c:pt idx="19">
                  <c:v>0.13770875255533732</c:v>
                </c:pt>
                <c:pt idx="20">
                  <c:v>0.14402089523889547</c:v>
                </c:pt>
                <c:pt idx="21">
                  <c:v>0.10607334407263538</c:v>
                </c:pt>
                <c:pt idx="22">
                  <c:v>9.9401421698168096E-2</c:v>
                </c:pt>
                <c:pt idx="23">
                  <c:v>9.2275849451521647E-2</c:v>
                </c:pt>
                <c:pt idx="24">
                  <c:v>7.5604288269770975E-2</c:v>
                </c:pt>
                <c:pt idx="25">
                  <c:v>0.10221663316662455</c:v>
                </c:pt>
                <c:pt idx="26">
                  <c:v>8.2699396938541184E-2</c:v>
                </c:pt>
                <c:pt idx="27">
                  <c:v>6.7902870501826959E-2</c:v>
                </c:pt>
                <c:pt idx="28">
                  <c:v>9.4665142602283092E-2</c:v>
                </c:pt>
                <c:pt idx="29">
                  <c:v>0.11353632651452417</c:v>
                </c:pt>
                <c:pt idx="30">
                  <c:v>9.4743133901600662E-2</c:v>
                </c:pt>
                <c:pt idx="31">
                  <c:v>7.6477059163341965E-2</c:v>
                </c:pt>
                <c:pt idx="32">
                  <c:v>7.3412217950766495E-2</c:v>
                </c:pt>
                <c:pt idx="33">
                  <c:v>8.3471000406032406E-2</c:v>
                </c:pt>
                <c:pt idx="34">
                  <c:v>7.4078258731098995E-2</c:v>
                </c:pt>
                <c:pt idx="35">
                  <c:v>7.7332004220918321E-2</c:v>
                </c:pt>
                <c:pt idx="36">
                  <c:v>8.4648687340948603E-2</c:v>
                </c:pt>
                <c:pt idx="37">
                  <c:v>8.0741799811352058E-2</c:v>
                </c:pt>
                <c:pt idx="38">
                  <c:v>7.8454598539108689E-2</c:v>
                </c:pt>
                <c:pt idx="39">
                  <c:v>6.0993733702856386E-2</c:v>
                </c:pt>
                <c:pt idx="40">
                  <c:v>5.9979619530813502E-2</c:v>
                </c:pt>
                <c:pt idx="41">
                  <c:v>5.7824061855707987E-2</c:v>
                </c:pt>
                <c:pt idx="42">
                  <c:v>4.9908855094246973E-2</c:v>
                </c:pt>
                <c:pt idx="43">
                  <c:v>7.4876433023375946E-2</c:v>
                </c:pt>
                <c:pt idx="44">
                  <c:v>8.4677199239586928E-2</c:v>
                </c:pt>
                <c:pt idx="45">
                  <c:v>8.1704777055669572E-2</c:v>
                </c:pt>
                <c:pt idx="46">
                  <c:v>7.7602948151504869E-2</c:v>
                </c:pt>
                <c:pt idx="47">
                  <c:v>6.373775913884451E-2</c:v>
                </c:pt>
                <c:pt idx="48">
                  <c:v>6.1976073892953565E-2</c:v>
                </c:pt>
                <c:pt idx="49">
                  <c:v>5.3608539741928113E-2</c:v>
                </c:pt>
                <c:pt idx="50">
                  <c:v>5.1324358041632399E-2</c:v>
                </c:pt>
                <c:pt idx="51">
                  <c:v>4.7127080290387896E-2</c:v>
                </c:pt>
                <c:pt idx="52">
                  <c:v>6.9780820941951316E-2</c:v>
                </c:pt>
                <c:pt idx="53">
                  <c:v>6.3654404900908346E-2</c:v>
                </c:pt>
                <c:pt idx="54">
                  <c:v>5.9118734826285442E-2</c:v>
                </c:pt>
                <c:pt idx="55">
                  <c:v>5.2118392963217922E-2</c:v>
                </c:pt>
                <c:pt idx="56">
                  <c:v>4.6921811364589339E-2</c:v>
                </c:pt>
                <c:pt idx="57">
                  <c:v>4.0768004388539447E-2</c:v>
                </c:pt>
                <c:pt idx="58">
                  <c:v>3.4319207575985611E-2</c:v>
                </c:pt>
                <c:pt idx="59">
                  <c:v>3.1241334292999454E-2</c:v>
                </c:pt>
                <c:pt idx="60">
                  <c:v>2.8516102537130751E-2</c:v>
                </c:pt>
                <c:pt idx="61">
                  <c:v>2.5416671697318052E-2</c:v>
                </c:pt>
                <c:pt idx="62">
                  <c:v>2.5335813658438028E-2</c:v>
                </c:pt>
                <c:pt idx="63">
                  <c:v>2.561812614422164E-2</c:v>
                </c:pt>
                <c:pt idx="64">
                  <c:v>2.1438219050427917E-2</c:v>
                </c:pt>
                <c:pt idx="65">
                  <c:v>3.0973612371363927E-2</c:v>
                </c:pt>
                <c:pt idx="66">
                  <c:v>2.5603801230110818E-2</c:v>
                </c:pt>
                <c:pt idx="67">
                  <c:v>2.6950083283075021E-2</c:v>
                </c:pt>
                <c:pt idx="68">
                  <c:v>3.2545870249276652E-2</c:v>
                </c:pt>
                <c:pt idx="69">
                  <c:v>2.8029166766330223E-2</c:v>
                </c:pt>
                <c:pt idx="70">
                  <c:v>2.7084930638088131E-2</c:v>
                </c:pt>
                <c:pt idx="71">
                  <c:v>2.5468595255716618E-2</c:v>
                </c:pt>
                <c:pt idx="72">
                  <c:v>2.7461009414190003E-2</c:v>
                </c:pt>
                <c:pt idx="73">
                  <c:v>2.567057722002479E-2</c:v>
                </c:pt>
                <c:pt idx="74">
                  <c:v>2.3421439939735188E-2</c:v>
                </c:pt>
                <c:pt idx="75">
                  <c:v>2.1709437254314484E-2</c:v>
                </c:pt>
                <c:pt idx="76">
                  <c:v>2.0667371976573531E-2</c:v>
                </c:pt>
                <c:pt idx="77">
                  <c:v>1.9872013198061471E-2</c:v>
                </c:pt>
                <c:pt idx="78">
                  <c:v>2.5041414964946433E-2</c:v>
                </c:pt>
                <c:pt idx="79">
                  <c:v>3.528017057312724E-2</c:v>
                </c:pt>
                <c:pt idx="80">
                  <c:v>3.291708338803432E-2</c:v>
                </c:pt>
                <c:pt idx="81">
                  <c:v>4.0278797697802918E-2</c:v>
                </c:pt>
                <c:pt idx="82">
                  <c:v>4.0492701256693471E-2</c:v>
                </c:pt>
                <c:pt idx="83">
                  <c:v>7.5570424060503655E-2</c:v>
                </c:pt>
                <c:pt idx="84">
                  <c:v>6.2336489929679315E-2</c:v>
                </c:pt>
                <c:pt idx="85">
                  <c:v>7.2024670740425067E-2</c:v>
                </c:pt>
                <c:pt idx="86">
                  <c:v>6.1618098964804524E-2</c:v>
                </c:pt>
                <c:pt idx="87">
                  <c:v>3.1916733053852966E-2</c:v>
                </c:pt>
                <c:pt idx="88">
                  <c:v>2.6772094227703481E-2</c:v>
                </c:pt>
                <c:pt idx="89">
                  <c:v>3.060162331559672E-2</c:v>
                </c:pt>
                <c:pt idx="90">
                  <c:v>4.7391364043172089E-2</c:v>
                </c:pt>
                <c:pt idx="91">
                  <c:v>4.6502408329038229E-2</c:v>
                </c:pt>
                <c:pt idx="92">
                  <c:v>3.1867513877980362E-2</c:v>
                </c:pt>
                <c:pt idx="93">
                  <c:v>3.3075863455011949E-2</c:v>
                </c:pt>
                <c:pt idx="94">
                  <c:v>2.888774869101856E-2</c:v>
                </c:pt>
                <c:pt idx="95">
                  <c:v>3.189118058916604E-2</c:v>
                </c:pt>
                <c:pt idx="96">
                  <c:v>3.8101438104805402E-2</c:v>
                </c:pt>
                <c:pt idx="97">
                  <c:v>3.22720743559059E-2</c:v>
                </c:pt>
                <c:pt idx="98">
                  <c:v>3.1318127790871217E-2</c:v>
                </c:pt>
                <c:pt idx="99">
                  <c:v>2.6929095657211178E-2</c:v>
                </c:pt>
                <c:pt idx="100">
                  <c:v>2.7099460488961793E-2</c:v>
                </c:pt>
                <c:pt idx="101">
                  <c:v>3.1456015584105358E-2</c:v>
                </c:pt>
                <c:pt idx="102">
                  <c:v>3.0459024276662888E-2</c:v>
                </c:pt>
                <c:pt idx="103">
                  <c:v>2.6793970849661519E-2</c:v>
                </c:pt>
                <c:pt idx="104">
                  <c:v>2.3014181757469141E-2</c:v>
                </c:pt>
                <c:pt idx="105">
                  <c:v>3.0171577187440166E-2</c:v>
                </c:pt>
                <c:pt idx="106">
                  <c:v>3.5102793247440416E-2</c:v>
                </c:pt>
                <c:pt idx="107">
                  <c:v>3.0039129702596555E-2</c:v>
                </c:pt>
                <c:pt idx="108">
                  <c:v>3.8152005548646367E-2</c:v>
                </c:pt>
                <c:pt idx="109">
                  <c:v>3.1595116575390027E-2</c:v>
                </c:pt>
                <c:pt idx="110">
                  <c:v>2.4975402163236647E-2</c:v>
                </c:pt>
                <c:pt idx="111">
                  <c:v>2.9427491392991931E-2</c:v>
                </c:pt>
                <c:pt idx="112">
                  <c:v>2.7262445502666491E-2</c:v>
                </c:pt>
                <c:pt idx="113">
                  <c:v>2.9020473228589184E-2</c:v>
                </c:pt>
                <c:pt idx="114">
                  <c:v>2.732092777427805E-2</c:v>
                </c:pt>
                <c:pt idx="115">
                  <c:v>2.1109193525096284E-2</c:v>
                </c:pt>
                <c:pt idx="116">
                  <c:v>1.7562371470360705E-2</c:v>
                </c:pt>
                <c:pt idx="117">
                  <c:v>1.9326818859386845E-2</c:v>
                </c:pt>
                <c:pt idx="118">
                  <c:v>2.6975287379865077E-2</c:v>
                </c:pt>
                <c:pt idx="119">
                  <c:v>1.9762981818757401E-2</c:v>
                </c:pt>
                <c:pt idx="120">
                  <c:v>2.0333915752926361E-2</c:v>
                </c:pt>
                <c:pt idx="121">
                  <c:v>2.7846325899481675E-2</c:v>
                </c:pt>
                <c:pt idx="122">
                  <c:v>2.7052501033023858E-2</c:v>
                </c:pt>
                <c:pt idx="123">
                  <c:v>2.4547704102181843E-2</c:v>
                </c:pt>
                <c:pt idx="124">
                  <c:v>2.1492362889767871E-2</c:v>
                </c:pt>
                <c:pt idx="125">
                  <c:v>2.233146809191798E-2</c:v>
                </c:pt>
                <c:pt idx="126">
                  <c:v>1.9543014894820965E-2</c:v>
                </c:pt>
                <c:pt idx="127">
                  <c:v>1.8580302966167285E-2</c:v>
                </c:pt>
                <c:pt idx="128">
                  <c:v>1.6643569354835512E-2</c:v>
                </c:pt>
                <c:pt idx="129">
                  <c:v>1.966397385943737E-2</c:v>
                </c:pt>
                <c:pt idx="130">
                  <c:v>1.9502120657253638E-2</c:v>
                </c:pt>
                <c:pt idx="131">
                  <c:v>2.6221547849124234E-2</c:v>
                </c:pt>
                <c:pt idx="132">
                  <c:v>2.4403849549037036E-2</c:v>
                </c:pt>
                <c:pt idx="133">
                  <c:v>1.9550911791499367E-2</c:v>
                </c:pt>
                <c:pt idx="134">
                  <c:v>1.7653798416641359E-2</c:v>
                </c:pt>
                <c:pt idx="135">
                  <c:v>1.4075813264038499E-2</c:v>
                </c:pt>
                <c:pt idx="136">
                  <c:v>1.623312303179883E-2</c:v>
                </c:pt>
                <c:pt idx="137">
                  <c:v>1.9437185123722403E-2</c:v>
                </c:pt>
                <c:pt idx="138">
                  <c:v>1.5059417089310264E-2</c:v>
                </c:pt>
                <c:pt idx="139">
                  <c:v>1.3059694878017111E-2</c:v>
                </c:pt>
                <c:pt idx="140">
                  <c:v>1.1918289161117495E-2</c:v>
                </c:pt>
                <c:pt idx="141">
                  <c:v>1.2225082042113797E-2</c:v>
                </c:pt>
                <c:pt idx="142">
                  <c:v>1.6654556059609717E-2</c:v>
                </c:pt>
                <c:pt idx="143">
                  <c:v>1.1150956660604644E-2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49088"/>
        <c:axId val="211063168"/>
      </c:lineChart>
      <c:catAx>
        <c:axId val="2110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1063168"/>
        <c:crosses val="autoZero"/>
        <c:auto val="1"/>
        <c:lblAlgn val="ctr"/>
        <c:lblOffset val="100"/>
        <c:tickMarkSkip val="2"/>
        <c:noMultiLvlLbl val="0"/>
      </c:catAx>
      <c:valAx>
        <c:axId val="211063168"/>
        <c:scaling>
          <c:orientation val="minMax"/>
          <c:max val="0.26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1049088"/>
        <c:crosses val="autoZero"/>
        <c:crossBetween val="between"/>
        <c:majorUnit val="2.0000000000000004E-2"/>
      </c:valAx>
      <c:spPr>
        <a:noFill/>
        <a:ln w="952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975758037447327"/>
          <c:w val="0.94494187466019741"/>
          <c:h val="0.11530595508404155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157112</xdr:colOff>
      <xdr:row>0</xdr:row>
      <xdr:rowOff>28574</xdr:rowOff>
    </xdr:from>
    <xdr:to>
      <xdr:col>3</xdr:col>
      <xdr:colOff>457212</xdr:colOff>
      <xdr:row>1</xdr:row>
      <xdr:rowOff>2085980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57112" y="28574"/>
          <a:ext cx="6791754" cy="2218598"/>
          <a:chOff x="217770" y="-102920"/>
          <a:chExt cx="5952511" cy="211330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217770" y="354026"/>
          <a:ext cx="2215912" cy="1583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aphicFramePr>
            <a:graphicFrameLocks/>
          </xdr:cNvGraphicFramePr>
        </xdr:nvGraphicFramePr>
        <xdr:xfrm>
          <a:off x="1891960" y="390514"/>
          <a:ext cx="2724383" cy="16198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14157" y="-102920"/>
            <a:ext cx="5756124" cy="42628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45720" rIns="0" bIns="45720" anchor="t" upright="1"/>
          <a:lstStyle/>
          <a:p>
            <a:pPr rtl="0"/>
            <a:r>
              <a:rPr lang="en-GB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</a:t>
            </a:r>
            <a:r>
              <a:rPr lang="x-none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IV.</a:t>
            </a:r>
            <a:r>
              <a:rPr lang="sr-Latn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</a:t>
            </a:r>
            <a:r>
              <a:rPr lang="x-none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</a:t>
            </a:r>
            <a:r>
              <a:rPr lang="x-none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Financial soundness of the Serbian banking sector compared to regional</a:t>
            </a:r>
            <a:r>
              <a:rPr lang="sr-Latn-RS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average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endParaRPr lang="x-non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 bwMode="auto">
          <a:xfrm>
            <a:off x="1038816" y="207212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2008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3183155" y="238597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700">
                <a:latin typeface="Arial" pitchFamily="34" charset="0"/>
                <a:cs typeface="Arial" pitchFamily="34" charset="0"/>
              </a:rPr>
              <a:t>9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371473</xdr:colOff>
      <xdr:row>1</xdr:row>
      <xdr:rowOff>2105022</xdr:rowOff>
    </xdr:from>
    <xdr:to>
      <xdr:col>2</xdr:col>
      <xdr:colOff>576262</xdr:colOff>
      <xdr:row>4</xdr:row>
      <xdr:rowOff>66672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371473" y="2266947"/>
          <a:ext cx="5081589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 sz="1000"/>
          </a:pP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Notes: </a:t>
          </a:r>
        </a:p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 sz="1000"/>
          </a:pP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The Chart shows standardised values of the most common financial soundness Iidicators: CAR – Capital Adequacy Ratio (regulatory capital to risk-weighted assets); C/</a:t>
          </a:r>
          <a:r>
            <a:rPr kumimoji="0" lang="sr-Cyrl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А –</a:t>
          </a:r>
          <a:r>
            <a:rPr kumimoji="0" lang="en-U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Capital to </a:t>
          </a: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ssets; NPL/L – gross NPLs to total gross loans; ROA – Return on Assets; ROE</a:t>
          </a: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– Return on Equity.</a:t>
          </a:r>
        </a:p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 sz="1000"/>
          </a:pP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** 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Greater distance from the network centre indicates greater risk. </a:t>
          </a:r>
        </a:p>
        <a:p>
          <a:pPr marL="0" marR="0" lvl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50"/>
            </a:spcAft>
            <a:buClrTx/>
            <a:buSzTx/>
            <a:buFontTx/>
            <a:buNone/>
            <a:tabLst/>
            <a:defRPr sz="1000"/>
          </a:pP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*** 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The region refers to CEE countries: Bosnia and Herzegovina, Bulgaria, Hungary, </a:t>
          </a: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North Macedonia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Poland, Romania, Turkey</a:t>
          </a: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and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Croatia. Region FSIs are non-weighted averages of the individual countries’ FSIs.</a:t>
          </a: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endParaRPr kumimoji="0" lang="en-GB" sz="7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395292</xdr:colOff>
      <xdr:row>3</xdr:row>
      <xdr:rowOff>47624</xdr:rowOff>
    </xdr:from>
    <xdr:to>
      <xdr:col>0</xdr:col>
      <xdr:colOff>1965907</xdr:colOff>
      <xdr:row>4</xdr:row>
      <xdr:rowOff>19048</xdr:rowOff>
    </xdr:to>
    <xdr:sp macro="" textlink="">
      <xdr:nvSpPr>
        <xdr:cNvPr id="12" name="Rectangle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95292" y="3295649"/>
          <a:ext cx="1570615" cy="13334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GB" sz="7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Source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</a:t>
          </a:r>
          <a:r>
            <a:rPr lang="en-GB" sz="7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NBS and IMF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GB" sz="1000" b="0" i="0" baseline="0">
              <a:effectLst/>
              <a:latin typeface="+mn-lt"/>
              <a:ea typeface="+mn-ea"/>
              <a:cs typeface="+mn-cs"/>
            </a:rPr>
            <a:t>–</a:t>
          </a:r>
          <a:r>
            <a:rPr lang="en-GB" sz="7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GFSR.</a:t>
          </a:r>
          <a:endParaRPr lang="en-US" sz="7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33390" y="433387"/>
    <xdr:ext cx="5095874" cy="23145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466720</xdr:colOff>
      <xdr:row>38</xdr:row>
      <xdr:rowOff>2724154</xdr:rowOff>
    </xdr:from>
    <xdr:to>
      <xdr:col>0</xdr:col>
      <xdr:colOff>3141361</xdr:colOff>
      <xdr:row>38</xdr:row>
      <xdr:rowOff>2876554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66720" y="2724154"/>
          <a:ext cx="267464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433385</xdr:colOff>
      <xdr:row>38</xdr:row>
      <xdr:rowOff>114302</xdr:rowOff>
    </xdr:from>
    <xdr:to>
      <xdr:col>0</xdr:col>
      <xdr:colOff>5757860</xdr:colOff>
      <xdr:row>38</xdr:row>
      <xdr:rowOff>552452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33385" y="114302"/>
          <a:ext cx="5324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t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IV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Financial Stress Index (FSIX) and GDP growth</a:t>
          </a:r>
          <a:endParaRPr lang="sr-Latn-RS" sz="8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sr-Cyrl-RS" sz="7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standardised deviations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)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                     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     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</a:t>
          </a:r>
          <a:r>
            <a:rPr lang="en-GB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GDP growth, inverted scale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66957</xdr:colOff>
      <xdr:row>0</xdr:row>
      <xdr:rowOff>142878</xdr:rowOff>
    </xdr:from>
    <xdr:to>
      <xdr:col>0</xdr:col>
      <xdr:colOff>2751662</xdr:colOff>
      <xdr:row>0</xdr:row>
      <xdr:rowOff>2483572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pSpPr/>
      </xdr:nvGrpSpPr>
      <xdr:grpSpPr>
        <a:xfrm>
          <a:off x="66957" y="142878"/>
          <a:ext cx="2684705" cy="2340694"/>
          <a:chOff x="133349" y="142878"/>
          <a:chExt cx="2524481" cy="2340694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xmlns="" id="{00000000-0008-0000-0400-000002000000}"/>
              </a:ext>
            </a:extLst>
          </xdr:cNvPr>
          <xdr:cNvGrpSpPr/>
        </xdr:nvGrpSpPr>
        <xdr:grpSpPr>
          <a:xfrm>
            <a:off x="133349" y="142878"/>
            <a:ext cx="2524481" cy="2228063"/>
            <a:chOff x="3048000" y="1789877"/>
            <a:chExt cx="3574207" cy="2460814"/>
          </a:xfrm>
        </xdr:grpSpPr>
        <xdr:sp macro="" textlink="">
          <xdr:nvSpPr>
            <xdr:cNvPr id="3" name="Rectangle 2">
              <a:extLst>
                <a:ext uri="{FF2B5EF4-FFF2-40B4-BE49-F238E27FC236}">
                  <a16:creationId xmlns:a16="http://schemas.microsoft.com/office/drawing/2014/main" xmlns="" id="{00000000-0008-0000-0400-00000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88592" y="1789877"/>
              <a:ext cx="3533615" cy="37999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Latn-RS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Chart</a:t>
              </a:r>
              <a:r>
                <a:rPr lang="x-none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lang="en-GB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IV.</a:t>
              </a:r>
              <a:r>
                <a:rPr lang="sr-Latn-RS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2</a:t>
              </a:r>
              <a:r>
                <a:rPr lang="en-GB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lang="sr-Latn-RS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3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Banking sector stability index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(composite measure)</a:t>
              </a:r>
            </a:p>
          </xdr:txBody>
        </xdr:sp>
        <xdr:graphicFrame macro="">
          <xdr:nvGraphicFramePr>
            <xdr:cNvPr id="5" name="Chart 11">
              <a:extLst>
                <a:ext uri="{FF2B5EF4-FFF2-40B4-BE49-F238E27FC236}">
                  <a16:creationId xmlns:a16="http://schemas.microsoft.com/office/drawing/2014/main" xmlns="" id="{00000000-0008-0000-04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3048000" y="2162691"/>
            <a:ext cx="3564000" cy="2088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</xdr:grp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80383" y="2352675"/>
            <a:ext cx="1323975" cy="130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Source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: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NBS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104773</xdr:rowOff>
    </xdr:from>
    <xdr:to>
      <xdr:col>1</xdr:col>
      <xdr:colOff>6092</xdr:colOff>
      <xdr:row>0</xdr:row>
      <xdr:rowOff>2438398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pSpPr/>
      </xdr:nvGrpSpPr>
      <xdr:grpSpPr>
        <a:xfrm>
          <a:off x="114300" y="104773"/>
          <a:ext cx="2618323" cy="2333625"/>
          <a:chOff x="114300" y="104773"/>
          <a:chExt cx="2521281" cy="2333625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xmlns="" id="{00000000-0008-0000-0500-000002000000}"/>
              </a:ext>
            </a:extLst>
          </xdr:cNvPr>
          <xdr:cNvGrpSpPr/>
        </xdr:nvGrpSpPr>
        <xdr:grpSpPr>
          <a:xfrm>
            <a:off x="114300" y="104773"/>
            <a:ext cx="2521281" cy="2229725"/>
            <a:chOff x="3048000" y="1779353"/>
            <a:chExt cx="3565811" cy="2442763"/>
          </a:xfrm>
        </xdr:grpSpPr>
        <xdr:sp macro="" textlink="">
          <xdr:nvSpPr>
            <xdr:cNvPr id="3" name="Rectangle 2">
              <a:extLst>
                <a:ext uri="{FF2B5EF4-FFF2-40B4-BE49-F238E27FC236}">
                  <a16:creationId xmlns:a16="http://schemas.microsoft.com/office/drawing/2014/main" xmlns="" id="{00000000-0008-0000-0500-00000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80197" y="1779353"/>
              <a:ext cx="3533614" cy="37999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Latn-RS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Chart</a:t>
              </a:r>
              <a:r>
                <a:rPr lang="x-none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lang="en-GB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IV.</a:t>
              </a:r>
              <a:r>
                <a:rPr lang="sr-Latn-RS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2</a:t>
              </a:r>
              <a:r>
                <a:rPr lang="en-GB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lang="sr-Latn-RS" sz="800" b="0" i="0" baseline="0">
                  <a:effectLst/>
                  <a:latin typeface="Arial" pitchFamily="34" charset="0"/>
                  <a:ea typeface="+mn-ea"/>
                  <a:cs typeface="Arial" pitchFamily="34" charset="0"/>
                </a:rPr>
                <a:t>4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Aggregate elements of banking sector stability index </a:t>
              </a:r>
            </a:p>
          </xdr:txBody>
        </xdr:sp>
        <xdr:graphicFrame macro="">
          <xdr:nvGraphicFramePr>
            <xdr:cNvPr id="5" name="Chart 11">
              <a:extLst>
                <a:ext uri="{FF2B5EF4-FFF2-40B4-BE49-F238E27FC236}">
                  <a16:creationId xmlns:a16="http://schemas.microsoft.com/office/drawing/2014/main" xmlns="" id="{00000000-0008-0000-05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3048000" y="2134116"/>
            <a:ext cx="3564000" cy="2088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</xdr:grp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46435" y="2314572"/>
            <a:ext cx="1338020" cy="1238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Source: NBS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96981</xdr:colOff>
      <xdr:row>1</xdr:row>
      <xdr:rowOff>23634</xdr:rowOff>
    </xdr:from>
    <xdr:to>
      <xdr:col>16</xdr:col>
      <xdr:colOff>509154</xdr:colOff>
      <xdr:row>16</xdr:row>
      <xdr:rowOff>147204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/>
      </xdr:nvGrpSpPr>
      <xdr:grpSpPr>
        <a:xfrm>
          <a:off x="221539" y="214134"/>
          <a:ext cx="5401807" cy="2981070"/>
          <a:chOff x="-46060" y="71310"/>
          <a:chExt cx="6986446" cy="3700008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GrpSpPr/>
        </xdr:nvGrpSpPr>
        <xdr:grpSpPr>
          <a:xfrm>
            <a:off x="-46060" y="71310"/>
            <a:ext cx="6986446" cy="3506555"/>
            <a:chOff x="205976" y="1425151"/>
            <a:chExt cx="6711515" cy="3775643"/>
          </a:xfrm>
        </xdr:grpSpPr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xmlns="" id="{00000000-0008-0000-0600-000005000000}"/>
                </a:ext>
              </a:extLst>
            </xdr:cNvPr>
            <xdr:cNvGrpSpPr/>
          </xdr:nvGrpSpPr>
          <xdr:grpSpPr>
            <a:xfrm>
              <a:off x="309560" y="1762344"/>
              <a:ext cx="6607931" cy="3438450"/>
              <a:chOff x="309560" y="1762344"/>
              <a:chExt cx="6607931" cy="3438450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xmlns="" id="{00000000-0008-0000-0600-000007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666428" y="1775446"/>
              <a:ext cx="2251063" cy="340189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8" name="Group 7">
                <a:extLst>
                  <a:ext uri="{FF2B5EF4-FFF2-40B4-BE49-F238E27FC236}">
                    <a16:creationId xmlns:a16="http://schemas.microsoft.com/office/drawing/2014/main" xmlns="" id="{00000000-0008-0000-0600-000008000000}"/>
                  </a:ext>
                </a:extLst>
              </xdr:cNvPr>
              <xdr:cNvGrpSpPr/>
            </xdr:nvGrpSpPr>
            <xdr:grpSpPr>
              <a:xfrm>
                <a:off x="309560" y="1762344"/>
                <a:ext cx="6332369" cy="3438450"/>
                <a:chOff x="325434" y="154780"/>
                <a:chExt cx="9809755" cy="6024138"/>
              </a:xfrm>
            </xdr:grpSpPr>
            <xdr:graphicFrame macro="">
              <xdr:nvGraphicFramePr>
                <xdr:cNvPr id="9" name="Chart 8">
                  <a:extLst>
                    <a:ext uri="{FF2B5EF4-FFF2-40B4-BE49-F238E27FC236}">
                      <a16:creationId xmlns:a16="http://schemas.microsoft.com/office/drawing/2014/main" xmlns="" id="{00000000-0008-0000-0600-000009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325434" y="154780"/>
                <a:ext cx="9701731" cy="602413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0" name="Rectangle 9">
                  <a:extLst>
                    <a:ext uri="{FF2B5EF4-FFF2-40B4-BE49-F238E27FC236}">
                      <a16:creationId xmlns:a16="http://schemas.microsoft.com/office/drawing/2014/main" xmlns="" id="{00000000-0008-0000-0600-00000A000000}"/>
                    </a:ext>
                  </a:extLst>
                </xdr:cNvPr>
                <xdr:cNvSpPr/>
              </xdr:nvSpPr>
              <xdr:spPr>
                <a:xfrm>
                  <a:off x="6759800" y="300840"/>
                  <a:ext cx="554348" cy="4278377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1" name="Rectangle 10">
                  <a:extLst>
                    <a:ext uri="{FF2B5EF4-FFF2-40B4-BE49-F238E27FC236}">
                      <a16:creationId xmlns:a16="http://schemas.microsoft.com/office/drawing/2014/main" xmlns="" id="{00000000-0008-0000-0600-00000B000000}"/>
                    </a:ext>
                  </a:extLst>
                </xdr:cNvPr>
                <xdr:cNvSpPr/>
              </xdr:nvSpPr>
              <xdr:spPr>
                <a:xfrm>
                  <a:off x="7437718" y="301133"/>
                  <a:ext cx="2697471" cy="4286331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</xdr:grpSp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00000000-0008-0000-0600-000006000000}"/>
                </a:ext>
              </a:extLst>
            </xdr:cNvPr>
            <xdr:cNvSpPr txBox="1"/>
          </xdr:nvSpPr>
          <xdr:spPr>
            <a:xfrm>
              <a:off x="205976" y="1425151"/>
              <a:ext cx="6549258" cy="30768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sr-Latn-RS" sz="900" b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Chart</a:t>
              </a:r>
              <a:r>
                <a:rPr lang="en-GB" sz="900" b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IV</a:t>
              </a:r>
              <a:r>
                <a:rPr lang="sr-Latn-RS" sz="900" b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.2</a:t>
              </a:r>
              <a:r>
                <a:rPr lang="en-GB" sz="900" b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.</a:t>
              </a:r>
              <a:r>
                <a:rPr lang="sr-Latn-RS" sz="900" b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5</a:t>
              </a:r>
              <a:r>
                <a:rPr lang="sr-Cyrl-RS" sz="900" b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sr-Latn-RS" sz="9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Systemic</a:t>
              </a:r>
              <a:r>
                <a:rPr lang="en-US" sz="9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sr-Latn-RS" sz="9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</a:t>
              </a:r>
              <a:r>
                <a:rPr lang="sr-Latn-RS" sz="9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tress </a:t>
              </a:r>
              <a:r>
                <a:rPr lang="sr-Latn-RS" sz="9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</a:t>
              </a:r>
              <a:r>
                <a:rPr lang="sr-Latn-RS" sz="9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ndicator</a:t>
              </a:r>
              <a:r>
                <a:rPr lang="sr-Latn-RS" sz="9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dynamics</a:t>
              </a:r>
              <a:endParaRPr lang="en-US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n-US" sz="9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47268" y="3599583"/>
            <a:ext cx="946077" cy="171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Source: NBS</a:t>
            </a:r>
            <a:r>
              <a:rPr lang="sr-Cyrl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en-US" sz="6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Finansijska%20stabilnost\FSR%202014\Pokazatelji%20finansijskog%20zdravlja\FSIX\Financial%20Stress%20Index%200104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I (kraći)"/>
      <sheetName val="IN_Q"/>
      <sheetName val="IN_DMX_M"/>
      <sheetName val="Graf 7.4"/>
      <sheetName val="Graf 6.31"/>
      <sheetName val="Sheet2"/>
      <sheetName val="FSI"/>
      <sheetName val="stockmarketvariacne"/>
      <sheetName val="IN_DMX_D"/>
      <sheetName val="Government bonds"/>
    </sheetNames>
    <sheetDataSet>
      <sheetData sheetId="0" refreshError="1"/>
      <sheetData sheetId="1">
        <row r="22">
          <cell r="B22">
            <v>598194.80737269786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K1" t="str">
            <v>Стопа раста реалног БДП-а</v>
          </cell>
        </row>
      </sheetData>
      <sheetData sheetId="7">
        <row r="3">
          <cell r="F3">
            <v>2.9204235530864944</v>
          </cell>
          <cell r="G3">
            <v>0.2221949442667803</v>
          </cell>
        </row>
        <row r="4">
          <cell r="F4">
            <v>3.8141121499809487</v>
          </cell>
          <cell r="G4">
            <v>0.609729487765858</v>
          </cell>
        </row>
        <row r="5">
          <cell r="F5">
            <v>8.3646442701565107</v>
          </cell>
          <cell r="G5">
            <v>1.0152262013000133</v>
          </cell>
        </row>
        <row r="6">
          <cell r="F6">
            <v>5.5550969401845167</v>
          </cell>
          <cell r="G6">
            <v>1.3557087191038912</v>
          </cell>
        </row>
        <row r="7">
          <cell r="F7">
            <v>11.995527737954117</v>
          </cell>
          <cell r="G7">
            <v>1.0529752359670912</v>
          </cell>
        </row>
        <row r="8">
          <cell r="F8">
            <v>5.3306053614550937</v>
          </cell>
          <cell r="G8">
            <v>0.94908796219051028</v>
          </cell>
        </row>
        <row r="9">
          <cell r="F9">
            <v>1.7252255883382219</v>
          </cell>
          <cell r="G9">
            <v>0.98896566113659734</v>
          </cell>
        </row>
        <row r="10">
          <cell r="F10">
            <v>10.104249526207747</v>
          </cell>
          <cell r="G10">
            <v>2.2922644020955718</v>
          </cell>
        </row>
        <row r="11">
          <cell r="F11">
            <v>10.312027782864952</v>
          </cell>
          <cell r="G11">
            <v>1.0813554769014648</v>
          </cell>
        </row>
        <row r="12">
          <cell r="F12">
            <v>7.0130215805542422</v>
          </cell>
          <cell r="G12">
            <v>1.4939307161463653</v>
          </cell>
        </row>
        <row r="13">
          <cell r="F13">
            <v>12.150730246069003</v>
          </cell>
          <cell r="G13">
            <v>1.2969328022235671</v>
          </cell>
        </row>
        <row r="14">
          <cell r="F14">
            <v>20.499757401810808</v>
          </cell>
          <cell r="G14">
            <v>4.0518742108328283</v>
          </cell>
        </row>
        <row r="15">
          <cell r="F15">
            <v>14.444912209180282</v>
          </cell>
          <cell r="G15">
            <v>1.2937234998734388</v>
          </cell>
        </row>
        <row r="16">
          <cell r="F16">
            <v>16.588458284056649</v>
          </cell>
          <cell r="G16">
            <v>0.70895712961644497</v>
          </cell>
        </row>
        <row r="17">
          <cell r="F17">
            <v>15.51184082349682</v>
          </cell>
          <cell r="G17">
            <v>0.25067822734862788</v>
          </cell>
        </row>
        <row r="18">
          <cell r="F18">
            <v>9.4965043284307527</v>
          </cell>
          <cell r="G18">
            <v>1.2853717765710184</v>
          </cell>
        </row>
        <row r="19">
          <cell r="F19">
            <v>1.6987941595689287</v>
          </cell>
          <cell r="G19">
            <v>0.95916798851461216</v>
          </cell>
        </row>
        <row r="20">
          <cell r="F20">
            <v>7.1162873234855626</v>
          </cell>
          <cell r="G20">
            <v>1.889352867194978</v>
          </cell>
        </row>
        <row r="21">
          <cell r="F21">
            <v>1.0085505550951941</v>
          </cell>
          <cell r="G21">
            <v>0.64086932348135062</v>
          </cell>
        </row>
        <row r="22">
          <cell r="F22">
            <v>3.0649827968931138</v>
          </cell>
          <cell r="G22">
            <v>0.64854927681622987</v>
          </cell>
        </row>
        <row r="23">
          <cell r="F23">
            <v>4.8052151209725471</v>
          </cell>
          <cell r="G23">
            <v>0.98815422728907343</v>
          </cell>
        </row>
        <row r="24">
          <cell r="F24">
            <v>2.9602663678598979</v>
          </cell>
          <cell r="G24">
            <v>1.7652225922538876</v>
          </cell>
        </row>
        <row r="25">
          <cell r="F25">
            <v>9.3479919624738823</v>
          </cell>
          <cell r="G25">
            <v>1.0456926377994915</v>
          </cell>
        </row>
        <row r="26">
          <cell r="F26">
            <v>4.479496131019542</v>
          </cell>
          <cell r="G26">
            <v>1.3200147208316559</v>
          </cell>
        </row>
        <row r="27">
          <cell r="F27">
            <v>5.5113570614926264</v>
          </cell>
          <cell r="G27">
            <v>2.3978614780374516</v>
          </cell>
        </row>
        <row r="28">
          <cell r="F28">
            <v>6.8573785359939539</v>
          </cell>
          <cell r="G28">
            <v>1.8074291078495792</v>
          </cell>
        </row>
        <row r="29">
          <cell r="F29">
            <v>1.0708958652301241</v>
          </cell>
          <cell r="G29">
            <v>1.0680132601484438</v>
          </cell>
        </row>
        <row r="30">
          <cell r="F30">
            <v>6.1379953490628161</v>
          </cell>
          <cell r="G30">
            <v>0.80304232916398377</v>
          </cell>
        </row>
        <row r="31">
          <cell r="F31">
            <v>2.4688422297736694</v>
          </cell>
          <cell r="G31">
            <v>0.44432900330486824</v>
          </cell>
        </row>
        <row r="32">
          <cell r="F32">
            <v>6.8251541616427875</v>
          </cell>
          <cell r="G32">
            <v>1.2467594493516192</v>
          </cell>
        </row>
        <row r="33">
          <cell r="F33">
            <v>2.7762028836016586</v>
          </cell>
          <cell r="G33">
            <v>0.3421276491106921</v>
          </cell>
        </row>
        <row r="34">
          <cell r="F34">
            <v>2.4767710247899988</v>
          </cell>
          <cell r="G34">
            <v>0.30289904507317911</v>
          </cell>
        </row>
        <row r="35">
          <cell r="F35">
            <v>0.85900541224937332</v>
          </cell>
          <cell r="G35">
            <v>0.24585994090102775</v>
          </cell>
        </row>
        <row r="36">
          <cell r="F36">
            <v>0.97601679721882573</v>
          </cell>
          <cell r="G36">
            <v>9.1723040184799765E-2</v>
          </cell>
        </row>
        <row r="37">
          <cell r="F37">
            <v>4.230112096399032</v>
          </cell>
          <cell r="G37">
            <v>0.90040052727269337</v>
          </cell>
        </row>
        <row r="38">
          <cell r="F38">
            <v>2.23533618775468</v>
          </cell>
          <cell r="G38">
            <v>0.8880676639874211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942RR2W@EMERGECW" TargetMode="External"/><Relationship Id="rId1" Type="http://schemas.openxmlformats.org/officeDocument/2006/relationships/hyperlink" Target="mailto:N942IOV@EMERGEC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"/>
  <sheetViews>
    <sheetView showGridLines="0" tabSelected="1" view="pageBreakPreview" zoomScale="130" zoomScaleNormal="100" zoomScaleSheetLayoutView="130" workbookViewId="0">
      <selection activeCell="A6" sqref="A6"/>
    </sheetView>
  </sheetViews>
  <sheetFormatPr defaultRowHeight="12.75"/>
  <cols>
    <col min="1" max="1" width="71.7109375" style="9" customWidth="1"/>
    <col min="2" max="2" width="1.42578125" style="1" customWidth="1"/>
    <col min="3" max="3" width="24.140625" style="1" customWidth="1"/>
    <col min="4" max="4" width="8.85546875" style="1" customWidth="1"/>
    <col min="5" max="5" width="20.28515625" style="1" customWidth="1"/>
    <col min="6" max="6" width="9.140625" style="1"/>
    <col min="7" max="7" width="8.28515625" style="1" bestFit="1" customWidth="1"/>
    <col min="8" max="15" width="9.140625" style="1"/>
    <col min="16" max="16" width="8" style="1" customWidth="1"/>
    <col min="17" max="26" width="9.140625" style="1"/>
    <col min="27" max="27" width="9.140625" style="1" bestFit="1" customWidth="1"/>
    <col min="28" max="16384" width="9.140625" style="1"/>
  </cols>
  <sheetData>
    <row r="2" spans="1:28" s="5" customFormat="1" ht="230.25" customHeight="1">
      <c r="A2" s="8"/>
    </row>
    <row r="3" spans="1:28">
      <c r="K3" s="4"/>
    </row>
    <row r="4" spans="1:28">
      <c r="K4" s="4"/>
    </row>
    <row r="5" spans="1:28">
      <c r="D5" s="15"/>
      <c r="E5" s="6"/>
      <c r="F5" s="6" t="s">
        <v>15</v>
      </c>
      <c r="G5" s="6" t="s">
        <v>16</v>
      </c>
      <c r="H5" s="6" t="s">
        <v>17</v>
      </c>
      <c r="I5" s="6" t="s">
        <v>0</v>
      </c>
      <c r="J5" s="6" t="s">
        <v>1</v>
      </c>
    </row>
    <row r="6" spans="1:28">
      <c r="D6" s="55">
        <v>2008</v>
      </c>
      <c r="E6" s="7" t="s">
        <v>18</v>
      </c>
      <c r="F6" s="48">
        <v>1.7323686840907762</v>
      </c>
      <c r="G6" s="48">
        <v>2.0181535393619039</v>
      </c>
      <c r="H6" s="48">
        <v>2.8043591323300641</v>
      </c>
      <c r="I6" s="48">
        <v>1.92</v>
      </c>
      <c r="J6" s="48">
        <v>2.1459999999999999</v>
      </c>
    </row>
    <row r="7" spans="1:28">
      <c r="D7" s="55">
        <v>2008</v>
      </c>
      <c r="E7" s="7" t="s">
        <v>19</v>
      </c>
      <c r="F7" s="48">
        <v>3.4204093083177884</v>
      </c>
      <c r="G7" s="48">
        <v>4.171628141951472</v>
      </c>
      <c r="H7" s="48">
        <v>1.5815102374068961</v>
      </c>
      <c r="I7" s="48">
        <v>2.2345312720565902</v>
      </c>
      <c r="J7" s="48">
        <v>0.91811991800731985</v>
      </c>
    </row>
    <row r="8" spans="1:28">
      <c r="A8" s="61"/>
      <c r="D8" s="55">
        <v>2019</v>
      </c>
      <c r="E8" s="7" t="s">
        <v>18</v>
      </c>
      <c r="F8" s="57">
        <v>1.3796544673344471</v>
      </c>
      <c r="G8" s="57">
        <v>3.0351999999999997</v>
      </c>
      <c r="H8" s="57">
        <v>1.6536379724377503</v>
      </c>
      <c r="I8" s="57">
        <v>2.23368351751113</v>
      </c>
      <c r="J8" s="57">
        <v>2.038189796125244</v>
      </c>
    </row>
    <row r="9" spans="1:28">
      <c r="D9" s="55">
        <v>2019</v>
      </c>
      <c r="E9" s="7" t="s">
        <v>19</v>
      </c>
      <c r="F9" s="57">
        <v>2.3888416229654119</v>
      </c>
      <c r="G9" s="57">
        <v>3.9455999999999998</v>
      </c>
      <c r="H9" s="57">
        <v>1.8527028424391263</v>
      </c>
      <c r="I9" s="57">
        <v>2.5356668211468301</v>
      </c>
      <c r="J9" s="57">
        <v>1.4565491607749195</v>
      </c>
      <c r="AA9" s="3"/>
      <c r="AB9" s="2"/>
    </row>
    <row r="10" spans="1:28">
      <c r="E10" s="4"/>
      <c r="F10" s="4"/>
      <c r="G10" s="4"/>
      <c r="H10" s="4"/>
      <c r="I10" s="4"/>
      <c r="J10" s="4"/>
      <c r="AA10" s="2"/>
      <c r="AB10" s="2"/>
    </row>
    <row r="11" spans="1:28">
      <c r="F11" s="4"/>
      <c r="G11" s="4"/>
      <c r="H11" s="4"/>
      <c r="I11" s="4"/>
      <c r="J11" s="4"/>
    </row>
    <row r="12" spans="1:28">
      <c r="F12" s="4"/>
      <c r="G12" s="4"/>
      <c r="H12" s="4"/>
      <c r="I12" s="4"/>
      <c r="J12" s="4"/>
    </row>
    <row r="13" spans="1:28">
      <c r="F13" s="4"/>
      <c r="G13" s="4"/>
      <c r="H13" s="4"/>
      <c r="I13" s="4"/>
      <c r="J13" s="4"/>
    </row>
    <row r="14" spans="1:28">
      <c r="F14" s="4"/>
      <c r="G14" s="4"/>
      <c r="H14" s="4"/>
      <c r="I14" s="4"/>
      <c r="J14" s="4"/>
    </row>
    <row r="15" spans="1:28">
      <c r="F15" s="4"/>
      <c r="G15" s="4"/>
      <c r="H15" s="4"/>
      <c r="I15" s="4"/>
      <c r="J15" s="4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78"/>
  <sheetViews>
    <sheetView view="pageBreakPreview" topLeftCell="A39" zoomScale="130" zoomScaleNormal="100" zoomScaleSheetLayoutView="130" workbookViewId="0">
      <selection activeCell="A39" sqref="A39"/>
    </sheetView>
  </sheetViews>
  <sheetFormatPr defaultRowHeight="15"/>
  <cols>
    <col min="1" max="1" width="92.42578125" style="17" customWidth="1"/>
    <col min="2" max="3" width="13.42578125" style="17" customWidth="1"/>
    <col min="4" max="4" width="12" style="17" customWidth="1"/>
    <col min="5" max="5" width="11.85546875" style="17" customWidth="1"/>
    <col min="6" max="7" width="13.85546875" style="17" customWidth="1"/>
    <col min="8" max="8" width="13.7109375" style="17" customWidth="1"/>
    <col min="9" max="9" width="11.5703125" style="17" customWidth="1"/>
    <col min="10" max="10" width="10.28515625" style="17" customWidth="1"/>
    <col min="11" max="11" width="9.140625" style="17"/>
    <col min="12" max="13" width="9.85546875" style="18" bestFit="1" customWidth="1"/>
    <col min="14" max="16384" width="9.140625" style="17"/>
  </cols>
  <sheetData>
    <row r="1" spans="2:22" ht="15" hidden="1" customHeight="1">
      <c r="B1" s="16" t="s">
        <v>5</v>
      </c>
      <c r="C1" s="16" t="s">
        <v>6</v>
      </c>
    </row>
    <row r="2" spans="2:22" s="22" customFormat="1" ht="120" hidden="1" customHeight="1">
      <c r="B2" s="19" t="s">
        <v>7</v>
      </c>
      <c r="C2" s="19" t="s">
        <v>8</v>
      </c>
      <c r="D2" s="20" t="s">
        <v>9</v>
      </c>
      <c r="E2" s="20" t="s">
        <v>10</v>
      </c>
      <c r="F2" s="20" t="s">
        <v>11</v>
      </c>
      <c r="G2" s="21" t="s">
        <v>12</v>
      </c>
      <c r="H2" s="20" t="s">
        <v>13</v>
      </c>
      <c r="J2" s="21"/>
      <c r="K2" s="21"/>
      <c r="L2" s="23"/>
      <c r="M2" s="23"/>
    </row>
    <row r="3" spans="2:22" ht="15" hidden="1" customHeight="1">
      <c r="B3" s="24">
        <v>20.89</v>
      </c>
      <c r="C3" s="24">
        <v>10.676666666666668</v>
      </c>
      <c r="D3" s="25">
        <f>[20]stockmarketvariacne!G3</f>
        <v>0.2221949442667803</v>
      </c>
      <c r="E3" s="25">
        <f>[20]stockmarketvariacne!F3</f>
        <v>2.9204235530864944</v>
      </c>
      <c r="F3" s="25">
        <f t="shared" ref="F3:F38" si="0">C3-B3</f>
        <v>-10.213333333333333</v>
      </c>
      <c r="G3" s="26">
        <v>14.547848846962401</v>
      </c>
      <c r="H3" s="25">
        <f t="shared" ref="H3:H38" si="1">-B3+G3</f>
        <v>-6.3421511530375998</v>
      </c>
      <c r="J3" s="27"/>
      <c r="U3" s="27"/>
      <c r="V3" s="26"/>
    </row>
    <row r="4" spans="2:22" ht="15" hidden="1" customHeight="1">
      <c r="B4" s="24">
        <v>20.22</v>
      </c>
      <c r="C4" s="24">
        <v>12.616666666666667</v>
      </c>
      <c r="D4" s="25">
        <f>[20]stockmarketvariacne!G4</f>
        <v>0.609729487765858</v>
      </c>
      <c r="E4" s="25">
        <f>[20]stockmarketvariacne!F4</f>
        <v>3.8141121499809487</v>
      </c>
      <c r="F4" s="25">
        <f t="shared" si="0"/>
        <v>-7.6033333333333317</v>
      </c>
      <c r="G4" s="26">
        <v>14.521726289144299</v>
      </c>
      <c r="H4" s="25">
        <f t="shared" si="1"/>
        <v>-5.6982737108557</v>
      </c>
      <c r="J4" s="27"/>
      <c r="U4" s="27"/>
      <c r="V4" s="26"/>
    </row>
    <row r="5" spans="2:22" ht="15" hidden="1" customHeight="1">
      <c r="B5" s="24">
        <v>18</v>
      </c>
      <c r="C5" s="24">
        <v>12.5</v>
      </c>
      <c r="D5" s="25">
        <f>[20]stockmarketvariacne!G5</f>
        <v>1.0152262013000133</v>
      </c>
      <c r="E5" s="25">
        <f>[20]stockmarketvariacne!F5</f>
        <v>8.3646442701565107</v>
      </c>
      <c r="F5" s="25">
        <f t="shared" si="0"/>
        <v>-5.5</v>
      </c>
      <c r="G5" s="26">
        <v>13.639815418391434</v>
      </c>
      <c r="H5" s="25">
        <f t="shared" si="1"/>
        <v>-4.360184581608566</v>
      </c>
      <c r="J5" s="27"/>
      <c r="U5" s="27"/>
      <c r="V5" s="26"/>
    </row>
    <row r="6" spans="2:22" ht="15" hidden="1" customHeight="1">
      <c r="B6" s="24">
        <v>14</v>
      </c>
      <c r="C6" s="24">
        <v>14.200000000000001</v>
      </c>
      <c r="D6" s="25">
        <f>[20]stockmarketvariacne!G6</f>
        <v>1.3557087191038912</v>
      </c>
      <c r="E6" s="25">
        <f>[20]stockmarketvariacne!F6</f>
        <v>5.5550969401845167</v>
      </c>
      <c r="F6" s="25">
        <f t="shared" si="0"/>
        <v>0.20000000000000107</v>
      </c>
      <c r="G6" s="26">
        <v>11.1139342094772</v>
      </c>
      <c r="H6" s="25">
        <f t="shared" si="1"/>
        <v>-2.8860657905227995</v>
      </c>
      <c r="J6" s="27"/>
      <c r="U6" s="27"/>
      <c r="V6" s="26"/>
    </row>
    <row r="7" spans="2:22" ht="15" hidden="1" customHeight="1">
      <c r="B7" s="24">
        <v>10.5</v>
      </c>
      <c r="C7" s="24">
        <v>11.090000000000002</v>
      </c>
      <c r="D7" s="25">
        <f>[20]stockmarketvariacne!G7</f>
        <v>1.0529752359670912</v>
      </c>
      <c r="E7" s="25">
        <f>[20]stockmarketvariacne!F7</f>
        <v>11.995527737954117</v>
      </c>
      <c r="F7" s="25">
        <f t="shared" si="0"/>
        <v>0.59000000000000163</v>
      </c>
      <c r="G7" s="26">
        <v>9.1353835744989293</v>
      </c>
      <c r="H7" s="25">
        <f t="shared" si="1"/>
        <v>-1.3646164255010707</v>
      </c>
      <c r="J7" s="27"/>
      <c r="U7" s="27"/>
      <c r="V7" s="26"/>
    </row>
    <row r="8" spans="2:22" ht="15" hidden="1" customHeight="1">
      <c r="B8" s="24">
        <v>9.5</v>
      </c>
      <c r="C8" s="24">
        <v>9.42</v>
      </c>
      <c r="D8" s="25">
        <f>[20]stockmarketvariacne!G8</f>
        <v>0.94908796219051028</v>
      </c>
      <c r="E8" s="25">
        <f>[20]stockmarketvariacne!F8</f>
        <v>5.3306053614550937</v>
      </c>
      <c r="F8" s="25">
        <f t="shared" si="0"/>
        <v>-8.0000000000000071E-2</v>
      </c>
      <c r="G8" s="26">
        <v>6.4105178074803364</v>
      </c>
      <c r="H8" s="25">
        <f t="shared" si="1"/>
        <v>-3.0894821925196636</v>
      </c>
      <c r="J8" s="27"/>
      <c r="U8" s="27"/>
      <c r="V8" s="26"/>
    </row>
    <row r="9" spans="2:22" ht="15" hidden="1" customHeight="1">
      <c r="B9" s="24">
        <v>9.75</v>
      </c>
      <c r="C9" s="24">
        <v>8.7966666666666669</v>
      </c>
      <c r="D9" s="25">
        <f>[20]stockmarketvariacne!G9</f>
        <v>0.98896566113659734</v>
      </c>
      <c r="E9" s="25">
        <f>[20]stockmarketvariacne!F9</f>
        <v>1.7252255883382219</v>
      </c>
      <c r="F9" s="25">
        <f t="shared" si="0"/>
        <v>-0.95333333333333314</v>
      </c>
      <c r="G9" s="26">
        <v>5.6499999998307766</v>
      </c>
      <c r="H9" s="25">
        <f t="shared" si="1"/>
        <v>-4.1000000001692234</v>
      </c>
      <c r="J9" s="27"/>
      <c r="U9" s="27"/>
      <c r="V9" s="26"/>
    </row>
    <row r="10" spans="2:22" ht="15" hidden="1" customHeight="1">
      <c r="B10" s="24">
        <v>10</v>
      </c>
      <c r="C10" s="24">
        <v>8.7633333333333336</v>
      </c>
      <c r="D10" s="25">
        <f>[20]stockmarketvariacne!G10</f>
        <v>2.2922644020955718</v>
      </c>
      <c r="E10" s="25">
        <f>[20]stockmarketvariacne!F10</f>
        <v>10.104249526207747</v>
      </c>
      <c r="F10" s="25">
        <f t="shared" si="0"/>
        <v>-1.2366666666666664</v>
      </c>
      <c r="G10" s="26">
        <v>4.74</v>
      </c>
      <c r="H10" s="25">
        <f t="shared" si="1"/>
        <v>-5.26</v>
      </c>
      <c r="J10" s="27"/>
      <c r="U10" s="27"/>
      <c r="V10" s="26"/>
    </row>
    <row r="11" spans="2:22" ht="15" hidden="1" customHeight="1">
      <c r="B11" s="24">
        <v>14.5</v>
      </c>
      <c r="C11" s="24">
        <v>10.646666666666667</v>
      </c>
      <c r="D11" s="25">
        <f>[20]stockmarketvariacne!G11</f>
        <v>1.0813554769014648</v>
      </c>
      <c r="E11" s="25">
        <f>[20]stockmarketvariacne!F11</f>
        <v>10.312027782864952</v>
      </c>
      <c r="F11" s="25">
        <f t="shared" si="0"/>
        <v>-3.8533333333333335</v>
      </c>
      <c r="G11" s="26">
        <v>4.28</v>
      </c>
      <c r="H11" s="25">
        <f t="shared" si="1"/>
        <v>-10.219999999999999</v>
      </c>
      <c r="J11" s="27"/>
      <c r="U11" s="27"/>
    </row>
    <row r="12" spans="2:22" ht="15" hidden="1" customHeight="1">
      <c r="B12" s="24">
        <v>15.75</v>
      </c>
      <c r="C12" s="24">
        <v>14.910000000000002</v>
      </c>
      <c r="D12" s="25">
        <f>[20]stockmarketvariacne!G12</f>
        <v>1.4939307161463653</v>
      </c>
      <c r="E12" s="25">
        <f>[20]stockmarketvariacne!F12</f>
        <v>7.0130215805542422</v>
      </c>
      <c r="F12" s="25">
        <f t="shared" si="0"/>
        <v>-0.83999999999999808</v>
      </c>
      <c r="G12" s="26">
        <v>4.3949999999999996</v>
      </c>
      <c r="H12" s="25">
        <f t="shared" si="1"/>
        <v>-11.355</v>
      </c>
      <c r="J12" s="27"/>
      <c r="U12" s="27"/>
    </row>
    <row r="13" spans="2:22" ht="15" hidden="1" customHeight="1">
      <c r="B13" s="24">
        <v>15.75</v>
      </c>
      <c r="C13" s="24">
        <v>15.536666666666667</v>
      </c>
      <c r="D13" s="25">
        <f>[20]stockmarketvariacne!G13</f>
        <v>1.2969328022235671</v>
      </c>
      <c r="E13" s="25">
        <f>[20]stockmarketvariacne!F13</f>
        <v>12.150730246069003</v>
      </c>
      <c r="F13" s="25">
        <f t="shared" si="0"/>
        <v>-0.21333333333333293</v>
      </c>
      <c r="G13" s="26">
        <v>4.7349999999999994</v>
      </c>
      <c r="H13" s="25">
        <f t="shared" si="1"/>
        <v>-11.015000000000001</v>
      </c>
      <c r="J13" s="27"/>
      <c r="U13" s="27"/>
    </row>
    <row r="14" spans="2:22" ht="15" hidden="1" customHeight="1">
      <c r="B14" s="24">
        <v>17.75</v>
      </c>
      <c r="C14" s="24">
        <v>16.943333333333332</v>
      </c>
      <c r="D14" s="25">
        <f>[20]stockmarketvariacne!G14</f>
        <v>4.0518742108328283</v>
      </c>
      <c r="E14" s="25">
        <f>[20]stockmarketvariacne!F14</f>
        <v>20.499757401810808</v>
      </c>
      <c r="F14" s="25">
        <f t="shared" si="0"/>
        <v>-0.80666666666666842</v>
      </c>
      <c r="G14" s="26">
        <v>7.2050000000000001</v>
      </c>
      <c r="H14" s="25">
        <f t="shared" si="1"/>
        <v>-10.545</v>
      </c>
      <c r="J14" s="27"/>
      <c r="U14" s="27"/>
    </row>
    <row r="15" spans="2:22" ht="15" hidden="1" customHeight="1">
      <c r="B15" s="24">
        <v>16.5</v>
      </c>
      <c r="C15" s="24">
        <v>17.599999999999998</v>
      </c>
      <c r="D15" s="25">
        <f>[20]stockmarketvariacne!G15</f>
        <v>1.2937234998734388</v>
      </c>
      <c r="E15" s="25">
        <f>[20]stockmarketvariacne!F15</f>
        <v>14.444912209180282</v>
      </c>
      <c r="F15" s="25">
        <f t="shared" si="0"/>
        <v>1.0999999999999979</v>
      </c>
      <c r="G15" s="26">
        <v>16.29</v>
      </c>
      <c r="H15" s="25">
        <f t="shared" si="1"/>
        <v>-0.21000000000000085</v>
      </c>
      <c r="J15" s="27"/>
      <c r="U15" s="27"/>
    </row>
    <row r="16" spans="2:22" ht="15" hidden="1" customHeight="1">
      <c r="B16" s="24">
        <v>13</v>
      </c>
      <c r="C16" s="24">
        <v>14.276666666666666</v>
      </c>
      <c r="D16" s="25">
        <f>[20]stockmarketvariacne!G16</f>
        <v>0.70895712961644497</v>
      </c>
      <c r="E16" s="25">
        <f>[20]stockmarketvariacne!F16</f>
        <v>16.588458284056649</v>
      </c>
      <c r="F16" s="25">
        <f t="shared" si="0"/>
        <v>1.2766666666666655</v>
      </c>
      <c r="G16" s="26">
        <v>15.296666666666667</v>
      </c>
      <c r="H16" s="25">
        <f t="shared" si="1"/>
        <v>2.2966666666666669</v>
      </c>
      <c r="J16" s="27"/>
      <c r="U16" s="27"/>
    </row>
    <row r="17" spans="2:21" ht="15" hidden="1" customHeight="1">
      <c r="B17" s="24">
        <v>12</v>
      </c>
      <c r="C17" s="24">
        <v>11.793333333333331</v>
      </c>
      <c r="D17" s="25">
        <f>[20]stockmarketvariacne!G17</f>
        <v>0.25067822734862788</v>
      </c>
      <c r="E17" s="25">
        <f>[20]stockmarketvariacne!F17</f>
        <v>15.51184082349682</v>
      </c>
      <c r="F17" s="25">
        <f t="shared" si="0"/>
        <v>-0.20666666666666877</v>
      </c>
      <c r="G17" s="26">
        <v>12.453333333333333</v>
      </c>
      <c r="H17" s="25">
        <f t="shared" si="1"/>
        <v>0.45333333333333314</v>
      </c>
      <c r="J17" s="27"/>
      <c r="U17" s="27"/>
    </row>
    <row r="18" spans="2:21" ht="15" hidden="1" customHeight="1">
      <c r="B18" s="24">
        <v>9.5</v>
      </c>
      <c r="C18" s="24">
        <v>10.056666666666667</v>
      </c>
      <c r="D18" s="25">
        <f>[20]stockmarketvariacne!G18</f>
        <v>1.2853717765710184</v>
      </c>
      <c r="E18" s="25">
        <f>[20]stockmarketvariacne!F18</f>
        <v>9.4965043284307527</v>
      </c>
      <c r="F18" s="25">
        <f t="shared" si="0"/>
        <v>0.55666666666666664</v>
      </c>
      <c r="G18" s="26">
        <v>11.006666666666666</v>
      </c>
      <c r="H18" s="25">
        <f t="shared" si="1"/>
        <v>1.5066666666666659</v>
      </c>
      <c r="J18" s="27"/>
      <c r="T18" s="27"/>
      <c r="U18" s="27"/>
    </row>
    <row r="19" spans="2:21" ht="15" hidden="1" customHeight="1">
      <c r="B19" s="24">
        <v>9</v>
      </c>
      <c r="C19" s="24">
        <v>9.163333333333334</v>
      </c>
      <c r="D19" s="25">
        <f>[20]stockmarketvariacne!G19</f>
        <v>0.95916798851461216</v>
      </c>
      <c r="E19" s="25">
        <f>[20]stockmarketvariacne!F19</f>
        <v>1.6987941595689287</v>
      </c>
      <c r="F19" s="25">
        <f t="shared" si="0"/>
        <v>0.163333333333334</v>
      </c>
      <c r="G19" s="26">
        <v>9.6833333333333318</v>
      </c>
      <c r="H19" s="25">
        <f t="shared" si="1"/>
        <v>0.68333333333333179</v>
      </c>
      <c r="J19" s="27"/>
      <c r="N19" s="28"/>
      <c r="T19" s="27"/>
      <c r="U19" s="27"/>
    </row>
    <row r="20" spans="2:21" ht="15" hidden="1" customHeight="1">
      <c r="B20" s="24">
        <v>8</v>
      </c>
      <c r="C20" s="24">
        <v>8.1933333333333334</v>
      </c>
      <c r="D20" s="25">
        <f>[20]stockmarketvariacne!G20</f>
        <v>1.889352867194978</v>
      </c>
      <c r="E20" s="25">
        <f>[20]stockmarketvariacne!F20</f>
        <v>7.1162873234855626</v>
      </c>
      <c r="F20" s="25">
        <f t="shared" si="0"/>
        <v>0.19333333333333336</v>
      </c>
      <c r="G20" s="26">
        <v>9.6533333333333342</v>
      </c>
      <c r="H20" s="25">
        <f t="shared" si="1"/>
        <v>1.6533333333333342</v>
      </c>
      <c r="J20" s="27"/>
      <c r="N20" s="28"/>
      <c r="T20" s="27"/>
      <c r="U20" s="27"/>
    </row>
    <row r="21" spans="2:21" ht="15" hidden="1" customHeight="1">
      <c r="B21" s="24">
        <v>9</v>
      </c>
      <c r="C21" s="24">
        <v>8.3699999999999992</v>
      </c>
      <c r="D21" s="25">
        <f>[20]stockmarketvariacne!G21</f>
        <v>0.64086932348135062</v>
      </c>
      <c r="E21" s="25">
        <f>[20]stockmarketvariacne!F21</f>
        <v>1.0085505550951941</v>
      </c>
      <c r="F21" s="25">
        <f t="shared" si="0"/>
        <v>-0.63000000000000078</v>
      </c>
      <c r="G21" s="26">
        <v>11.653333333333334</v>
      </c>
      <c r="H21" s="25">
        <f t="shared" si="1"/>
        <v>2.6533333333333342</v>
      </c>
      <c r="J21" s="27"/>
      <c r="L21" s="17"/>
      <c r="N21" s="28"/>
      <c r="T21" s="27"/>
      <c r="U21" s="27"/>
    </row>
    <row r="22" spans="2:21" ht="15" hidden="1" customHeight="1">
      <c r="B22" s="24">
        <v>11.5</v>
      </c>
      <c r="C22" s="24">
        <v>10.013333333333334</v>
      </c>
      <c r="D22" s="25">
        <f>[20]stockmarketvariacne!G22</f>
        <v>0.64854927681622987</v>
      </c>
      <c r="E22" s="25">
        <f>[20]stockmarketvariacne!F22</f>
        <v>3.0649827968931138</v>
      </c>
      <c r="F22" s="25">
        <f t="shared" si="0"/>
        <v>-1.4866666666666664</v>
      </c>
      <c r="G22" s="26">
        <v>13.016666666666666</v>
      </c>
      <c r="H22" s="25">
        <f t="shared" si="1"/>
        <v>1.5166666666666657</v>
      </c>
      <c r="J22" s="27"/>
      <c r="L22" s="17"/>
      <c r="N22" s="28"/>
      <c r="T22" s="27"/>
      <c r="U22" s="27"/>
    </row>
    <row r="23" spans="2:21" ht="15" hidden="1" customHeight="1">
      <c r="B23" s="24">
        <v>12.25</v>
      </c>
      <c r="C23" s="24">
        <v>11.723333333333334</v>
      </c>
      <c r="D23" s="25">
        <f>[20]stockmarketvariacne!G23</f>
        <v>0.98815422728907343</v>
      </c>
      <c r="E23" s="25">
        <f>[20]stockmarketvariacne!F23</f>
        <v>4.8052151209725471</v>
      </c>
      <c r="F23" s="25">
        <f t="shared" si="0"/>
        <v>-0.52666666666666551</v>
      </c>
      <c r="G23" s="26">
        <v>13.44</v>
      </c>
      <c r="H23" s="25">
        <f t="shared" si="1"/>
        <v>1.1899999999999995</v>
      </c>
      <c r="J23" s="27"/>
      <c r="L23" s="17"/>
      <c r="N23" s="28"/>
      <c r="T23" s="27"/>
      <c r="U23" s="27"/>
    </row>
    <row r="24" spans="2:21" ht="15" hidden="1" customHeight="1">
      <c r="B24" s="24">
        <v>12</v>
      </c>
      <c r="C24" s="24">
        <v>11.550000000000002</v>
      </c>
      <c r="D24" s="25">
        <f>[20]stockmarketvariacne!G24</f>
        <v>1.7652225922538876</v>
      </c>
      <c r="E24" s="25">
        <f>[20]stockmarketvariacne!F24</f>
        <v>2.9602663678598979</v>
      </c>
      <c r="F24" s="25">
        <f t="shared" si="0"/>
        <v>-0.44999999999999751</v>
      </c>
      <c r="G24" s="26">
        <v>12.839999999999998</v>
      </c>
      <c r="H24" s="25">
        <f t="shared" si="1"/>
        <v>0.83999999999999808</v>
      </c>
      <c r="J24" s="27"/>
      <c r="L24" s="17"/>
      <c r="N24" s="28"/>
      <c r="T24" s="27"/>
      <c r="U24" s="27"/>
    </row>
    <row r="25" spans="2:21" ht="15" hidden="1" customHeight="1">
      <c r="B25" s="24">
        <v>11.25</v>
      </c>
      <c r="C25" s="24">
        <v>10.770000000000001</v>
      </c>
      <c r="D25" s="25">
        <f>[20]stockmarketvariacne!G25</f>
        <v>1.0456926377994915</v>
      </c>
      <c r="E25" s="25">
        <f>[20]stockmarketvariacne!F25</f>
        <v>9.3479919624738823</v>
      </c>
      <c r="F25" s="25">
        <f t="shared" si="0"/>
        <v>-0.47999999999999865</v>
      </c>
      <c r="G25" s="26">
        <v>12.456666666666665</v>
      </c>
      <c r="H25" s="25">
        <f t="shared" si="1"/>
        <v>1.2066666666666652</v>
      </c>
      <c r="J25" s="27"/>
      <c r="L25" s="17"/>
      <c r="N25" s="27"/>
      <c r="T25" s="27"/>
      <c r="U25" s="27"/>
    </row>
    <row r="26" spans="2:21" ht="15" hidden="1" customHeight="1">
      <c r="B26" s="24">
        <v>9.75</v>
      </c>
      <c r="C26" s="24">
        <v>9.5233333333333334</v>
      </c>
      <c r="D26" s="25">
        <f>[20]stockmarketvariacne!G26</f>
        <v>1.3200147208316559</v>
      </c>
      <c r="E26" s="25">
        <f>[20]stockmarketvariacne!F26</f>
        <v>4.479496131019542</v>
      </c>
      <c r="F26" s="25">
        <f t="shared" si="0"/>
        <v>-0.22666666666666657</v>
      </c>
      <c r="G26" s="26">
        <v>12.056666666666667</v>
      </c>
      <c r="H26" s="25">
        <f t="shared" si="1"/>
        <v>2.3066666666666666</v>
      </c>
      <c r="J26" s="27"/>
      <c r="L26" s="17"/>
      <c r="N26" s="27"/>
      <c r="T26" s="27"/>
      <c r="U26" s="27"/>
    </row>
    <row r="27" spans="2:21" ht="15" hidden="1" customHeight="1">
      <c r="B27" s="24">
        <v>9.5</v>
      </c>
      <c r="C27" s="24">
        <v>8.5933333333333337</v>
      </c>
      <c r="D27" s="25">
        <f>[20]stockmarketvariacne!G27</f>
        <v>2.3978614780374516</v>
      </c>
      <c r="E27" s="25">
        <f>[20]stockmarketvariacne!F27</f>
        <v>5.5113570614926264</v>
      </c>
      <c r="F27" s="25">
        <f t="shared" si="0"/>
        <v>-0.90666666666666629</v>
      </c>
      <c r="G27" s="26">
        <v>12.326666666666668</v>
      </c>
      <c r="H27" s="25">
        <f t="shared" si="1"/>
        <v>2.826666666666668</v>
      </c>
      <c r="J27" s="27"/>
      <c r="L27" s="17"/>
      <c r="N27" s="27"/>
      <c r="O27" s="27"/>
      <c r="T27" s="27"/>
    </row>
    <row r="28" spans="2:21" ht="15" hidden="1" customHeight="1">
      <c r="B28" s="24">
        <v>10</v>
      </c>
      <c r="C28" s="24">
        <v>9.9733333333333345</v>
      </c>
      <c r="D28" s="25">
        <f>[20]stockmarketvariacne!G28</f>
        <v>1.8074291078495792</v>
      </c>
      <c r="E28" s="25">
        <f>[20]stockmarketvariacne!F28</f>
        <v>6.8573785359939539</v>
      </c>
      <c r="F28" s="25">
        <f t="shared" si="0"/>
        <v>-2.6666666666665506E-2</v>
      </c>
      <c r="G28" s="26">
        <v>12.95</v>
      </c>
      <c r="H28" s="25">
        <f t="shared" si="1"/>
        <v>2.9499999999999993</v>
      </c>
      <c r="J28" s="27"/>
      <c r="L28" s="17"/>
      <c r="N28" s="27"/>
      <c r="O28" s="27"/>
      <c r="T28" s="27"/>
    </row>
    <row r="29" spans="2:21" ht="15" hidden="1" customHeight="1">
      <c r="B29" s="24">
        <v>10.5</v>
      </c>
      <c r="C29" s="24">
        <v>10.199999999999999</v>
      </c>
      <c r="D29" s="25">
        <f>[20]stockmarketvariacne!G29</f>
        <v>1.0680132601484438</v>
      </c>
      <c r="E29" s="25">
        <f>[20]stockmarketvariacne!F29</f>
        <v>1.0708958652301241</v>
      </c>
      <c r="F29" s="25">
        <f t="shared" si="0"/>
        <v>-0.30000000000000071</v>
      </c>
      <c r="G29" s="26">
        <v>13.99</v>
      </c>
      <c r="H29" s="25">
        <f t="shared" si="1"/>
        <v>3.49</v>
      </c>
      <c r="J29" s="27"/>
      <c r="L29" s="17"/>
      <c r="N29" s="27"/>
      <c r="O29" s="27"/>
      <c r="T29" s="27"/>
    </row>
    <row r="30" spans="2:21" ht="15" hidden="1" customHeight="1">
      <c r="B30" s="24">
        <v>11.25</v>
      </c>
      <c r="C30" s="24">
        <v>9.2733333333333334</v>
      </c>
      <c r="D30" s="25">
        <f>[20]stockmarketvariacne!G30</f>
        <v>0.80304232916398377</v>
      </c>
      <c r="E30" s="25">
        <f>[20]stockmarketvariacne!F30</f>
        <v>6.1379953490628161</v>
      </c>
      <c r="F30" s="25">
        <f t="shared" si="0"/>
        <v>-1.9766666666666666</v>
      </c>
      <c r="G30" s="26">
        <v>13.06</v>
      </c>
      <c r="H30" s="25">
        <f t="shared" si="1"/>
        <v>1.8100000000000005</v>
      </c>
      <c r="J30" s="27"/>
      <c r="L30" s="17"/>
      <c r="O30" s="27"/>
      <c r="T30" s="27"/>
    </row>
    <row r="31" spans="2:21" ht="15" hidden="1" customHeight="1">
      <c r="B31" s="24">
        <v>11.75</v>
      </c>
      <c r="C31" s="24">
        <v>9.41</v>
      </c>
      <c r="D31" s="25">
        <f>[20]stockmarketvariacne!G31</f>
        <v>0.44432900330486824</v>
      </c>
      <c r="E31" s="25">
        <f>[20]stockmarketvariacne!F31</f>
        <v>2.4688422297736694</v>
      </c>
      <c r="F31" s="25">
        <f t="shared" si="0"/>
        <v>-2.34</v>
      </c>
      <c r="G31" s="26">
        <v>10.353333333333333</v>
      </c>
      <c r="H31" s="25">
        <f t="shared" si="1"/>
        <v>-1.3966666666666665</v>
      </c>
      <c r="J31" s="27"/>
      <c r="L31" s="17"/>
      <c r="T31" s="27"/>
    </row>
    <row r="32" spans="2:21" ht="15" hidden="1" customHeight="1">
      <c r="B32" s="24">
        <v>11</v>
      </c>
      <c r="C32" s="24">
        <v>9.1199999999999992</v>
      </c>
      <c r="D32" s="25">
        <f>[20]stockmarketvariacne!G32</f>
        <v>1.2467594493516192</v>
      </c>
      <c r="E32" s="25">
        <f>[20]stockmarketvariacne!F32</f>
        <v>6.8251541616427875</v>
      </c>
      <c r="F32" s="25">
        <f t="shared" si="0"/>
        <v>-1.8800000000000008</v>
      </c>
      <c r="G32" s="26">
        <v>9.2633333333333336</v>
      </c>
      <c r="H32" s="25">
        <f t="shared" si="1"/>
        <v>-1.7366666666666664</v>
      </c>
      <c r="J32" s="27"/>
      <c r="L32" s="17"/>
      <c r="T32" s="27"/>
    </row>
    <row r="33" spans="2:20" ht="15" hidden="1" customHeight="1">
      <c r="B33" s="24">
        <v>11</v>
      </c>
      <c r="C33" s="24">
        <v>8.65</v>
      </c>
      <c r="D33" s="25">
        <f>[20]stockmarketvariacne!G33</f>
        <v>0.3421276491106921</v>
      </c>
      <c r="E33" s="25">
        <f>[20]stockmarketvariacne!F33</f>
        <v>2.7762028836016586</v>
      </c>
      <c r="F33" s="25">
        <f t="shared" si="0"/>
        <v>-2.3499999999999996</v>
      </c>
      <c r="G33" s="26">
        <v>9.9166666666666661</v>
      </c>
      <c r="H33" s="25">
        <f t="shared" si="1"/>
        <v>-1.0833333333333339</v>
      </c>
      <c r="J33" s="27"/>
      <c r="K33" s="27"/>
      <c r="L33" s="29"/>
      <c r="T33" s="27"/>
    </row>
    <row r="34" spans="2:20" ht="15" hidden="1" customHeight="1">
      <c r="B34" s="24">
        <v>9.5</v>
      </c>
      <c r="C34" s="24">
        <v>8.105230769230765</v>
      </c>
      <c r="D34" s="25">
        <f>[20]stockmarketvariacne!G34</f>
        <v>0.30289904507317911</v>
      </c>
      <c r="E34" s="25">
        <f>[20]stockmarketvariacne!F34</f>
        <v>2.4767710247899988</v>
      </c>
      <c r="F34" s="25">
        <f t="shared" si="0"/>
        <v>-1.394769230769235</v>
      </c>
      <c r="G34" s="26">
        <v>9.34</v>
      </c>
      <c r="H34" s="25">
        <f t="shared" si="1"/>
        <v>-0.16000000000000014</v>
      </c>
      <c r="J34" s="27"/>
      <c r="L34" s="29"/>
    </row>
    <row r="35" spans="2:20" ht="15" hidden="1" customHeight="1">
      <c r="B35" s="24">
        <v>9.5</v>
      </c>
      <c r="C35" s="24">
        <v>7.2553333333333345</v>
      </c>
      <c r="D35" s="25">
        <f>[20]stockmarketvariacne!G35</f>
        <v>0.24585994090102775</v>
      </c>
      <c r="E35" s="25">
        <f>[20]stockmarketvariacne!F35</f>
        <v>0.85900541224937332</v>
      </c>
      <c r="F35" s="25">
        <f t="shared" si="0"/>
        <v>-2.2446666666666655</v>
      </c>
      <c r="G35" s="27">
        <v>8.4500000000000011</v>
      </c>
      <c r="H35" s="25">
        <f t="shared" si="1"/>
        <v>-1.0499999999999989</v>
      </c>
      <c r="L35" s="29"/>
    </row>
    <row r="36" spans="2:20" ht="15" hidden="1" customHeight="1">
      <c r="B36" s="24">
        <v>8.5</v>
      </c>
      <c r="C36" s="24">
        <v>6.8226229508196727</v>
      </c>
      <c r="D36" s="25">
        <f>[20]stockmarketvariacne!G36</f>
        <v>9.1723040184799765E-2</v>
      </c>
      <c r="E36" s="25">
        <f>[20]stockmarketvariacne!F36</f>
        <v>0.97601679721882573</v>
      </c>
      <c r="F36" s="25">
        <f t="shared" si="0"/>
        <v>-1.6773770491803273</v>
      </c>
      <c r="G36" s="27">
        <v>8.32</v>
      </c>
      <c r="H36" s="25">
        <f t="shared" si="1"/>
        <v>-0.17999999999999972</v>
      </c>
      <c r="L36" s="29"/>
    </row>
    <row r="37" spans="2:20" ht="15" hidden="1" customHeight="1">
      <c r="B37" s="24">
        <v>8.5</v>
      </c>
      <c r="C37" s="24">
        <v>6.2869696969696962</v>
      </c>
      <c r="D37" s="25">
        <f>[20]stockmarketvariacne!G37</f>
        <v>0.90040052727269337</v>
      </c>
      <c r="E37" s="25">
        <f>[20]stockmarketvariacne!F37</f>
        <v>4.230112096399032</v>
      </c>
      <c r="F37" s="25">
        <f t="shared" si="0"/>
        <v>-2.2130303030303038</v>
      </c>
      <c r="G37" s="27">
        <v>7.59</v>
      </c>
      <c r="H37" s="25">
        <f t="shared" si="1"/>
        <v>-0.91000000000000014</v>
      </c>
      <c r="L37" s="29"/>
    </row>
    <row r="38" spans="2:20" ht="15" hidden="1" customHeight="1">
      <c r="B38" s="24">
        <v>8</v>
      </c>
      <c r="C38" s="24">
        <v>6.689846153846152</v>
      </c>
      <c r="D38" s="25">
        <f>[20]stockmarketvariacne!G38</f>
        <v>0.8880676639874211</v>
      </c>
      <c r="E38" s="25">
        <f>[20]stockmarketvariacne!F38</f>
        <v>2.23533618775468</v>
      </c>
      <c r="F38" s="25">
        <f t="shared" si="0"/>
        <v>-1.310153846153848</v>
      </c>
      <c r="G38" s="27">
        <v>7.4600000000000009</v>
      </c>
      <c r="H38" s="25">
        <f t="shared" si="1"/>
        <v>-0.53999999999999915</v>
      </c>
      <c r="L38" s="29"/>
    </row>
    <row r="39" spans="2:20" ht="229.5" customHeight="1">
      <c r="B39" s="27"/>
      <c r="C39" s="27"/>
      <c r="D39" s="56"/>
      <c r="E39" s="56"/>
      <c r="F39" s="56"/>
      <c r="G39" s="56"/>
      <c r="H39" s="56"/>
      <c r="I39" s="56"/>
      <c r="J39" s="56"/>
      <c r="L39" s="29"/>
    </row>
    <row r="40" spans="2:20" s="22" customFormat="1" ht="45.75" customHeight="1">
      <c r="B40" s="14"/>
      <c r="C40" s="14"/>
      <c r="D40" s="11" t="s">
        <v>20</v>
      </c>
      <c r="E40" s="11" t="s">
        <v>21</v>
      </c>
      <c r="F40" s="11" t="s">
        <v>22</v>
      </c>
      <c r="G40" s="11" t="s">
        <v>37</v>
      </c>
      <c r="H40" s="50" t="s">
        <v>23</v>
      </c>
      <c r="I40" s="51" t="s">
        <v>39</v>
      </c>
    </row>
    <row r="41" spans="2:20">
      <c r="B41" s="13">
        <v>2006</v>
      </c>
      <c r="C41" s="13" t="s">
        <v>14</v>
      </c>
      <c r="D41" s="52">
        <v>-0.77985511757453696</v>
      </c>
      <c r="E41" s="52">
        <v>-0.40047939887558098</v>
      </c>
      <c r="F41" s="53">
        <v>-4.82085257420216</v>
      </c>
      <c r="G41" s="52">
        <v>-0.67095475995991904</v>
      </c>
      <c r="H41" s="53">
        <v>-6.6721418506121903</v>
      </c>
      <c r="I41" s="53">
        <v>7.0931830650694803</v>
      </c>
      <c r="L41" s="17"/>
      <c r="M41" s="17"/>
    </row>
    <row r="42" spans="2:20">
      <c r="B42" s="10"/>
      <c r="C42" s="10" t="s">
        <v>2</v>
      </c>
      <c r="D42" s="52">
        <v>-0.25640768709352801</v>
      </c>
      <c r="E42" s="52">
        <v>-0.20545213498951601</v>
      </c>
      <c r="F42" s="53">
        <v>-3.4145435803769102</v>
      </c>
      <c r="G42" s="52">
        <v>-0.63965217155608101</v>
      </c>
      <c r="H42" s="53">
        <v>-4.51605557401603</v>
      </c>
      <c r="I42" s="53">
        <v>4.8980925511255204</v>
      </c>
      <c r="L42" s="17"/>
      <c r="M42" s="17"/>
    </row>
    <row r="43" spans="2:20">
      <c r="B43" s="12"/>
      <c r="C43" s="12" t="s">
        <v>3</v>
      </c>
      <c r="D43" s="52">
        <v>0.29130145607464197</v>
      </c>
      <c r="E43" s="52">
        <v>0.78759827620232403</v>
      </c>
      <c r="F43" s="53">
        <v>-2.2812345444845401</v>
      </c>
      <c r="G43" s="52">
        <v>-0.46096644983641499</v>
      </c>
      <c r="H43" s="53">
        <v>-1.66330126204399</v>
      </c>
      <c r="I43" s="53">
        <v>3.3063298915881698</v>
      </c>
      <c r="L43" s="17"/>
      <c r="M43" s="17"/>
    </row>
    <row r="44" spans="2:20">
      <c r="B44" s="12"/>
      <c r="C44" s="12" t="s">
        <v>4</v>
      </c>
      <c r="D44" s="52">
        <v>0.75119516634609496</v>
      </c>
      <c r="E44" s="52">
        <v>0.17447830306300999</v>
      </c>
      <c r="F44" s="53">
        <v>0.79001498226025302</v>
      </c>
      <c r="G44" s="52">
        <v>-0.56817734087897698</v>
      </c>
      <c r="H44" s="53">
        <v>1.1475111107903799</v>
      </c>
      <c r="I44" s="53">
        <v>4.6518865518790697</v>
      </c>
      <c r="L44" s="17"/>
      <c r="M44" s="17"/>
    </row>
    <row r="45" spans="2:20">
      <c r="B45" s="10">
        <v>2007</v>
      </c>
      <c r="C45" s="10" t="s">
        <v>14</v>
      </c>
      <c r="D45" s="52">
        <v>0.34228951773544097</v>
      </c>
      <c r="E45" s="52">
        <v>1.57995623027539</v>
      </c>
      <c r="F45" s="53">
        <v>1.0001531077743699</v>
      </c>
      <c r="G45" s="52">
        <v>-0.79797535762805905</v>
      </c>
      <c r="H45" s="53">
        <v>2.1244234981571402</v>
      </c>
      <c r="I45" s="53">
        <v>7.3029488088544898</v>
      </c>
      <c r="L45" s="17"/>
      <c r="M45" s="17"/>
    </row>
    <row r="46" spans="2:20">
      <c r="B46" s="10"/>
      <c r="C46" s="10" t="s">
        <v>2</v>
      </c>
      <c r="D46" s="52">
        <v>0.201967764667877</v>
      </c>
      <c r="E46" s="52">
        <v>0.12548810836073501</v>
      </c>
      <c r="F46" s="53">
        <v>0.63914658445524497</v>
      </c>
      <c r="G46" s="52">
        <v>-0.85815784254472705</v>
      </c>
      <c r="H46" s="53">
        <v>0.10844461493913</v>
      </c>
      <c r="I46" s="53">
        <v>6.46825171637333</v>
      </c>
      <c r="L46" s="17"/>
      <c r="M46" s="17"/>
    </row>
    <row r="47" spans="2:20">
      <c r="B47" s="12"/>
      <c r="C47" s="12" t="s">
        <v>3</v>
      </c>
      <c r="D47" s="52">
        <v>0.25583103801211299</v>
      </c>
      <c r="E47" s="52">
        <v>-0.66130424287275602</v>
      </c>
      <c r="F47" s="53">
        <v>0.16858086749200901</v>
      </c>
      <c r="G47" s="52">
        <v>-0.61654988031352898</v>
      </c>
      <c r="H47" s="53">
        <v>-0.853442217682162</v>
      </c>
      <c r="I47" s="53">
        <v>5.9854192312059196</v>
      </c>
      <c r="L47" s="17"/>
      <c r="M47" s="17"/>
    </row>
    <row r="48" spans="2:20">
      <c r="B48" s="12"/>
      <c r="C48" s="12" t="s">
        <v>4</v>
      </c>
      <c r="D48" s="52">
        <v>2.0162118570854299</v>
      </c>
      <c r="E48" s="52">
        <v>1.16722766221939</v>
      </c>
      <c r="F48" s="53">
        <v>1.5916417332180001E-2</v>
      </c>
      <c r="G48" s="52">
        <v>-0.412901489294066</v>
      </c>
      <c r="H48" s="53">
        <v>2.7864544473429298</v>
      </c>
      <c r="I48" s="53">
        <v>6.1302545313475001</v>
      </c>
      <c r="L48" s="17"/>
      <c r="M48" s="17"/>
    </row>
    <row r="49" spans="2:13">
      <c r="B49" s="10">
        <v>2008</v>
      </c>
      <c r="C49" s="10" t="s">
        <v>14</v>
      </c>
      <c r="D49" s="52">
        <v>0.38062304036647598</v>
      </c>
      <c r="E49" s="52">
        <v>1.21257055350354</v>
      </c>
      <c r="F49" s="53">
        <v>-1.3939846812027099</v>
      </c>
      <c r="G49" s="52">
        <v>8.9553920248322302E-2</v>
      </c>
      <c r="H49" s="53">
        <v>0.28876283291562699</v>
      </c>
      <c r="I49" s="53">
        <v>7.5894011669228396</v>
      </c>
      <c r="L49" s="17"/>
      <c r="M49" s="17"/>
    </row>
    <row r="50" spans="2:13">
      <c r="B50" s="10"/>
      <c r="C50" s="10" t="s">
        <v>2</v>
      </c>
      <c r="D50" s="52">
        <v>0.93789323081943299</v>
      </c>
      <c r="E50" s="52">
        <v>0.49263728433617499</v>
      </c>
      <c r="F50" s="53">
        <v>0.229646647555941</v>
      </c>
      <c r="G50" s="52">
        <v>7.1836705095861902E-2</v>
      </c>
      <c r="H50" s="53">
        <v>1.73201386780741</v>
      </c>
      <c r="I50" s="53">
        <v>7.3718172767232701</v>
      </c>
      <c r="L50" s="17"/>
      <c r="M50" s="17"/>
    </row>
    <row r="51" spans="2:13">
      <c r="B51" s="12"/>
      <c r="C51" s="12" t="s">
        <v>3</v>
      </c>
      <c r="D51" s="52">
        <v>0.67180584949350697</v>
      </c>
      <c r="E51" s="52">
        <v>1.6138256570657501</v>
      </c>
      <c r="F51" s="53">
        <v>0.56730449026238505</v>
      </c>
      <c r="G51" s="52">
        <v>0.293047706894218</v>
      </c>
      <c r="H51" s="53">
        <v>3.14598370371586</v>
      </c>
      <c r="I51" s="53">
        <v>6.2098915959154697</v>
      </c>
      <c r="L51" s="17"/>
      <c r="M51" s="17"/>
    </row>
    <row r="52" spans="2:13">
      <c r="B52" s="12"/>
      <c r="C52" s="12" t="s">
        <v>4</v>
      </c>
      <c r="D52" s="52">
        <v>4.3929373606143498</v>
      </c>
      <c r="E52" s="52">
        <v>3.43581144490398</v>
      </c>
      <c r="F52" s="53">
        <v>0.24760717110415401</v>
      </c>
      <c r="G52" s="52">
        <v>3.3128653156949501</v>
      </c>
      <c r="H52" s="53">
        <v>11.3892212923174</v>
      </c>
      <c r="I52" s="53">
        <v>2.0113184701794999</v>
      </c>
      <c r="L52" s="17"/>
      <c r="M52" s="17"/>
    </row>
    <row r="53" spans="2:13">
      <c r="B53" s="10">
        <v>2009</v>
      </c>
      <c r="C53" s="10" t="s">
        <v>14</v>
      </c>
      <c r="D53" s="52">
        <v>0.667471007356227</v>
      </c>
      <c r="E53" s="52">
        <v>2.1144788294091801</v>
      </c>
      <c r="F53" s="53">
        <v>1.27494911806206</v>
      </c>
      <c r="G53" s="52">
        <v>3.4469234881215201</v>
      </c>
      <c r="H53" s="53">
        <v>7.5038224429489899</v>
      </c>
      <c r="I53" s="53">
        <v>-2.1764594704583802</v>
      </c>
      <c r="L53" s="17"/>
      <c r="M53" s="17"/>
    </row>
    <row r="54" spans="2:13">
      <c r="B54" s="10"/>
      <c r="C54" s="10" t="s">
        <v>2</v>
      </c>
      <c r="D54" s="52">
        <v>-0.122379753246894</v>
      </c>
      <c r="E54" s="52">
        <v>2.5822591361620799</v>
      </c>
      <c r="F54" s="53">
        <v>1.3701398928676001</v>
      </c>
      <c r="G54" s="52">
        <v>1.9303307145972</v>
      </c>
      <c r="H54" s="53">
        <v>5.7603499903799804</v>
      </c>
      <c r="I54" s="53">
        <v>-3.54135657531222</v>
      </c>
      <c r="L54" s="17"/>
      <c r="M54" s="17"/>
    </row>
    <row r="55" spans="2:13">
      <c r="B55" s="12"/>
      <c r="C55" s="12" t="s">
        <v>3</v>
      </c>
      <c r="D55" s="52">
        <v>-0.74138241471239397</v>
      </c>
      <c r="E55" s="52">
        <v>2.34731179732997</v>
      </c>
      <c r="F55" s="53">
        <v>0.57089659497202605</v>
      </c>
      <c r="G55" s="52">
        <v>0.75093380669141496</v>
      </c>
      <c r="H55" s="53">
        <v>2.9277597842810201</v>
      </c>
      <c r="I55" s="53">
        <v>-2.6478435998287901</v>
      </c>
      <c r="L55" s="17"/>
      <c r="M55" s="17"/>
    </row>
    <row r="56" spans="2:13">
      <c r="B56" s="12"/>
      <c r="C56" s="12" t="s">
        <v>4</v>
      </c>
      <c r="D56" s="52">
        <v>0.65619023722598802</v>
      </c>
      <c r="E56" s="52">
        <v>1.03460105886535</v>
      </c>
      <c r="F56" s="53">
        <v>0.98219258422615396</v>
      </c>
      <c r="G56" s="52">
        <v>0.28545570796605302</v>
      </c>
      <c r="H56" s="53">
        <v>2.9584395882835501</v>
      </c>
      <c r="I56" s="53">
        <v>-2.5403336974251198</v>
      </c>
      <c r="L56" s="17"/>
      <c r="M56" s="17"/>
    </row>
    <row r="57" spans="2:13">
      <c r="B57" s="10">
        <v>2010</v>
      </c>
      <c r="C57" s="10" t="s">
        <v>14</v>
      </c>
      <c r="D57" s="52">
        <v>0.21558297385901501</v>
      </c>
      <c r="E57" s="52">
        <v>-0.66707230263248396</v>
      </c>
      <c r="F57" s="53">
        <v>0.77025840635721599</v>
      </c>
      <c r="G57" s="52">
        <v>0.17822540304671</v>
      </c>
      <c r="H57" s="53">
        <v>0.49699448063045798</v>
      </c>
      <c r="I57" s="53">
        <v>-7.7284125863308406E-2</v>
      </c>
      <c r="L57" s="17"/>
      <c r="M57" s="17"/>
    </row>
    <row r="58" spans="2:13">
      <c r="B58" s="10"/>
      <c r="C58" s="10" t="s">
        <v>2</v>
      </c>
      <c r="D58" s="52">
        <v>1.47199454486697</v>
      </c>
      <c r="E58" s="52">
        <v>0.51517269025613599</v>
      </c>
      <c r="F58" s="53">
        <v>0.78642287755060902</v>
      </c>
      <c r="G58" s="52">
        <v>0.34677366033499402</v>
      </c>
      <c r="H58" s="53">
        <v>3.1203637730087102</v>
      </c>
      <c r="I58" s="53">
        <v>0.68963989395802705</v>
      </c>
      <c r="L58" s="17"/>
      <c r="M58" s="17"/>
    </row>
    <row r="59" spans="2:13">
      <c r="B59" s="12"/>
      <c r="C59" s="12" t="s">
        <v>3</v>
      </c>
      <c r="D59" s="52">
        <v>-0.21434674758681699</v>
      </c>
      <c r="E59" s="52">
        <v>-0.81770231185846698</v>
      </c>
      <c r="F59" s="53">
        <v>0.34279794590969498</v>
      </c>
      <c r="G59" s="52">
        <v>0.76507477166618898</v>
      </c>
      <c r="H59" s="53">
        <v>7.5823658130599006E-2</v>
      </c>
      <c r="I59" s="53">
        <v>1.3908594636860701</v>
      </c>
      <c r="L59" s="17"/>
      <c r="M59" s="17"/>
    </row>
    <row r="60" spans="2:13">
      <c r="B60" s="12"/>
      <c r="C60" s="12" t="s">
        <v>4</v>
      </c>
      <c r="D60" s="52">
        <v>-0.20397334499137601</v>
      </c>
      <c r="E60" s="52">
        <v>-0.36893262308923502</v>
      </c>
      <c r="F60" s="53">
        <v>-0.118787509279434</v>
      </c>
      <c r="G60" s="52">
        <v>0.68812981048910205</v>
      </c>
      <c r="H60" s="53">
        <v>-3.5636668709424502E-3</v>
      </c>
      <c r="I60" s="53">
        <v>0.83905112670925597</v>
      </c>
      <c r="L60" s="17"/>
      <c r="M60" s="17"/>
    </row>
    <row r="61" spans="2:13">
      <c r="B61" s="10">
        <v>2011</v>
      </c>
      <c r="C61" s="10" t="s">
        <v>14</v>
      </c>
      <c r="D61" s="52">
        <v>0.25473502484472799</v>
      </c>
      <c r="E61" s="52">
        <v>1.0833606300601401E-2</v>
      </c>
      <c r="F61" s="53">
        <v>0.39847556890916302</v>
      </c>
      <c r="G61" s="52">
        <v>0.29510176141800198</v>
      </c>
      <c r="H61" s="53">
        <v>0.95914596147249398</v>
      </c>
      <c r="I61" s="53">
        <v>3.1446579180429701</v>
      </c>
      <c r="L61" s="17"/>
      <c r="M61" s="17"/>
    </row>
    <row r="62" spans="2:13">
      <c r="B62" s="10"/>
      <c r="C62" s="10" t="s">
        <v>2</v>
      </c>
      <c r="D62" s="52">
        <v>1.30433033388814</v>
      </c>
      <c r="E62" s="52">
        <v>-0.39178460834364598</v>
      </c>
      <c r="F62" s="53">
        <v>0.43978477307005898</v>
      </c>
      <c r="G62" s="52">
        <v>0.34727771032574101</v>
      </c>
      <c r="H62" s="53">
        <v>1.69960820894029</v>
      </c>
      <c r="I62" s="53">
        <v>2.5049070314220998</v>
      </c>
      <c r="L62" s="17"/>
      <c r="M62" s="17"/>
    </row>
    <row r="63" spans="2:13">
      <c r="B63" s="12"/>
      <c r="C63" s="12" t="s">
        <v>3</v>
      </c>
      <c r="D63" s="52">
        <v>0.33245282740162801</v>
      </c>
      <c r="E63" s="52">
        <v>1.0021916038421299</v>
      </c>
      <c r="F63" s="53">
        <v>0.423620301876664</v>
      </c>
      <c r="G63" s="52">
        <v>0.86728665885226996</v>
      </c>
      <c r="H63" s="53">
        <v>2.6255513919726998</v>
      </c>
      <c r="I63" s="53">
        <v>1.05781983932582</v>
      </c>
      <c r="L63" s="17"/>
      <c r="M63" s="17"/>
    </row>
    <row r="64" spans="2:13">
      <c r="B64" s="12"/>
      <c r="C64" s="12" t="s">
        <v>4</v>
      </c>
      <c r="D64" s="52">
        <v>0.70298286632634299</v>
      </c>
      <c r="E64" s="52">
        <v>-6.0247174663833003E-2</v>
      </c>
      <c r="F64" s="53">
        <v>0.56012028084309895</v>
      </c>
      <c r="G64" s="52">
        <v>1.3000498045013</v>
      </c>
      <c r="H64" s="53">
        <v>2.5029057770069101</v>
      </c>
      <c r="I64" s="53">
        <v>1.5926667009126301</v>
      </c>
      <c r="L64" s="17"/>
      <c r="M64" s="17"/>
    </row>
    <row r="65" spans="2:13">
      <c r="B65" s="10">
        <v>2012</v>
      </c>
      <c r="C65" s="10" t="s">
        <v>14</v>
      </c>
      <c r="D65" s="52">
        <v>2.1588430598912698</v>
      </c>
      <c r="E65" s="52">
        <v>0.164933066731663</v>
      </c>
      <c r="F65" s="53">
        <v>0.19372560045951001</v>
      </c>
      <c r="G65" s="52">
        <v>1.15249079567795</v>
      </c>
      <c r="H65" s="53">
        <v>3.6699925227603898</v>
      </c>
      <c r="I65" s="53">
        <v>-1.08370086468301</v>
      </c>
      <c r="L65" s="17"/>
      <c r="M65" s="17"/>
    </row>
    <row r="66" spans="2:13">
      <c r="B66" s="10"/>
      <c r="C66" s="10" t="s">
        <v>2</v>
      </c>
      <c r="D66" s="52">
        <v>1.3613391670585799</v>
      </c>
      <c r="E66" s="52">
        <v>0.458671720459707</v>
      </c>
      <c r="F66" s="53">
        <v>0.66788342213239005</v>
      </c>
      <c r="G66" s="52">
        <v>1.0883992133868099</v>
      </c>
      <c r="H66" s="53">
        <v>3.5762935230374802</v>
      </c>
      <c r="I66" s="53">
        <v>0.68543812248200697</v>
      </c>
      <c r="L66" s="17"/>
      <c r="M66" s="17"/>
    </row>
    <row r="67" spans="2:13">
      <c r="B67" s="12"/>
      <c r="C67" s="12" t="s">
        <v>3</v>
      </c>
      <c r="D67" s="52">
        <v>0.362601552492825</v>
      </c>
      <c r="E67" s="52">
        <v>-0.80409686215932596</v>
      </c>
      <c r="F67" s="53">
        <v>0.520607129037025</v>
      </c>
      <c r="G67" s="52">
        <v>1.2212163859485401</v>
      </c>
      <c r="H67" s="53">
        <v>1.3003282053190599</v>
      </c>
      <c r="I67" s="53">
        <v>-0.82857102064766197</v>
      </c>
      <c r="L67" s="17"/>
      <c r="M67" s="17"/>
    </row>
    <row r="68" spans="2:13">
      <c r="B68" s="12"/>
      <c r="C68" s="12" t="s">
        <v>4</v>
      </c>
      <c r="D68" s="52">
        <v>4.7022237680642096E-3</v>
      </c>
      <c r="E68" s="52">
        <v>0.30168265836318398</v>
      </c>
      <c r="F68" s="53">
        <v>-0.38280720543819602</v>
      </c>
      <c r="G68" s="52">
        <v>0.70014210676447997</v>
      </c>
      <c r="H68" s="53">
        <v>0.62371978345753198</v>
      </c>
      <c r="I68" s="53">
        <v>-1.4602932727178199</v>
      </c>
      <c r="L68" s="17"/>
      <c r="M68" s="17"/>
    </row>
    <row r="69" spans="2:13">
      <c r="B69" s="10">
        <v>2013</v>
      </c>
      <c r="C69" s="10" t="s">
        <v>14</v>
      </c>
      <c r="D69" s="52">
        <v>-0.47981605169941799</v>
      </c>
      <c r="E69" s="52">
        <v>-0.49902677904110299</v>
      </c>
      <c r="F69" s="53">
        <v>-0.57857691211374096</v>
      </c>
      <c r="G69" s="52">
        <v>0.33107670353982699</v>
      </c>
      <c r="H69" s="53">
        <v>-1.2263430393144299</v>
      </c>
      <c r="I69" s="53">
        <v>2.5754319340926002</v>
      </c>
      <c r="L69" s="17"/>
      <c r="M69" s="17"/>
    </row>
    <row r="70" spans="2:13">
      <c r="B70" s="10"/>
      <c r="C70" s="10" t="s">
        <v>2</v>
      </c>
      <c r="D70" s="52">
        <v>0.60403611624003595</v>
      </c>
      <c r="E70" s="52">
        <v>0.45163948173361401</v>
      </c>
      <c r="F70" s="53">
        <v>-0.33072168714837302</v>
      </c>
      <c r="G70" s="52">
        <v>0.30718867186899201</v>
      </c>
      <c r="H70" s="53">
        <v>1.0321425826942701</v>
      </c>
      <c r="I70" s="53">
        <v>1.12150062250183</v>
      </c>
      <c r="L70" s="17"/>
      <c r="M70" s="17"/>
    </row>
    <row r="71" spans="2:13">
      <c r="B71" s="12"/>
      <c r="C71" s="12" t="s">
        <v>3</v>
      </c>
      <c r="D71" s="52">
        <v>-0.61786061351213395</v>
      </c>
      <c r="E71" s="52">
        <v>-0.43195228849640099</v>
      </c>
      <c r="F71" s="53">
        <v>-0.58396506917820601</v>
      </c>
      <c r="G71" s="52">
        <v>0.57421309235755003</v>
      </c>
      <c r="H71" s="53">
        <v>-1.05956487882919</v>
      </c>
      <c r="I71" s="53">
        <v>4.1652309949554702</v>
      </c>
      <c r="L71" s="17"/>
      <c r="M71" s="17"/>
    </row>
    <row r="72" spans="2:13">
      <c r="B72" s="12"/>
      <c r="C72" s="12" t="s">
        <v>4</v>
      </c>
      <c r="D72" s="52">
        <v>-0.67084714678834001</v>
      </c>
      <c r="E72" s="52">
        <v>-0.49729649938516701</v>
      </c>
      <c r="F72" s="53">
        <v>-6.9271727435741295E-2</v>
      </c>
      <c r="G72" s="52">
        <v>0.44259136007869398</v>
      </c>
      <c r="H72" s="53">
        <v>-0.79482401353055399</v>
      </c>
      <c r="I72" s="53">
        <v>3.6219335102369601</v>
      </c>
      <c r="L72" s="17"/>
      <c r="M72" s="17"/>
    </row>
    <row r="73" spans="2:13">
      <c r="B73" s="10">
        <v>2014</v>
      </c>
      <c r="C73" s="10" t="s">
        <v>14</v>
      </c>
      <c r="D73" s="52">
        <v>-0.74789053044717602</v>
      </c>
      <c r="E73" s="52">
        <v>-0.85033714701024199</v>
      </c>
      <c r="F73" s="53">
        <v>-0.52720981476584505</v>
      </c>
      <c r="G73" s="52">
        <v>2.5783333304276401E-2</v>
      </c>
      <c r="H73" s="53">
        <v>-2.0996541589189901</v>
      </c>
      <c r="I73" s="53">
        <v>0.39630613477299498</v>
      </c>
      <c r="L73" s="17"/>
      <c r="M73" s="17"/>
    </row>
    <row r="74" spans="2:13">
      <c r="B74" s="10"/>
      <c r="C74" s="10" t="s">
        <v>2</v>
      </c>
      <c r="D74" s="52">
        <v>-0.95608504104157899</v>
      </c>
      <c r="E74" s="52">
        <v>-0.82480206652089505</v>
      </c>
      <c r="F74" s="53">
        <v>-0.221545258760205</v>
      </c>
      <c r="G74" s="52">
        <v>-0.28816131134212603</v>
      </c>
      <c r="H74" s="53">
        <v>-2.2905936776648002</v>
      </c>
      <c r="I74" s="53">
        <v>-0.78871091364076695</v>
      </c>
      <c r="L74" s="17"/>
      <c r="M74" s="17"/>
    </row>
    <row r="75" spans="2:13">
      <c r="B75" s="12"/>
      <c r="C75" s="12" t="s">
        <v>3</v>
      </c>
      <c r="D75" s="52">
        <v>0.13620507813589999</v>
      </c>
      <c r="E75" s="52">
        <v>-0.114669583205149</v>
      </c>
      <c r="F75" s="53">
        <v>-0.51016364514372203</v>
      </c>
      <c r="G75" s="52">
        <v>-0.28143933216865402</v>
      </c>
      <c r="H75" s="53">
        <v>-0.77006748238162503</v>
      </c>
      <c r="I75" s="53">
        <v>-4.01948013322371</v>
      </c>
      <c r="L75" s="17"/>
      <c r="M75" s="17"/>
    </row>
    <row r="76" spans="2:13">
      <c r="B76" s="12"/>
      <c r="C76" s="12" t="s">
        <v>4</v>
      </c>
      <c r="D76" s="52">
        <v>0.119546935770419</v>
      </c>
      <c r="E76" s="52">
        <v>-0.54998417587270398</v>
      </c>
      <c r="F76" s="53">
        <v>-2.3679629197963101E-2</v>
      </c>
      <c r="G76" s="52">
        <v>-0.15754625882194001</v>
      </c>
      <c r="H76" s="53">
        <v>-0.61166312812218804</v>
      </c>
      <c r="I76" s="53">
        <v>-1.69386119086318</v>
      </c>
      <c r="L76" s="17"/>
      <c r="M76" s="17"/>
    </row>
    <row r="77" spans="2:13">
      <c r="B77" s="10">
        <v>2015</v>
      </c>
      <c r="C77" s="10" t="s">
        <v>14</v>
      </c>
      <c r="D77" s="52">
        <v>0.15423915715588199</v>
      </c>
      <c r="E77" s="52">
        <v>-0.84019410370581105</v>
      </c>
      <c r="F77" s="53">
        <v>0.45859766044767902</v>
      </c>
      <c r="G77" s="52">
        <v>-0.18409564603946099</v>
      </c>
      <c r="H77" s="53">
        <v>-0.41145293214171003</v>
      </c>
      <c r="I77" s="53">
        <v>0.33406525637778001</v>
      </c>
      <c r="L77" s="17"/>
      <c r="M77" s="17"/>
    </row>
    <row r="78" spans="2:13">
      <c r="B78" s="10"/>
      <c r="C78" s="10" t="s">
        <v>2</v>
      </c>
      <c r="D78" s="52">
        <v>-0.77388300129542298</v>
      </c>
      <c r="E78" s="52">
        <v>-0.36580697391314498</v>
      </c>
      <c r="F78" s="53">
        <v>-5.8793566911122801E-2</v>
      </c>
      <c r="G78" s="52">
        <v>-0.259690362646049</v>
      </c>
      <c r="H78" s="53">
        <v>-1.45817390476574</v>
      </c>
      <c r="I78" s="53">
        <v>1.88732518510939</v>
      </c>
      <c r="L78" s="17"/>
      <c r="M78" s="17"/>
    </row>
    <row r="79" spans="2:13">
      <c r="B79" s="12"/>
      <c r="C79" s="12" t="s">
        <v>3</v>
      </c>
      <c r="D79" s="52">
        <v>-0.90679812031007001</v>
      </c>
      <c r="E79" s="52">
        <v>-0.62826420989021003</v>
      </c>
      <c r="F79" s="53">
        <v>0.731480003241751</v>
      </c>
      <c r="G79" s="52">
        <v>-0.18559501400629999</v>
      </c>
      <c r="H79" s="53">
        <v>-0.98917734096482901</v>
      </c>
      <c r="I79" s="53">
        <v>2.7097515257343399</v>
      </c>
      <c r="L79" s="17"/>
      <c r="M79" s="17"/>
    </row>
    <row r="80" spans="2:13">
      <c r="B80" s="12"/>
      <c r="C80" s="12" t="s">
        <v>4</v>
      </c>
      <c r="D80" s="52">
        <v>-0.22111566444414199</v>
      </c>
      <c r="E80" s="52">
        <v>-0.65797912813459702</v>
      </c>
      <c r="F80" s="53">
        <v>-0.187780692840508</v>
      </c>
      <c r="G80" s="52">
        <v>-0.33547697176382202</v>
      </c>
      <c r="H80" s="53">
        <v>-1.4023524571830699</v>
      </c>
      <c r="I80" s="53">
        <v>2.0699230585873298</v>
      </c>
      <c r="L80" s="17"/>
      <c r="M80" s="17"/>
    </row>
    <row r="81" spans="1:23">
      <c r="B81" s="10">
        <v>2016</v>
      </c>
      <c r="C81" s="10" t="s">
        <v>14</v>
      </c>
      <c r="D81" s="52">
        <v>-0.58036841725081301</v>
      </c>
      <c r="E81" s="52">
        <v>-0.48374766668508301</v>
      </c>
      <c r="F81" s="53">
        <v>-0.21951365855557101</v>
      </c>
      <c r="G81" s="52">
        <v>-0.11858980502891101</v>
      </c>
      <c r="H81" s="53">
        <v>-1.40221954752038</v>
      </c>
      <c r="I81" s="53">
        <v>3.40048067693977</v>
      </c>
      <c r="L81" s="17"/>
      <c r="M81" s="17"/>
    </row>
    <row r="82" spans="1:23">
      <c r="B82" s="10"/>
      <c r="C82" s="10" t="s">
        <v>2</v>
      </c>
      <c r="D82" s="52">
        <v>-0.704336778355658</v>
      </c>
      <c r="E82" s="52">
        <v>-0.78874436602788101</v>
      </c>
      <c r="F82" s="53">
        <v>-0.202274975192266</v>
      </c>
      <c r="G82" s="52">
        <v>-0.21701938061690801</v>
      </c>
      <c r="H82" s="53">
        <v>-1.9123755001927101</v>
      </c>
      <c r="I82" s="53">
        <v>3.0401671086825801</v>
      </c>
      <c r="L82" s="17"/>
      <c r="M82" s="17"/>
    </row>
    <row r="83" spans="1:23">
      <c r="B83" s="12"/>
      <c r="C83" s="12" t="s">
        <v>3</v>
      </c>
      <c r="D83" s="52">
        <v>-0.98392627790897302</v>
      </c>
      <c r="E83" s="52">
        <v>-0.62692165010985301</v>
      </c>
      <c r="F83" s="53">
        <v>4.2449008937496903E-2</v>
      </c>
      <c r="G83" s="52">
        <v>-0.42822420252083399</v>
      </c>
      <c r="H83" s="53">
        <v>-1.9966231216021599</v>
      </c>
      <c r="I83" s="53">
        <v>4.0450178204411804</v>
      </c>
      <c r="L83" s="17"/>
      <c r="M83" s="17"/>
    </row>
    <row r="84" spans="1:23">
      <c r="B84" s="12"/>
      <c r="C84" s="12" t="s">
        <v>4</v>
      </c>
      <c r="D84" s="52">
        <v>-0.89893288391585302</v>
      </c>
      <c r="E84" s="52">
        <v>-9.6868618517950103E-2</v>
      </c>
      <c r="F84" s="53">
        <v>4.5775787731087099E-2</v>
      </c>
      <c r="G84" s="52">
        <v>-0.39996125191263998</v>
      </c>
      <c r="H84" s="53">
        <v>-1.3499869666153601</v>
      </c>
      <c r="I84" s="53">
        <v>2.8902958422578799</v>
      </c>
      <c r="L84" s="17"/>
      <c r="M84" s="17"/>
    </row>
    <row r="85" spans="1:23" s="18" customFormat="1">
      <c r="A85" s="17"/>
      <c r="B85" s="10">
        <v>2017</v>
      </c>
      <c r="C85" s="10" t="s">
        <v>14</v>
      </c>
      <c r="D85" s="52">
        <v>-0.93451832154633097</v>
      </c>
      <c r="E85" s="52">
        <v>-0.53310116438892696</v>
      </c>
      <c r="F85" s="53">
        <v>1.6151965181991999E-2</v>
      </c>
      <c r="G85" s="52">
        <v>-0.62869992404208996</v>
      </c>
      <c r="H85" s="53">
        <v>-2.08016744479536</v>
      </c>
      <c r="I85" s="53">
        <v>1.67181082634384</v>
      </c>
      <c r="J85" s="17"/>
      <c r="K85" s="17"/>
      <c r="L85" s="29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s="18" customFormat="1">
      <c r="A86" s="17"/>
      <c r="B86" s="10"/>
      <c r="C86" s="10" t="s">
        <v>2</v>
      </c>
      <c r="D86" s="52">
        <v>-0.248428025624883</v>
      </c>
      <c r="E86" s="52">
        <v>-0.75256094605744395</v>
      </c>
      <c r="F86" s="53">
        <v>5.3957395076923903E-2</v>
      </c>
      <c r="G86" s="52">
        <v>-0.86781880070070405</v>
      </c>
      <c r="H86" s="53">
        <v>-1.81485037730611</v>
      </c>
      <c r="I86" s="53">
        <v>1.8073974996476001</v>
      </c>
      <c r="J86" s="17"/>
      <c r="K86" s="17"/>
      <c r="L86" s="29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s="18" customFormat="1">
      <c r="A87" s="17"/>
      <c r="B87" s="12"/>
      <c r="C87" s="12" t="s">
        <v>3</v>
      </c>
      <c r="D87" s="52">
        <v>-0.47432606387994503</v>
      </c>
      <c r="E87" s="52">
        <v>-0.83772656563001502</v>
      </c>
      <c r="F87" s="53">
        <v>0.13149929425861701</v>
      </c>
      <c r="G87" s="52">
        <v>-1.01029693141841</v>
      </c>
      <c r="H87" s="53">
        <v>-2.19085026666975</v>
      </c>
      <c r="I87" s="53">
        <v>2.2199038935922601</v>
      </c>
      <c r="J87" s="17"/>
      <c r="K87" s="17"/>
      <c r="L87" s="29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s="18" customFormat="1">
      <c r="A88" s="17"/>
      <c r="B88" s="12"/>
      <c r="C88" s="12" t="s">
        <v>4</v>
      </c>
      <c r="D88" s="52">
        <v>-0.65513490954004105</v>
      </c>
      <c r="E88" s="52">
        <v>-0.77288277686558104</v>
      </c>
      <c r="F88" s="53">
        <v>8.6155880193046402E-2</v>
      </c>
      <c r="G88" s="52">
        <v>-1.1210754666159</v>
      </c>
      <c r="H88" s="53">
        <v>-2.46293727282848</v>
      </c>
      <c r="I88" s="53">
        <v>2.4441545244790599</v>
      </c>
      <c r="J88" s="17"/>
      <c r="K88" s="17"/>
      <c r="L88" s="29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s="18" customFormat="1">
      <c r="A89" s="17"/>
      <c r="B89" s="49">
        <v>2018</v>
      </c>
      <c r="C89" s="49" t="s">
        <v>14</v>
      </c>
      <c r="D89" s="52">
        <v>-0.77590064579100304</v>
      </c>
      <c r="E89" s="52">
        <v>-0.68780389788392604</v>
      </c>
      <c r="F89" s="53">
        <v>0.21039061083375499</v>
      </c>
      <c r="G89" s="52">
        <v>-1.1446455345531099</v>
      </c>
      <c r="H89" s="53">
        <v>-2.3979594673942799</v>
      </c>
      <c r="I89" s="53">
        <v>4.9648851999252397</v>
      </c>
      <c r="J89" s="17"/>
      <c r="K89" s="17"/>
      <c r="L89" s="29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s="18" customFormat="1">
      <c r="A90" s="17"/>
      <c r="B90" s="49"/>
      <c r="C90" s="49" t="s">
        <v>2</v>
      </c>
      <c r="D90" s="52">
        <v>-1.02857447349911</v>
      </c>
      <c r="E90" s="52">
        <v>-0.89078014103250402</v>
      </c>
      <c r="F90" s="53">
        <v>0.26833538188766898</v>
      </c>
      <c r="G90" s="52">
        <v>-1.0345490867023499</v>
      </c>
      <c r="H90" s="53">
        <v>-2.6855683193463</v>
      </c>
      <c r="I90" s="53">
        <v>4.9921895317647902</v>
      </c>
      <c r="J90" s="17"/>
      <c r="K90" s="17"/>
      <c r="L90" s="29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s="18" customFormat="1">
      <c r="A91" s="17"/>
      <c r="B91" s="54"/>
      <c r="C91" s="54" t="s">
        <v>3</v>
      </c>
      <c r="D91" s="52">
        <v>-0.92860762166038402</v>
      </c>
      <c r="E91" s="52">
        <v>-0.83950528457006202</v>
      </c>
      <c r="F91" s="53">
        <v>0.18314270735340801</v>
      </c>
      <c r="G91" s="52">
        <v>-1.0720430552848601</v>
      </c>
      <c r="H91" s="53">
        <v>-2.6570132541619</v>
      </c>
      <c r="I91" s="53">
        <v>4.2115175605854898</v>
      </c>
      <c r="J91" s="17"/>
      <c r="K91" s="17"/>
      <c r="L91" s="29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s="18" customFormat="1">
      <c r="A92" s="17"/>
      <c r="B92" s="54"/>
      <c r="C92" s="54" t="s">
        <v>4</v>
      </c>
      <c r="D92" s="52">
        <v>-0.938636733720841</v>
      </c>
      <c r="E92" s="52">
        <v>-0.76163231250694696</v>
      </c>
      <c r="F92" s="53">
        <v>0.28037821868597501</v>
      </c>
      <c r="G92" s="52">
        <v>-1.02144249583128</v>
      </c>
      <c r="H92" s="53">
        <v>-2.4413333233730898</v>
      </c>
      <c r="I92" s="53">
        <v>3.5054210253632001</v>
      </c>
      <c r="J92" s="17"/>
      <c r="K92" s="17"/>
      <c r="L92" s="29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s="18" customFormat="1">
      <c r="A93" s="17"/>
      <c r="B93" s="49">
        <v>2019</v>
      </c>
      <c r="C93" s="49" t="s">
        <v>14</v>
      </c>
      <c r="D93" s="52">
        <v>-0.87772039345517106</v>
      </c>
      <c r="E93" s="52">
        <v>-0.54977180762087297</v>
      </c>
      <c r="F93" s="53">
        <v>0.19471342925466101</v>
      </c>
      <c r="G93" s="52">
        <v>-1.0610062885475899</v>
      </c>
      <c r="H93" s="53">
        <v>-2.29378506036897</v>
      </c>
      <c r="I93" s="53">
        <v>2.6740949694728799</v>
      </c>
      <c r="J93" s="17"/>
      <c r="K93" s="17"/>
      <c r="L93" s="29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s="18" customFormat="1">
      <c r="A94" s="17"/>
      <c r="B94" s="49"/>
      <c r="C94" s="49" t="s">
        <v>2</v>
      </c>
      <c r="D94" s="52">
        <v>-1.0303394454202599</v>
      </c>
      <c r="E94" s="52">
        <v>-0.821187698599397</v>
      </c>
      <c r="F94" s="53">
        <v>8.1869815279723299E-2</v>
      </c>
      <c r="G94" s="52">
        <v>-1.16117589531522</v>
      </c>
      <c r="H94" s="53">
        <v>-2.93083322405516</v>
      </c>
      <c r="I94" s="53">
        <v>2.9445701457495401</v>
      </c>
      <c r="J94" s="17"/>
      <c r="K94" s="17"/>
      <c r="L94" s="29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s="18" customFormat="1">
      <c r="A95" s="17"/>
      <c r="B95" s="54"/>
      <c r="C95" s="54" t="s">
        <v>3</v>
      </c>
      <c r="D95" s="52">
        <v>-0.96374263855009601</v>
      </c>
      <c r="E95" s="52">
        <v>-0.84039928159597899</v>
      </c>
      <c r="F95" s="53">
        <v>9.7310244502955195E-2</v>
      </c>
      <c r="G95" s="52">
        <v>-1.3222474325926199</v>
      </c>
      <c r="H95" s="53">
        <v>-3.0290791082357398</v>
      </c>
      <c r="I95" s="53">
        <v>4.7763530419490099</v>
      </c>
      <c r="J95" s="17"/>
      <c r="K95" s="17"/>
      <c r="L95" s="29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s="18" customFormat="1">
      <c r="A96" s="17"/>
      <c r="B96" s="54"/>
      <c r="C96" s="54" t="s">
        <v>4</v>
      </c>
      <c r="D96" s="52">
        <v>-1.0331745226342</v>
      </c>
      <c r="E96" s="52">
        <v>-0.65235037663121997</v>
      </c>
      <c r="F96" s="53">
        <v>8.3254564850642199E-2</v>
      </c>
      <c r="G96" s="52">
        <v>-1.48583286838738</v>
      </c>
      <c r="H96" s="53">
        <v>-3.08810320280217</v>
      </c>
      <c r="I96" s="53">
        <v>6.0770467861022803</v>
      </c>
      <c r="J96" s="17"/>
      <c r="K96" s="17"/>
      <c r="L96" s="29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s="18" customForma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29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s="18" customForma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29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s="18" customForma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29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18" customForma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29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18" customForma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29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s="18" customForma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29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s="18" customForma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29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s="18" customForma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29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18" customForma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29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18" customForma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29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18" customForma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29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18" customForma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29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18" customForma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29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18" customForma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29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18" customForma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29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18" customForma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29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18" customForma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29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18" customForma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29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18" customForma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29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8" customForma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29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18" customForma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29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18" customForma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29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18" customForma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29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18" customForma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29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18" customForma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29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18" customForma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29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18" customForma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29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18" customForma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29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18" customForma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29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s="18" customForma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29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s="18" customForma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29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s="18" customForma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29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s="18" customForma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29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s="18" customForma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29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s="18" customForma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29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s="18" customForma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29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s="18" customForma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29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s="18" customForma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29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s="18" customForma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29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s="18" customForma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29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s="18" customForma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29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s="18" customForma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29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s="18" customForma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29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s="18" customForma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29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s="18" customForma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29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s="18" customForma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29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s="18" customForma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29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18" customForma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29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8" customForma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29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8" customForma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29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8" customForma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29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8" customForma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29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8" customForma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29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8" customForma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29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8" customForma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29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8" customForma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9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8" customForma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29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8" customForma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29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8" customForma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29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8" customForma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29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8" customForma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29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8" customForma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29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8" customForma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29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8" customForma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29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8" customForma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29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8" customForma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29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8" customForma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29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8" customForma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29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8" customForma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29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8" customForma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29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8" customForma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29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8" customForma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29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8" customForma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29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8" customForma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29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8" customForma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29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8" customForma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29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18" customForma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29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18" customForma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29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18" customForma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29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18" customForma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29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8" customForma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29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8" customForma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29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8" customForma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29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8" customForma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29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18" customForma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29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18" customForma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29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18" customForma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29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18" customForma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29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18" customForma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29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18" customForma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29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18" customForma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29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18" customForma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29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18" customForma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29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8" customForma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29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18" customForma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29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18" customForma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29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18" customForma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29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18" customForma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29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18" customForma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29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18" customForma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29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18" customForma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29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18" customForma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29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18" customForma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29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8" customForma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29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18" customForma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29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18" customForma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29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s="18" customForma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29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s="18" customForma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29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s="18" customForma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29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s="18" customForma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29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s="18" customForma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29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s="18" customForma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29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s="18" customForma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29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s="18" customForma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29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s="18" customForma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29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s="18" customForma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29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s="18" customForma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29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s="18" customForma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29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s="18" customForma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29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s="18" customForma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29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s="18" customForma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29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s="18" customForma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29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s="18" customForma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29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s="18" customForma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29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s="18" customForma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29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s="18" customForma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29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s="18" customForma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29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s="18" customForma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29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18" customForma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29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s="18" customForma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29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s="18" customForma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29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s="18" customForma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29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s="18" customForma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29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s="18" customForma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29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s="18" customForma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29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s="18" customForma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29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s="18" customForma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29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s="18" customForma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29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s="18" customForma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29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s="18" customForma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29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s="18" customForma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29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s="18" customForma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29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s="18" customForma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29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s="18" customForma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29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s="18" customForma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29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s="18" customForma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29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s="18" customForma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29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s="18" customForma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29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s="18" customForma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29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s="18" customForma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29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s="18" customForma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29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s="18" customForma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29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s="18" customForma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29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s="18" customForma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29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s="18" customForma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29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18" customForma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29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s="18" customForma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29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s="18" customForma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29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s="18" customForma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29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18" customForma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29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18" customForma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29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18" customForma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29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18" customForma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29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18" customForma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29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18" customForma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29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18" customForma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29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s="18" customForma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29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18" customForma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29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18" customForma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29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18" customForma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29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s="18" customForma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29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s="18" customForma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29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s="18" customForma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29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s="18" customForma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29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s="18" customForma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29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s="18" customForma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29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s="18" customForma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29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s="18" customForma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29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s="18" customForma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29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s="18" customForma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29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s="18" customForma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29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s="18" customForma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29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s="18" customForma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29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s="18" customForma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29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s="18" customForma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29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s="18" customForma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29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s="18" customForma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29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18" customForma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29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18" customForma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29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s="18" customForma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29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s="18" customForma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29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s="18" customForma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29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s="18" customForma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29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s="18" customForma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29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s="18" customForma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29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s="18" customForma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29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s="18" customForma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29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s="18" customForma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29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s="18" customForma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29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s="18" customForma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29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s="18" customForma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29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s="18" customForma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29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18" customForma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29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s="18" customForma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29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18" customForma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29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18" customForma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29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8" customForma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29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8" customForma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29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8" customForma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29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18" customForma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29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18" customForma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29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18" customForma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29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8" customForma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29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8" customForma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29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18" customForma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29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18" customForma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29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18" customForma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29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18" customForma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29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8" customForma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29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8" customForma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29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8" customForma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29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8" customForma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29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8" customForma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29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8" customForma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29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8" customForma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29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8" customForma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29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8" customForma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29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8" customForma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29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8" customForma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29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8" customForma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29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8" customForma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29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8" customForma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29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8" customForma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29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8" customForma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29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8" customForma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29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8" customForma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29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8" customForma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29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8" customForma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29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8" customForma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29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8" customForma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29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8" customForma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29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8" customForma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29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8" customForma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29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8" customForma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29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8" customForma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29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8" customForma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29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8" customForma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29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8" customForma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29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8" customForma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29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8" customForma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29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8" customForma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29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8" customForma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29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8" customForma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29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8" customForma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29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8" customForma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29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8" customForma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29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8" customForma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29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8" customForma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29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8" customForma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29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8" customForma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29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8" customForma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29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8" customForma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29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8" customForma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29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8" customForma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29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8" customForma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29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8" customForma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29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8" customForma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29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8" customForma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29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8" customForma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29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8" customForma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29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8" customForma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29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8" customForma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29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8" customForma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29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8" customForma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29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8" customForma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29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8" customForma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29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8" customForma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29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8" customForma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29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8" customForma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29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8" customForma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29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8" customForma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29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8" customForma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29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8" customForma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29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8" customForma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29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8" customForma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29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8" customForma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29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8" customForma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29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8" customForma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29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8" customForma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29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8" customForma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29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8" customForma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29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8" customForma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29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8" customForma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29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8" customForma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29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8" customForma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29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8" customForma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29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8" customForma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29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8" customForma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29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8" customForma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29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8" customForma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29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8" customForma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29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8" customForma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29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8" customForma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29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8" customForma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29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8" customForma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29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8" customForma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29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8" customForma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29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8" customForma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29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8" customForma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29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8" customForma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29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8" customForma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29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8" customForma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29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8" customForma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29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8" customForma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29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8" customForma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29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8" customForma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29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8" customForma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29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8" customForma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29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8" customForma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29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8" customForma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29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8" customForma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29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8" customForma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29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8" customForma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29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8" customForma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29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8" customForma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29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8" customForma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29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8" customForma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29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8" customForma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29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8" customForma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29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8" customForma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29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8" customForma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29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8" customForma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29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8" customForma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29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8" customForma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29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8" customForma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29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8" customForma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29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8" customForma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29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8" customForma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29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8" customForma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29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8" customForma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29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8" customForma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29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8" customForma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29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8" customForma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29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8" customForma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29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8" customForma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29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8" customForma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29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8" customForma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29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8" customForma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29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8" customForma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29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8" customForma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29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8" customForma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29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8" customForma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29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8" customForma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29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8" customForma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29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8" customForma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29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8" customForma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29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8" customForma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29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8" customForma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29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8" customForma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29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8" customForma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29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8" customForma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29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8" customForma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29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8" customForma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29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8" customForma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29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8" customForma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29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8" customForma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29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8" customForma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29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8" customForma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29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8" customForma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29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8" customForma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29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8" customForma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29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8" customForma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29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8" customForma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29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8" customForma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29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8" customForma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29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8" customForma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29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8" customForma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29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8" customForma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29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8" customForma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29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8" customForma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29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8" customForma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29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8" customForma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29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8" customForma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29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8" customForma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29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8" customForma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29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8" customForma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29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8" customForma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29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8" customForma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29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8" customForma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29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8" customForma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29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8" customForma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29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8" customForma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29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8" customForma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29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8" customForma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29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8" customForma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29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8" customForma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29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8" customForma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29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8" customForma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29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8" customForma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29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8" customForma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29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8" customForma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29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8" customForma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29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8" customForma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29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8" customForma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29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8" customForma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29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8" customForma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29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8" customForma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29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8" customForma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29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8" customForma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29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8" customForma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29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8" customForma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29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8" customForma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29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8" customForma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29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8" customForma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29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8" customForma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29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8" customForma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29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8" customForma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29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8" customForma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29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8" customForma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29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8" customForma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29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8" customForma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29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8" customForma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29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8" customForma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29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8" customForma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29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8" customForma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29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8" customForma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29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8" customForma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29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8" customForma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29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8" customForma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29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8" customForma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29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8" customForma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29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8" customForma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29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8" customForma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29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8" customForma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29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8" customForma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29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8" customForma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29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8" customForma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29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8" customForma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29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8" customForma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29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8" customForma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29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8" customForma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29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8" customForma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29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8" customForma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29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8" customForma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29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8" customForma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29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8" customForma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29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8" customForma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29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8" customForma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29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8" customForma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29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8" customForma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29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8" customForma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29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8" customForma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29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8" customForma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29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8" customForma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29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8" customForma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29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8" customForma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29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8" customForma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29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8" customForma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29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8" customForma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29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8" customForma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29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8" customForma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29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8" customForma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29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8" customForma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29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8" customForma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29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8" customForma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29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8" customForma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29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8" customForma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29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8" customForma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29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8" customForma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29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8" customForma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29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8" customForma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29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8" customForma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29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8" customForma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29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8" customForma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29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8" customForma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29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8" customForma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29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8" customForma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29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8" customForma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29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8" customForma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29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8" customForma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29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8" customForma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29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8" customForma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29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8" customForma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29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8" customForma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29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8" customForma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29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8" customForma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29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8" customForma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29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8" customForma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29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8" customForma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29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8" customForma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29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8" customForma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29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8" customForma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29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8" customForma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29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8" customForma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29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8" customForma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29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8" customForma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29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8" customForma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29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8" customForma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29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8" customForma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29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8" customForma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29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8" customForma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29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8" customForma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29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8" customForma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29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8" customForma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29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8" customForma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29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8" customForma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29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8" customForma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29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8" customForma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29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8" customForma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29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8" customForma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29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8" customForma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29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8" customForma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29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8" customForma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29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8" customForma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29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8" customForma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29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8" customForma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29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8" customForma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29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8" customForma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29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8" customForma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29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8" customForma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29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8" customForma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29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8" customForma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29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8" customForma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29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8" customForma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29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8" customForma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29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8" customForma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29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8" customForma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29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8" customForma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29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8" customForma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29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8" customForma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29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8" customForma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29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8" customForma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29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8" customForma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29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8" customForma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29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8" customForma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29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8" customForma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29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8" customForma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29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8" customForma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29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8" customForma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29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8" customForma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29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8" customForma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29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8" customForma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29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8" customForma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29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8" customForma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29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8" customForma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29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8" customForma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29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8" customForma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29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8" customForma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29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8" customForma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29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8" customForma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29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8" customForma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29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8" customForma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29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8" customForma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29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8" customForma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29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8" customForma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29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8" customForma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29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8" customForma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29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8" customForma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29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8" customForma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29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8" customForma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29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8" customForma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29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8" customForma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29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8" customForma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29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8" customForma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29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8" customForma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29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8" customForma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29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8" customForma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29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8" customForma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29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8" customForma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29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8" customForma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29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8" customForma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29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8" customForma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29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8" customForma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29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8" customForma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29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8" customForma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29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8" customForma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29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8" customForma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29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8" customForma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29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8" customForma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29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8" customForma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29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8" customForma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29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8" customForma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29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8" customForma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29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8" customForma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29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8" customForma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29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8" customForma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29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8" customForma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29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8" customForma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29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8" customForma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29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8" customForma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29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8" customForma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29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8" customForma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29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8" customForma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29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8" customForma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29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8" customForma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29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8" customForma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29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8" customForma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29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8" customForma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29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8" customForma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29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8" customForma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29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8" customForma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29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8" customForma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29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8" customForma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29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8" customForma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29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8" customForma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29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8" customForma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29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8" customForma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29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8" customForma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29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8" customForma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29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8" customForma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29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8" customForma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29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8" customForma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29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8" customForma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29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8" customForma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29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8" customForma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29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8" customForma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29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8" customForma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29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8" customForma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29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8" customForma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29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8" customForma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29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8" customForma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29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8" customForma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29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8" customForma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29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8" customForma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29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8" customForma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29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8" customForma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29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8" customForma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29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8" customForma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29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8" customForma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29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8" customForma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29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8" customForma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29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8" customForma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29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8" customForma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29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8" customForma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29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8" customForma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29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8" customForma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29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8" customForma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29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8" customForma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29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8" customForma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29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8" customForma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29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8" customForma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29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8" customForma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29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8" customForma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29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8" customForma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29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8" customForma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29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8" customForma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29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8" customForma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29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8" customForma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29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8" customForma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29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8" customForma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29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8" customForma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29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8" customForma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29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8" customForma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29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8" customForma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29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8" customForma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29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8" customForma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29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8" customForma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29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8" customForma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29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8" customForma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29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8" customForma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29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8" customForma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29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8" customForma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29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8" customForma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29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8" customForma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29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8" customForma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29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8" customForma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29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8" customForma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29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8" customForma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29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8" customForma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29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8" customForma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29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8" customForma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29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8" customForma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29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8" customForma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29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8" customForma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29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8" customForma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29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8" customForma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29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8" customForma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29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8" customForma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29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8" customForma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29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8" customForma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29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8" customForma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29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8" customForma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29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8" customForma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29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8" customForma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29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8" customForma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29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8" customForma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29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8" customForma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29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8" customForma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29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8" customForma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29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8" customForma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29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8" customForma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29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8" customForma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29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8" customForma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29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8" customForma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29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8" customForma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29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8" customForma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29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8" customForma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29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8" customForma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29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8" customForma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29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8" customForma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29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8" customForma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29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8" customForma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29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8" customForma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29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8" customForma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29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8" customForma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29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8" customForma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29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8" customForma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29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8" customForma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29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8" customForma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29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:23" s="18" customForma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29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:23" s="18" customForma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29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:23" s="18" customForma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29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:23" s="18" customForma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29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:23" s="18" customForma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29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:23" s="18" customForma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29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:23" s="18" customForma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29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:23" s="18" customForma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29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:23" s="18" customForma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29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:23" s="18" customForma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29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:23" s="18" customForma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29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:23" s="18" customForma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29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:23" s="18" customForma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29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:23" s="18" customForma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29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:23" s="18" customForma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29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:23" s="18" customForma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29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:23" s="18" customForma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29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:23" s="18" customForma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29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:23" s="18" customForma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29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:23" s="18" customForma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29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:23" s="18" customForma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29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:23" s="18" customForma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29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:23" s="18" customForma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29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:23" s="18" customForma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29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:23" s="18" customForma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29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:23" s="18" customForma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29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:23" s="18" customForma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29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:23" s="18" customForma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29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:23" s="18" customForma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29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:23" s="18" customForma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29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:23" s="18" customForma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29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:23" s="18" customForma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29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:23" s="18" customForma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29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:23" s="18" customForma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29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:23" s="18" customForma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29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:23" s="18" customForma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29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:23" s="18" customForma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29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:23" s="18" customForma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29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:23" s="18" customForma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29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:23" s="18" customForma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29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:23" s="18" customForma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29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:23" s="18" customForma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29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:23" s="18" customForma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29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:23" s="18" customForma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29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:23" s="18" customForma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29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:23" s="18" customForma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29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:23" s="18" customForma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29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:23" s="18" customForma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29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:23" s="18" customForma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29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:23" s="18" customForma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29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:23" s="18" customForma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29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:23" s="18" customForma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29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:23" s="18" customForma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29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:23" s="18" customForma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29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:23" s="18" customForma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29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:23" s="18" customForma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29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:23" s="18" customForma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29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:23" s="18" customForma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29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:23" s="18" customForma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29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:23" s="18" customForma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29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:23" s="18" customForma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29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:23" s="18" customForma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29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:23" s="18" customForma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29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:23" s="18" customForma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29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:23" s="18" customForma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29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:23" s="18" customForma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29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:23" s="18" customForma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29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:23" s="18" customForma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29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:23" s="18" customForma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29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:23" s="18" customForma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29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:23" s="18" customForma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29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:23" s="18" customForma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29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:23" s="18" customForma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29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:23" s="18" customForma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29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:23" s="18" customForma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29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:23" s="18" customForma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29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:23" s="18" customForma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29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:23" s="18" customForma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29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:23" s="18" customForma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29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:23" s="18" customForma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29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:23" s="18" customForma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29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:23" s="18" customForma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29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:23" s="18" customForma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29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:23" s="18" customForma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29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:23" s="18" customForma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29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:23" s="18" customForma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29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:23" s="18" customForma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29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:23" s="18" customForma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29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:23" s="18" customForma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29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:23" s="18" customForma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29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:23" s="18" customForma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29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:23" s="18" customForma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29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:23" s="18" customForma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29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:23" s="18" customForma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29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:23" s="18" customForma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29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:23" s="18" customForma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29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:23" s="18" customForma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29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:23" s="18" customForma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29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:23" s="18" customForma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29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:23" s="18" customForma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29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:23" s="18" customForma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29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:23" s="18" customForma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29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:23" s="18" customForma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29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:23" s="18" customForma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29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:23" s="18" customForma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29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:23" s="18" customForma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29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:23" s="18" customForma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29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:23" s="18" customForma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29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:23" s="18" customForma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29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:23" s="18" customForma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29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:23" s="18" customForma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29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:23" s="18" customForma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29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:23" s="18" customForma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29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:23" s="18" customForma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29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:23" s="18" customForma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29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:23" s="18" customForma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29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:23" s="18" customForma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29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:23" s="18" customForma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29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:23" s="18" customForma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29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:23" s="18" customForma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29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:23" s="18" customForma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29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:23" s="18" customForma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29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:23" s="18" customForma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29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:23" s="18" customForma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29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:23" s="18" customForma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29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:23" s="18" customForma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29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:23" s="18" customForma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29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:23" s="18" customForma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29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:23" s="18" customForma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29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:23" s="18" customForma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29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:23" s="18" customForma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29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:23" s="18" customForma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29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:23" s="18" customForma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29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:23" s="18" customForma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29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:23" s="18" customForma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29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:23" s="18" customForma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29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:23" s="18" customForma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29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:23" s="18" customForma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29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:23" s="18" customForma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29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:23" s="18" customForma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29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:23" s="18" customForma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29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:23" s="18" customForma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29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:23" s="18" customForma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29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:23" s="18" customForma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29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:23" s="18" customForma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29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:23" s="18" customForma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29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:23" s="18" customForma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29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:23" s="18" customForma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29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:23" s="18" customForma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29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:23" s="18" customForma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29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:23" s="18" customForma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29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:23" s="18" customForma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29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:23" s="18" customForma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29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:23" s="18" customForma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29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:23" s="18" customForma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29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:23" s="18" customForma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29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:23" s="18" customForma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29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:23" s="18" customForma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29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:23" s="18" customForma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29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:23" s="18" customForma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29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:23" s="18" customForma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29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:23" s="18" customForma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29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:23" s="18" customForma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29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:23" s="18" customForma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29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:23" s="18" customForma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29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:23" s="18" customForma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29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:23" s="18" customForma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29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:23" s="18" customForma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29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spans="1:23" s="18" customForma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29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spans="1:23" s="18" customForma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29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spans="1:23" s="18" customForma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29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spans="1:23" s="18" customForma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29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spans="1:23" s="18" customForma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29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spans="1:23" s="18" customForma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29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spans="1:23" s="18" customForma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29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spans="1:23" s="18" customForma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29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spans="1:23" s="18" customForma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29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spans="1:23" s="18" customForma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29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spans="1:23" s="18" customForma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29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spans="1:23" s="18" customForma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29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spans="1:23" s="18" customForma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29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spans="1:23" s="18" customForma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29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spans="1:23" s="18" customForma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29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spans="1:23" s="18" customForma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29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spans="1:23" s="18" customForma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29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spans="1:23" s="18" customForma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29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spans="1:23" s="18" customForma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29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spans="1:23" s="18" customForma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29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spans="1:23" s="18" customForma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29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spans="1:23" s="18" customForma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29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spans="1:23" s="18" customForma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29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  <row r="997" spans="1:23" s="18" customForma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29"/>
      <c r="N997" s="17"/>
      <c r="O997" s="17"/>
      <c r="P997" s="17"/>
      <c r="Q997" s="17"/>
      <c r="R997" s="17"/>
      <c r="S997" s="17"/>
      <c r="T997" s="17"/>
      <c r="U997" s="17"/>
      <c r="V997" s="17"/>
      <c r="W997" s="17"/>
    </row>
    <row r="998" spans="1:23" s="18" customForma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29"/>
      <c r="N998" s="17"/>
      <c r="O998" s="17"/>
      <c r="P998" s="17"/>
      <c r="Q998" s="17"/>
      <c r="R998" s="17"/>
      <c r="S998" s="17"/>
      <c r="T998" s="17"/>
      <c r="U998" s="17"/>
      <c r="V998" s="17"/>
      <c r="W998" s="17"/>
    </row>
    <row r="999" spans="1:23" s="18" customForma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29"/>
      <c r="N999" s="17"/>
      <c r="O999" s="17"/>
      <c r="P999" s="17"/>
      <c r="Q999" s="17"/>
      <c r="R999" s="17"/>
      <c r="S999" s="17"/>
      <c r="T999" s="17"/>
      <c r="U999" s="17"/>
      <c r="V999" s="17"/>
      <c r="W999" s="17"/>
    </row>
    <row r="1000" spans="1:23" s="18" customForma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29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</row>
    <row r="1001" spans="1:23" s="18" customForma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29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</row>
    <row r="1002" spans="1:23" s="18" customForma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29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</row>
    <row r="1003" spans="1:23" s="18" customFormat="1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29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</row>
    <row r="1004" spans="1:23" s="18" customFormat="1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29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</row>
    <row r="1005" spans="1:23" s="18" customFormat="1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29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</row>
    <row r="1006" spans="1:23" s="18" customFormat="1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29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</row>
    <row r="1007" spans="1:23" s="18" customFormat="1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29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</row>
    <row r="1008" spans="1:23" s="18" customFormat="1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29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</row>
    <row r="1009" spans="1:23" s="18" customFormat="1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29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</row>
    <row r="1010" spans="1:23" s="18" customFormat="1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29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</row>
    <row r="1011" spans="1:23" s="18" customFormat="1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29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</row>
    <row r="1012" spans="1:23" s="18" customFormat="1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29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</row>
    <row r="1013" spans="1:23" s="18" customFormat="1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29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</row>
    <row r="1014" spans="1:23" s="18" customFormat="1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29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</row>
    <row r="1015" spans="1:23" s="18" customFormat="1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29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</row>
    <row r="1016" spans="1:23" s="18" customFormat="1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29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</row>
    <row r="1017" spans="1:23" s="18" customFormat="1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29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</row>
    <row r="1018" spans="1:23" s="18" customFormat="1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29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</row>
    <row r="1019" spans="1:23" s="18" customFormat="1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29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</row>
    <row r="1020" spans="1:23" s="18" customFormat="1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29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</row>
    <row r="1021" spans="1:23" s="18" customFormat="1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29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</row>
    <row r="1022" spans="1:23" s="18" customFormat="1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29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</row>
    <row r="1023" spans="1:23" s="18" customFormat="1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29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</row>
    <row r="1024" spans="1:23" s="18" customFormat="1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29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</row>
    <row r="1025" spans="1:23" s="18" customFormat="1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29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</row>
    <row r="1026" spans="1:23" s="18" customFormat="1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29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</row>
    <row r="1027" spans="1:23" s="18" customFormat="1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29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</row>
    <row r="1028" spans="1:23" s="18" customFormat="1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29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</row>
    <row r="1029" spans="1:23" s="18" customFormat="1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29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</row>
    <row r="1030" spans="1:23" s="18" customFormat="1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29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</row>
    <row r="1031" spans="1:23" s="18" customFormat="1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29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</row>
    <row r="1032" spans="1:23" s="18" customFormat="1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29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</row>
    <row r="1033" spans="1:23" s="18" customFormat="1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29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</row>
    <row r="1034" spans="1:23" s="18" customFormat="1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29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</row>
    <row r="1035" spans="1:23" s="18" customFormat="1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29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</row>
    <row r="1036" spans="1:23" s="18" customFormat="1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29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</row>
    <row r="1037" spans="1:23" s="18" customFormat="1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29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</row>
    <row r="1038" spans="1:23" s="18" customFormat="1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29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</row>
    <row r="1039" spans="1:23" s="18" customFormat="1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29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</row>
    <row r="1040" spans="1:23" s="18" customFormat="1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29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</row>
    <row r="1041" spans="1:23" s="18" customFormat="1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29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</row>
    <row r="1042" spans="1:23" s="18" customFormat="1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29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</row>
    <row r="1043" spans="1:23" s="18" customFormat="1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29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</row>
    <row r="1044" spans="1:23" s="18" customFormat="1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29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</row>
    <row r="1045" spans="1:23" s="18" customFormat="1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29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</row>
    <row r="1046" spans="1:23" s="18" customFormat="1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29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</row>
    <row r="1047" spans="1:23" s="18" customFormat="1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29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</row>
    <row r="1048" spans="1:23" s="18" customFormat="1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29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</row>
    <row r="1049" spans="1:23" s="18" customFormat="1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29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</row>
    <row r="1050" spans="1:23" s="18" customFormat="1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29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</row>
    <row r="1051" spans="1:23" s="18" customFormat="1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29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</row>
    <row r="1052" spans="1:23" s="18" customFormat="1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29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</row>
    <row r="1053" spans="1:23" s="18" customFormat="1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29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</row>
    <row r="1054" spans="1:23" s="18" customFormat="1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29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</row>
    <row r="1055" spans="1:23" s="18" customFormat="1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29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</row>
    <row r="1056" spans="1:23" s="18" customFormat="1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29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</row>
    <row r="1057" spans="1:23" s="18" customFormat="1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29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</row>
    <row r="1058" spans="1:23" s="18" customFormat="1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29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</row>
    <row r="1059" spans="1:23" s="18" customFormat="1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29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</row>
    <row r="1060" spans="1:23" s="18" customFormat="1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29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</row>
    <row r="1061" spans="1:23" s="18" customFormat="1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29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</row>
    <row r="1062" spans="1:23" s="18" customFormat="1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29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</row>
    <row r="1063" spans="1:23" s="18" customFormat="1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29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</row>
    <row r="1064" spans="1:23" s="18" customFormat="1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29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</row>
    <row r="1065" spans="1:23" s="18" customFormat="1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29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</row>
    <row r="1066" spans="1:23" s="18" customFormat="1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29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</row>
    <row r="1067" spans="1:23" s="18" customFormat="1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29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</row>
    <row r="1068" spans="1:23" s="18" customFormat="1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29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</row>
    <row r="1069" spans="1:23" s="18" customFormat="1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29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</row>
    <row r="1070" spans="1:23" s="18" customFormat="1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29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</row>
    <row r="1071" spans="1:23" s="18" customFormat="1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29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</row>
    <row r="1072" spans="1:23" s="18" customFormat="1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29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</row>
    <row r="1073" spans="1:23" s="18" customFormat="1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29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</row>
    <row r="1074" spans="1:23" s="18" customFormat="1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29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</row>
    <row r="1075" spans="1:23" s="18" customFormat="1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29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</row>
    <row r="1076" spans="1:23" s="18" customFormat="1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29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</row>
    <row r="1077" spans="1:23" s="18" customFormat="1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29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</row>
    <row r="1078" spans="1:23" s="18" customFormat="1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29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</row>
    <row r="1079" spans="1:23" s="18" customFormat="1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29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</row>
    <row r="1080" spans="1:23" s="18" customFormat="1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29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</row>
    <row r="1081" spans="1:23" s="18" customFormat="1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29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</row>
    <row r="1082" spans="1:23" s="18" customFormat="1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29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</row>
    <row r="1083" spans="1:23" s="18" customFormat="1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29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</row>
    <row r="1084" spans="1:23" s="18" customFormat="1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29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</row>
    <row r="1085" spans="1:23" s="18" customFormat="1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29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</row>
    <row r="1086" spans="1:23" s="18" customFormat="1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29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</row>
    <row r="1087" spans="1:23" s="18" customFormat="1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29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</row>
    <row r="1088" spans="1:23" s="18" customFormat="1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29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</row>
    <row r="1089" spans="1:23" s="18" customFormat="1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29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</row>
    <row r="1090" spans="1:23" s="18" customFormat="1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29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</row>
    <row r="1091" spans="1:23" s="18" customFormat="1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29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</row>
    <row r="1092" spans="1:23" s="18" customFormat="1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29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</row>
    <row r="1093" spans="1:23" s="18" customFormat="1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29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</row>
    <row r="1094" spans="1:23" s="18" customFormat="1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29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</row>
    <row r="1095" spans="1:23" s="18" customFormat="1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29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</row>
    <row r="1096" spans="1:23" s="18" customFormat="1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29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</row>
    <row r="1097" spans="1:23" s="18" customFormat="1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29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</row>
    <row r="1098" spans="1:23" s="18" customFormat="1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29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</row>
    <row r="1099" spans="1:23" s="18" customFormat="1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29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</row>
    <row r="1100" spans="1:23" s="18" customFormat="1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29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</row>
    <row r="1101" spans="1:23" s="18" customFormat="1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29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</row>
    <row r="1102" spans="1:23" s="18" customFormat="1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29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</row>
    <row r="1103" spans="1:23" s="18" customFormat="1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29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</row>
    <row r="1104" spans="1:23" s="18" customFormat="1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29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</row>
    <row r="1105" spans="1:23" s="18" customFormat="1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29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</row>
    <row r="1106" spans="1:23" s="18" customFormat="1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29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</row>
    <row r="1107" spans="1:23" s="18" customFormat="1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29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</row>
    <row r="1108" spans="1:23" s="18" customFormat="1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29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</row>
    <row r="1109" spans="1:23" s="18" customFormat="1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29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</row>
    <row r="1110" spans="1:23" s="18" customFormat="1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29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</row>
    <row r="1111" spans="1:23" s="18" customFormat="1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29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</row>
    <row r="1112" spans="1:23" s="18" customFormat="1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29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</row>
    <row r="1113" spans="1:23" s="18" customFormat="1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29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</row>
    <row r="1114" spans="1:23" s="18" customFormat="1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29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</row>
    <row r="1115" spans="1:23" s="18" customFormat="1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29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</row>
    <row r="1116" spans="1:23" s="18" customFormat="1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29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</row>
    <row r="1117" spans="1:23" s="18" customFormat="1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29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</row>
    <row r="1118" spans="1:23" s="18" customFormat="1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29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</row>
    <row r="1119" spans="1:23" s="18" customFormat="1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29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</row>
    <row r="1120" spans="1:23" s="18" customFormat="1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29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</row>
    <row r="1121" spans="1:23" s="18" customFormat="1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29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</row>
    <row r="1122" spans="1:23" s="18" customFormat="1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29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</row>
    <row r="1123" spans="1:23" s="18" customFormat="1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29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</row>
    <row r="1124" spans="1:23" s="18" customFormat="1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29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</row>
    <row r="1125" spans="1:23" s="18" customFormat="1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29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</row>
    <row r="1126" spans="1:23" s="18" customFormat="1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29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</row>
    <row r="1127" spans="1:23" s="18" customFormat="1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29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</row>
    <row r="1128" spans="1:23" s="18" customFormat="1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29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</row>
    <row r="1129" spans="1:23" s="18" customFormat="1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29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</row>
    <row r="1130" spans="1:23" s="18" customFormat="1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29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</row>
    <row r="1131" spans="1:23" s="18" customFormat="1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29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</row>
    <row r="1132" spans="1:23" s="18" customFormat="1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29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</row>
    <row r="1133" spans="1:23" s="18" customFormat="1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29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</row>
    <row r="1134" spans="1:23" s="18" customFormat="1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29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</row>
    <row r="1135" spans="1:23" s="18" customFormat="1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29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</row>
    <row r="1136" spans="1:23" s="18" customFormat="1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29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</row>
    <row r="1137" spans="1:23" s="18" customFormat="1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29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</row>
    <row r="1138" spans="1:23" s="18" customFormat="1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29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</row>
    <row r="1139" spans="1:23" s="18" customFormat="1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29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</row>
    <row r="1140" spans="1:23" s="18" customFormat="1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29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</row>
    <row r="1141" spans="1:23" s="18" customFormat="1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29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</row>
    <row r="1142" spans="1:23" s="18" customFormat="1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29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</row>
    <row r="1143" spans="1:23" s="18" customFormat="1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29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</row>
    <row r="1144" spans="1:23" s="18" customFormat="1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29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</row>
    <row r="1145" spans="1:23" s="18" customFormat="1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29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</row>
    <row r="1146" spans="1:23" s="18" customFormat="1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29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</row>
    <row r="1147" spans="1:23" s="18" customFormat="1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29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</row>
    <row r="1148" spans="1:23" s="18" customFormat="1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29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</row>
    <row r="1149" spans="1:23" s="18" customFormat="1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29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</row>
    <row r="1150" spans="1:23" s="18" customFormat="1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29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</row>
    <row r="1151" spans="1:23" s="18" customFormat="1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29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</row>
    <row r="1152" spans="1:23" s="18" customFormat="1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29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</row>
    <row r="1153" spans="1:23" s="18" customFormat="1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29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</row>
    <row r="1154" spans="1:23" s="18" customFormat="1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29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</row>
    <row r="1155" spans="1:23" s="18" customFormat="1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29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</row>
    <row r="1156" spans="1:23" s="18" customFormat="1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29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</row>
    <row r="1157" spans="1:23" s="18" customFormat="1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29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</row>
    <row r="1158" spans="1:23" s="18" customFormat="1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29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</row>
    <row r="1159" spans="1:23" s="18" customFormat="1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29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</row>
    <row r="1160" spans="1:23" s="18" customFormat="1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29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</row>
    <row r="1161" spans="1:23" s="18" customFormat="1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29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</row>
    <row r="1162" spans="1:23" s="18" customFormat="1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29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</row>
    <row r="1163" spans="1:23" s="18" customFormat="1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29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</row>
    <row r="1164" spans="1:23" s="18" customFormat="1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29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</row>
    <row r="1165" spans="1:23" s="18" customFormat="1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29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</row>
    <row r="1166" spans="1:23" s="18" customFormat="1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29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</row>
    <row r="1167" spans="1:23" s="18" customFormat="1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29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</row>
    <row r="1168" spans="1:23" s="18" customFormat="1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29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</row>
    <row r="1169" spans="1:23" s="18" customFormat="1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29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</row>
    <row r="1170" spans="1:23" s="18" customFormat="1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29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</row>
    <row r="1171" spans="1:23" s="18" customFormat="1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29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</row>
    <row r="1172" spans="1:23" s="18" customFormat="1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29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</row>
    <row r="1173" spans="1:23" s="18" customFormat="1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29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</row>
    <row r="1174" spans="1:23" s="18" customFormat="1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29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</row>
    <row r="1175" spans="1:23" s="18" customFormat="1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29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</row>
    <row r="1176" spans="1:23" s="18" customFormat="1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29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</row>
    <row r="1177" spans="1:23" s="18" customFormat="1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29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</row>
    <row r="1178" spans="1:23" s="18" customFormat="1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29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</row>
    <row r="1179" spans="1:23" s="18" customFormat="1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29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</row>
    <row r="1180" spans="1:23" s="18" customFormat="1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29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</row>
    <row r="1181" spans="1:23" s="18" customFormat="1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29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</row>
    <row r="1182" spans="1:23" s="18" customFormat="1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29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</row>
    <row r="1183" spans="1:23" s="18" customFormat="1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29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</row>
    <row r="1184" spans="1:23" s="18" customFormat="1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29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</row>
    <row r="1185" spans="1:23" s="18" customFormat="1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29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</row>
    <row r="1186" spans="1:23" s="18" customFormat="1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29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</row>
    <row r="1187" spans="1:23" s="18" customFormat="1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29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</row>
    <row r="1188" spans="1:23" s="18" customFormat="1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29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</row>
    <row r="1189" spans="1:23" s="18" customFormat="1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29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</row>
    <row r="1190" spans="1:23" s="18" customFormat="1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29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</row>
    <row r="1191" spans="1:23" s="18" customFormat="1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29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</row>
    <row r="1192" spans="1:23" s="18" customFormat="1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29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</row>
    <row r="1193" spans="1:23" s="18" customFormat="1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29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</row>
    <row r="1194" spans="1:23" s="18" customFormat="1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29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</row>
    <row r="1195" spans="1:23" s="18" customFormat="1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29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</row>
    <row r="1196" spans="1:23" s="18" customFormat="1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29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</row>
    <row r="1197" spans="1:23" s="18" customFormat="1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29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</row>
    <row r="1198" spans="1:23" s="18" customFormat="1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29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</row>
    <row r="1199" spans="1:23" s="18" customFormat="1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29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</row>
    <row r="1200" spans="1:23" s="18" customFormat="1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29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</row>
    <row r="1201" spans="1:23" s="18" customFormat="1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29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</row>
    <row r="1202" spans="1:23" s="18" customFormat="1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29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</row>
    <row r="1203" spans="1:23" s="18" customFormat="1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29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</row>
    <row r="1204" spans="1:23" s="18" customFormat="1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29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</row>
    <row r="1205" spans="1:23" s="18" customFormat="1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29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</row>
    <row r="1206" spans="1:23" s="18" customFormat="1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29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</row>
    <row r="1207" spans="1:23" s="18" customFormat="1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29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</row>
    <row r="1208" spans="1:23" s="18" customFormat="1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29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</row>
    <row r="1209" spans="1:23" s="18" customFormat="1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29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</row>
    <row r="1210" spans="1:23" s="18" customFormat="1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29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</row>
    <row r="1211" spans="1:23" s="18" customFormat="1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29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</row>
    <row r="1212" spans="1:23" s="18" customFormat="1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29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</row>
    <row r="1213" spans="1:23" s="18" customFormat="1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29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</row>
    <row r="1214" spans="1:23" s="18" customFormat="1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29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</row>
    <row r="1215" spans="1:23" s="18" customFormat="1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29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</row>
    <row r="1216" spans="1:23" s="18" customFormat="1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29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</row>
    <row r="1217" spans="1:23" s="18" customFormat="1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29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</row>
    <row r="1218" spans="1:23" s="18" customFormat="1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29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</row>
    <row r="1219" spans="1:23" s="18" customFormat="1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29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</row>
    <row r="1220" spans="1:23" s="18" customFormat="1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29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</row>
    <row r="1221" spans="1:23" s="18" customFormat="1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29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</row>
    <row r="1222" spans="1:23" s="18" customFormat="1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29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</row>
    <row r="1223" spans="1:23" s="18" customFormat="1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29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</row>
    <row r="1224" spans="1:23" s="18" customFormat="1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29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</row>
    <row r="1225" spans="1:23" s="18" customFormat="1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29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</row>
    <row r="1226" spans="1:23" s="18" customFormat="1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29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</row>
    <row r="1227" spans="1:23" s="18" customFormat="1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29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</row>
    <row r="1228" spans="1:23" s="18" customFormat="1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29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</row>
    <row r="1229" spans="1:23" s="18" customFormat="1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29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</row>
    <row r="1230" spans="1:23" s="18" customFormat="1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29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</row>
    <row r="1231" spans="1:23" s="18" customFormat="1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29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</row>
    <row r="1232" spans="1:23" s="18" customFormat="1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29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</row>
    <row r="1233" spans="1:23" s="18" customFormat="1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29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</row>
    <row r="1234" spans="1:23" s="18" customFormat="1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29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</row>
    <row r="1235" spans="1:23" s="18" customFormat="1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29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</row>
    <row r="1236" spans="1:23" s="18" customFormat="1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29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</row>
    <row r="1237" spans="1:23" s="18" customFormat="1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29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</row>
    <row r="1238" spans="1:23" s="18" customFormat="1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29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</row>
    <row r="1239" spans="1:23" s="18" customFormat="1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29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</row>
    <row r="1240" spans="1:23" s="18" customFormat="1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29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</row>
    <row r="1241" spans="1:23" s="18" customFormat="1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29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</row>
    <row r="1242" spans="1:23" s="18" customFormat="1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29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</row>
    <row r="1243" spans="1:23" s="18" customFormat="1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29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</row>
    <row r="1244" spans="1:23" s="18" customFormat="1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29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</row>
    <row r="1245" spans="1:23" s="18" customFormat="1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29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</row>
    <row r="1246" spans="1:23" s="18" customFormat="1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29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</row>
    <row r="1247" spans="1:23" s="18" customFormat="1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29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</row>
    <row r="1248" spans="1:23" s="18" customFormat="1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29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</row>
    <row r="1249" spans="1:23" s="18" customFormat="1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29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</row>
    <row r="1250" spans="1:23" s="18" customFormat="1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29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</row>
    <row r="1251" spans="1:23" s="18" customFormat="1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29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</row>
    <row r="1252" spans="1:23" s="18" customFormat="1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29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</row>
    <row r="1253" spans="1:23" s="18" customFormat="1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29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</row>
    <row r="1254" spans="1:23" s="18" customFormat="1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29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</row>
    <row r="1255" spans="1:23" s="18" customFormat="1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29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</row>
    <row r="1256" spans="1:23" s="18" customFormat="1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29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</row>
    <row r="1257" spans="1:23" s="18" customFormat="1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29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</row>
    <row r="1258" spans="1:23" s="18" customFormat="1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29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</row>
    <row r="1259" spans="1:23" s="18" customFormat="1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29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</row>
    <row r="1260" spans="1:23" s="18" customFormat="1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29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</row>
    <row r="1261" spans="1:23" s="18" customFormat="1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29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</row>
    <row r="1262" spans="1:23" s="18" customFormat="1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29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</row>
    <row r="1263" spans="1:23" s="18" customFormat="1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29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</row>
    <row r="1264" spans="1:23" s="18" customFormat="1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29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</row>
    <row r="1265" spans="1:23" s="18" customFormat="1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29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</row>
    <row r="1266" spans="1:23" s="18" customFormat="1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29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</row>
    <row r="1267" spans="1:23" s="18" customFormat="1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29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</row>
    <row r="1268" spans="1:23" s="18" customFormat="1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29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</row>
    <row r="1269" spans="1:23" s="18" customFormat="1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29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</row>
    <row r="1270" spans="1:23" s="18" customFormat="1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29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</row>
    <row r="1271" spans="1:23" s="18" customFormat="1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29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</row>
    <row r="1272" spans="1:23" s="18" customFormat="1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29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</row>
    <row r="1273" spans="1:23" s="18" customFormat="1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29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</row>
    <row r="1274" spans="1:23" s="18" customFormat="1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29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</row>
    <row r="1275" spans="1:23" s="18" customFormat="1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29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</row>
    <row r="1276" spans="1:23" s="18" customFormat="1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29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</row>
    <row r="1277" spans="1:23" s="18" customFormat="1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29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</row>
    <row r="1278" spans="1:23" s="18" customFormat="1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29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</row>
    <row r="1279" spans="1:23" s="18" customFormat="1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29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</row>
    <row r="1280" spans="1:23" s="18" customFormat="1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29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</row>
    <row r="1281" spans="1:23" s="18" customFormat="1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29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</row>
    <row r="1282" spans="1:23" s="18" customFormat="1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29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</row>
    <row r="1283" spans="1:23" s="18" customFormat="1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29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</row>
    <row r="1284" spans="1:23" s="18" customFormat="1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29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</row>
    <row r="1285" spans="1:23" s="18" customFormat="1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29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</row>
    <row r="1286" spans="1:23" s="18" customFormat="1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29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</row>
    <row r="1287" spans="1:23" s="18" customFormat="1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29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</row>
    <row r="1288" spans="1:23" s="18" customFormat="1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29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</row>
    <row r="1289" spans="1:23" s="18" customFormat="1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29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</row>
    <row r="1290" spans="1:23" s="18" customFormat="1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29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</row>
    <row r="1291" spans="1:23" s="18" customFormat="1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29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</row>
    <row r="1292" spans="1:23" s="18" customFormat="1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29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</row>
    <row r="1293" spans="1:23" s="18" customFormat="1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29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</row>
    <row r="1294" spans="1:23" s="18" customFormat="1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29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</row>
    <row r="1295" spans="1:23" s="18" customFormat="1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29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</row>
    <row r="1296" spans="1:23" s="18" customFormat="1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29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</row>
    <row r="1297" spans="1:23" s="18" customFormat="1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29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</row>
    <row r="1298" spans="1:23" s="18" customFormat="1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29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</row>
    <row r="1299" spans="1:23" s="18" customFormat="1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29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</row>
    <row r="1300" spans="1:23" s="18" customFormat="1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29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</row>
    <row r="1301" spans="1:23" s="18" customFormat="1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29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</row>
    <row r="1302" spans="1:23" s="18" customFormat="1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29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</row>
    <row r="1303" spans="1:23" s="18" customFormat="1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29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</row>
    <row r="1304" spans="1:23" s="18" customFormat="1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29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</row>
    <row r="1305" spans="1:23" s="18" customFormat="1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29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</row>
    <row r="1306" spans="1:23" s="18" customFormat="1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29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</row>
    <row r="1307" spans="1:23" s="18" customFormat="1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29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</row>
    <row r="1308" spans="1:23" s="18" customFormat="1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29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</row>
    <row r="1309" spans="1:23" s="18" customFormat="1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29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</row>
    <row r="1310" spans="1:23" s="18" customFormat="1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29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</row>
    <row r="1311" spans="1:23" s="18" customFormat="1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29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</row>
    <row r="1312" spans="1:23" s="18" customFormat="1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29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</row>
    <row r="1313" spans="1:23" s="18" customFormat="1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29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</row>
    <row r="1314" spans="1:23" s="18" customFormat="1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29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</row>
    <row r="1315" spans="1:23" s="18" customFormat="1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29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</row>
    <row r="1316" spans="1:23" s="18" customFormat="1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29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</row>
    <row r="1317" spans="1:23" s="18" customFormat="1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29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</row>
    <row r="1318" spans="1:23" s="18" customFormat="1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29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</row>
    <row r="1319" spans="1:23" s="18" customFormat="1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29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</row>
    <row r="1320" spans="1:23" s="18" customFormat="1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29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</row>
    <row r="1321" spans="1:23" s="18" customFormat="1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29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</row>
    <row r="1322" spans="1:23" s="18" customFormat="1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29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</row>
    <row r="1323" spans="1:23" s="18" customFormat="1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29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</row>
    <row r="1324" spans="1:23" s="18" customFormat="1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29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</row>
    <row r="1325" spans="1:23" s="18" customFormat="1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29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</row>
    <row r="1326" spans="1:23" s="18" customFormat="1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29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</row>
    <row r="1327" spans="1:23" s="18" customFormat="1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29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</row>
    <row r="1328" spans="1:23" s="18" customFormat="1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29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</row>
    <row r="1329" spans="1:23" s="18" customFormat="1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29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</row>
    <row r="1330" spans="1:23" s="18" customFormat="1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29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</row>
    <row r="1331" spans="1:23" s="18" customFormat="1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29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</row>
    <row r="1332" spans="1:23" s="18" customFormat="1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29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</row>
    <row r="1333" spans="1:23" s="18" customFormat="1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29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</row>
    <row r="1334" spans="1:23" s="18" customFormat="1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29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</row>
    <row r="1335" spans="1:23" s="18" customFormat="1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29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</row>
    <row r="1336" spans="1:23" s="18" customFormat="1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29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</row>
    <row r="1337" spans="1:23" s="18" customFormat="1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29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</row>
    <row r="1338" spans="1:23" s="18" customFormat="1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29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</row>
    <row r="1339" spans="1:23" s="18" customFormat="1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29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</row>
    <row r="1340" spans="1:23" s="18" customFormat="1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29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</row>
    <row r="1341" spans="1:23" s="18" customFormat="1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29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</row>
    <row r="1342" spans="1:23" s="18" customFormat="1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29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</row>
    <row r="1343" spans="1:23" s="18" customFormat="1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29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</row>
    <row r="1344" spans="1:23" s="18" customFormat="1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29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</row>
    <row r="1345" spans="1:23" s="18" customFormat="1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29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</row>
    <row r="1346" spans="1:23" s="18" customFormat="1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29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</row>
    <row r="1347" spans="1:23" s="18" customFormat="1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29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</row>
    <row r="1348" spans="1:23" s="18" customFormat="1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29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</row>
    <row r="1349" spans="1:23" s="18" customFormat="1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29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</row>
    <row r="1350" spans="1:23" s="18" customFormat="1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29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</row>
    <row r="1351" spans="1:23" s="18" customFormat="1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29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</row>
    <row r="1352" spans="1:23" s="18" customFormat="1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29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</row>
    <row r="1353" spans="1:23" s="18" customFormat="1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29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</row>
    <row r="1354" spans="1:23" s="18" customFormat="1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29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</row>
    <row r="1355" spans="1:23" s="18" customFormat="1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29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</row>
    <row r="1356" spans="1:23" s="18" customFormat="1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29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</row>
    <row r="1357" spans="1:23" s="18" customFormat="1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29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</row>
    <row r="1358" spans="1:23" s="18" customFormat="1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29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</row>
    <row r="1359" spans="1:23" s="18" customFormat="1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29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</row>
    <row r="1360" spans="1:23" s="18" customFormat="1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29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</row>
    <row r="1361" spans="1:23" s="18" customFormat="1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29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</row>
    <row r="1362" spans="1:23" s="18" customFormat="1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29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</row>
    <row r="1363" spans="1:23" s="18" customFormat="1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29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</row>
    <row r="1364" spans="1:23" s="18" customFormat="1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29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</row>
    <row r="1365" spans="1:23" s="18" customFormat="1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29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</row>
    <row r="1366" spans="1:23" s="18" customFormat="1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29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</row>
    <row r="1367" spans="1:23" s="18" customFormat="1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29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</row>
    <row r="1368" spans="1:23" s="18" customFormat="1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29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</row>
    <row r="1369" spans="1:23" s="18" customFormat="1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29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</row>
    <row r="1370" spans="1:23" s="18" customFormat="1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29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</row>
    <row r="1371" spans="1:23" s="18" customFormat="1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29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</row>
    <row r="1372" spans="1:23" s="18" customFormat="1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29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</row>
    <row r="1373" spans="1:23" s="18" customFormat="1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29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</row>
    <row r="1374" spans="1:23" s="18" customFormat="1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29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</row>
    <row r="1375" spans="1:23" s="18" customFormat="1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29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</row>
    <row r="1376" spans="1:23" s="18" customFormat="1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29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</row>
    <row r="1377" spans="1:23" s="18" customFormat="1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29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</row>
    <row r="1378" spans="1:23" s="18" customFormat="1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29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</row>
    <row r="1379" spans="1:23" s="18" customFormat="1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29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</row>
    <row r="1380" spans="1:23" s="18" customFormat="1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29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</row>
    <row r="1381" spans="1:23" s="18" customFormat="1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29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</row>
    <row r="1382" spans="1:23" s="18" customFormat="1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29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</row>
    <row r="1383" spans="1:23" s="18" customFormat="1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29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</row>
    <row r="1384" spans="1:23" s="18" customFormat="1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29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</row>
    <row r="1385" spans="1:23" s="18" customFormat="1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29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</row>
    <row r="1386" spans="1:23" s="18" customFormat="1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29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</row>
    <row r="1387" spans="1:23" s="18" customFormat="1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29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</row>
    <row r="1388" spans="1:23" s="18" customFormat="1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29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</row>
    <row r="1389" spans="1:23" s="18" customFormat="1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29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</row>
    <row r="1390" spans="1:23" s="18" customFormat="1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29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</row>
    <row r="1391" spans="1:23" s="18" customFormat="1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29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</row>
    <row r="1392" spans="1:23" s="18" customFormat="1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29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</row>
    <row r="1393" spans="1:23" s="18" customFormat="1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29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</row>
    <row r="1394" spans="1:23" s="18" customFormat="1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29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</row>
    <row r="1395" spans="1:23" s="18" customFormat="1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29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</row>
    <row r="1396" spans="1:23" s="18" customFormat="1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29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</row>
    <row r="1397" spans="1:23" s="18" customFormat="1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29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</row>
    <row r="1398" spans="1:23" s="18" customFormat="1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29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</row>
    <row r="1399" spans="1:23" s="18" customFormat="1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29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</row>
    <row r="1400" spans="1:23" s="18" customFormat="1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29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</row>
    <row r="1401" spans="1:23" s="18" customFormat="1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29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</row>
    <row r="1402" spans="1:23" s="18" customFormat="1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29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</row>
    <row r="1403" spans="1:23" s="18" customFormat="1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29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</row>
    <row r="1404" spans="1:23" s="18" customFormat="1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29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</row>
    <row r="1405" spans="1:23" s="18" customFormat="1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29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</row>
    <row r="1406" spans="1:23" s="18" customFormat="1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29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</row>
    <row r="1407" spans="1:23" s="18" customFormat="1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29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</row>
    <row r="1408" spans="1:23" s="18" customFormat="1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29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</row>
    <row r="1409" spans="1:23" s="18" customFormat="1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29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</row>
    <row r="1410" spans="1:23" s="18" customFormat="1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29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</row>
    <row r="1411" spans="1:23" s="18" customFormat="1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29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</row>
    <row r="1412" spans="1:23" s="18" customFormat="1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29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</row>
    <row r="1413" spans="1:23" s="18" customFormat="1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29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</row>
    <row r="1414" spans="1:23" s="18" customFormat="1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29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</row>
    <row r="1415" spans="1:23" s="18" customFormat="1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29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</row>
    <row r="1416" spans="1:23" s="18" customFormat="1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29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</row>
    <row r="1417" spans="1:23" s="18" customFormat="1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29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</row>
    <row r="1418" spans="1:23" s="18" customFormat="1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29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</row>
    <row r="1419" spans="1:23" s="18" customFormat="1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29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</row>
    <row r="1420" spans="1:23" s="18" customFormat="1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29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</row>
    <row r="1421" spans="1:23" s="18" customFormat="1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29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</row>
    <row r="1422" spans="1:23" s="18" customFormat="1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29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</row>
    <row r="1423" spans="1:23" s="18" customFormat="1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29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</row>
    <row r="1424" spans="1:23" s="18" customFormat="1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29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</row>
    <row r="1425" spans="1:23" s="18" customFormat="1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29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</row>
    <row r="1426" spans="1:23" s="18" customFormat="1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29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</row>
    <row r="1427" spans="1:23" s="18" customFormat="1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29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</row>
    <row r="1428" spans="1:23" s="18" customFormat="1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29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</row>
    <row r="1429" spans="1:23" s="18" customFormat="1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29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</row>
    <row r="1430" spans="1:23" s="18" customFormat="1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29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</row>
    <row r="1431" spans="1:23" s="18" customFormat="1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29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</row>
    <row r="1432" spans="1:23" s="18" customFormat="1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29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</row>
    <row r="1433" spans="1:23" s="18" customFormat="1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29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</row>
    <row r="1434" spans="1:23" s="18" customFormat="1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29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</row>
    <row r="1435" spans="1:23" s="18" customFormat="1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29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</row>
    <row r="1436" spans="1:23" s="18" customFormat="1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29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</row>
    <row r="1437" spans="1:23" s="18" customFormat="1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29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</row>
    <row r="1438" spans="1:23" s="18" customFormat="1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29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</row>
    <row r="1439" spans="1:23" s="18" customFormat="1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29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</row>
    <row r="1440" spans="1:23" s="18" customFormat="1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29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</row>
    <row r="1441" spans="1:23" s="18" customFormat="1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29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</row>
    <row r="1442" spans="1:23" s="18" customFormat="1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29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</row>
    <row r="1443" spans="1:23" s="18" customFormat="1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29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</row>
    <row r="1444" spans="1:23" s="18" customFormat="1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29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</row>
    <row r="1445" spans="1:23" s="18" customFormat="1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29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</row>
    <row r="1446" spans="1:23" s="18" customFormat="1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29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</row>
    <row r="1447" spans="1:23" s="18" customFormat="1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29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</row>
    <row r="1448" spans="1:23" s="18" customFormat="1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29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</row>
    <row r="1449" spans="1:23" s="18" customFormat="1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29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</row>
    <row r="1450" spans="1:23" s="18" customFormat="1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29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</row>
    <row r="1451" spans="1:23" s="18" customFormat="1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29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</row>
    <row r="1452" spans="1:23" s="18" customFormat="1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29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</row>
    <row r="1453" spans="1:23" s="18" customFormat="1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29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</row>
    <row r="1454" spans="1:23" s="18" customFormat="1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29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</row>
    <row r="1455" spans="1:23" s="18" customFormat="1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29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</row>
    <row r="1456" spans="1:23" s="18" customFormat="1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29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</row>
    <row r="1457" spans="1:23" s="18" customFormat="1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29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</row>
    <row r="1458" spans="1:23" s="18" customFormat="1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29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</row>
    <row r="1459" spans="1:23" s="18" customFormat="1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29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</row>
    <row r="1460" spans="1:23" s="18" customFormat="1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29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</row>
    <row r="1461" spans="1:23" s="18" customFormat="1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29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</row>
    <row r="1462" spans="1:23" s="18" customFormat="1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29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</row>
    <row r="1463" spans="1:23" s="18" customFormat="1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29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</row>
    <row r="1464" spans="1:23" s="18" customFormat="1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29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</row>
    <row r="1465" spans="1:23" s="18" customFormat="1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29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</row>
    <row r="1466" spans="1:23" s="18" customFormat="1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29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</row>
    <row r="1467" spans="1:23" s="18" customFormat="1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29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</row>
    <row r="1468" spans="1:23" s="18" customFormat="1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29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</row>
    <row r="1469" spans="1:23" s="18" customFormat="1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29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</row>
    <row r="1470" spans="1:23" s="18" customFormat="1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29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</row>
    <row r="1471" spans="1:23" s="18" customFormat="1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29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</row>
    <row r="1472" spans="1:23" s="18" customFormat="1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29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</row>
    <row r="1473" spans="1:23" s="18" customFormat="1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29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</row>
    <row r="1474" spans="1:23" s="18" customFormat="1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29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</row>
    <row r="1475" spans="1:23" s="18" customFormat="1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29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</row>
    <row r="1476" spans="1:23" s="18" customFormat="1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29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</row>
    <row r="1477" spans="1:23" s="18" customFormat="1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29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</row>
    <row r="1478" spans="1:23" s="18" customFormat="1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29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</row>
    <row r="1479" spans="1:23" s="18" customFormat="1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29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</row>
    <row r="1480" spans="1:23" s="18" customFormat="1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29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</row>
    <row r="1481" spans="1:23" s="18" customFormat="1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29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</row>
    <row r="1482" spans="1:23" s="18" customFormat="1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29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</row>
    <row r="1483" spans="1:23" s="18" customFormat="1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29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</row>
    <row r="1484" spans="1:23" s="18" customFormat="1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29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</row>
    <row r="1485" spans="1:23" s="18" customFormat="1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29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</row>
    <row r="1486" spans="1:23" s="18" customFormat="1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29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</row>
    <row r="1487" spans="1:23" s="18" customFormat="1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29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</row>
    <row r="1488" spans="1:23" s="18" customFormat="1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29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</row>
    <row r="1489" spans="1:23" s="18" customFormat="1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29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</row>
    <row r="1490" spans="1:23" s="18" customFormat="1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29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</row>
    <row r="1491" spans="1:23" s="18" customFormat="1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29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</row>
    <row r="1492" spans="1:23" s="18" customFormat="1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29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</row>
    <row r="1493" spans="1:23" s="18" customFormat="1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29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</row>
    <row r="1494" spans="1:23" s="18" customFormat="1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29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</row>
    <row r="1495" spans="1:23" s="18" customFormat="1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29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</row>
    <row r="1496" spans="1:23" s="18" customFormat="1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29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</row>
    <row r="1497" spans="1:23" s="18" customFormat="1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29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</row>
    <row r="1498" spans="1:23" s="18" customFormat="1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29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</row>
    <row r="1499" spans="1:23" s="18" customFormat="1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29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</row>
    <row r="1500" spans="1:23" s="18" customFormat="1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29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</row>
    <row r="1501" spans="1:23" s="18" customFormat="1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29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</row>
    <row r="1502" spans="1:23" s="18" customFormat="1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29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</row>
    <row r="1503" spans="1:23" s="18" customFormat="1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29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</row>
    <row r="1504" spans="1:23" s="18" customFormat="1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29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</row>
    <row r="1505" spans="1:23" s="18" customFormat="1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29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</row>
    <row r="1506" spans="1:23" s="18" customFormat="1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29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</row>
    <row r="1507" spans="1:23" s="18" customFormat="1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29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</row>
    <row r="1508" spans="1:23" s="18" customFormat="1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29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</row>
    <row r="1509" spans="1:23" s="18" customFormat="1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29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</row>
    <row r="1510" spans="1:23" s="18" customFormat="1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29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</row>
    <row r="1511" spans="1:23" s="18" customFormat="1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29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</row>
    <row r="1512" spans="1:23" s="18" customFormat="1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29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</row>
    <row r="1513" spans="1:23" s="18" customFormat="1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29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</row>
    <row r="1514" spans="1:23" s="18" customFormat="1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29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</row>
    <row r="1515" spans="1:23" s="18" customFormat="1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29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</row>
    <row r="1516" spans="1:23" s="18" customFormat="1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29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</row>
    <row r="1517" spans="1:23" s="18" customFormat="1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29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</row>
    <row r="1518" spans="1:23" s="18" customFormat="1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29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</row>
    <row r="1519" spans="1:23" s="18" customFormat="1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29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</row>
    <row r="1520" spans="1:23" s="18" customFormat="1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29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</row>
    <row r="1521" spans="1:23" s="18" customFormat="1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29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</row>
    <row r="1522" spans="1:23" s="18" customFormat="1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29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</row>
    <row r="1523" spans="1:23" s="18" customFormat="1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29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</row>
    <row r="1524" spans="1:23" s="18" customFormat="1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29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</row>
    <row r="1525" spans="1:23" s="18" customFormat="1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29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</row>
    <row r="1526" spans="1:23" s="18" customFormat="1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29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</row>
    <row r="1527" spans="1:23" s="18" customFormat="1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29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</row>
    <row r="1528" spans="1:23" s="18" customFormat="1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29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</row>
    <row r="1529" spans="1:23" s="18" customFormat="1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29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</row>
    <row r="1530" spans="1:23" s="18" customFormat="1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29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</row>
    <row r="1531" spans="1:23" s="18" customFormat="1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29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</row>
    <row r="1532" spans="1:23" s="18" customFormat="1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29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</row>
    <row r="1533" spans="1:23" s="18" customFormat="1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29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</row>
    <row r="1534" spans="1:23" s="18" customFormat="1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29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</row>
    <row r="1535" spans="1:23" s="18" customFormat="1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29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</row>
    <row r="1536" spans="1:23" s="18" customFormat="1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29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</row>
    <row r="1537" spans="1:23" s="18" customFormat="1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29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</row>
    <row r="1538" spans="1:23" s="18" customFormat="1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29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</row>
    <row r="1539" spans="1:23" s="18" customFormat="1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29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</row>
    <row r="1540" spans="1:23" s="18" customFormat="1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29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</row>
    <row r="1541" spans="1:23" s="18" customFormat="1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29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</row>
    <row r="1542" spans="1:23" s="18" customFormat="1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29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</row>
    <row r="1543" spans="1:23" s="18" customFormat="1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29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</row>
    <row r="1544" spans="1:23" s="18" customFormat="1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29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</row>
    <row r="1545" spans="1:23" s="18" customFormat="1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29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</row>
    <row r="1546" spans="1:23" s="18" customFormat="1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29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</row>
    <row r="1547" spans="1:23" s="18" customFormat="1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29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</row>
    <row r="1548" spans="1:23" s="18" customFormat="1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29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</row>
    <row r="1549" spans="1:23" s="18" customFormat="1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29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</row>
    <row r="1550" spans="1:23" s="18" customFormat="1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29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</row>
    <row r="1551" spans="1:23" s="18" customFormat="1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29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</row>
    <row r="1552" spans="1:23" s="18" customFormat="1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29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</row>
    <row r="1553" spans="1:23" s="18" customFormat="1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29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</row>
    <row r="1554" spans="1:23" s="18" customFormat="1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29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</row>
    <row r="1555" spans="1:23" s="18" customFormat="1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29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</row>
    <row r="1556" spans="1:23" s="18" customFormat="1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29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</row>
    <row r="1557" spans="1:23" s="18" customFormat="1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29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</row>
    <row r="1558" spans="1:23" s="18" customFormat="1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29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</row>
    <row r="1559" spans="1:23" s="18" customFormat="1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29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</row>
    <row r="1560" spans="1:23" s="18" customFormat="1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29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</row>
    <row r="1561" spans="1:23" s="18" customFormat="1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29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</row>
    <row r="1562" spans="1:23" s="18" customFormat="1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29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</row>
    <row r="1563" spans="1:23" s="18" customFormat="1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29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</row>
    <row r="1564" spans="1:23" s="18" customFormat="1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29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</row>
    <row r="1565" spans="1:23" s="18" customFormat="1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29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</row>
    <row r="1566" spans="1:23" s="18" customFormat="1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29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</row>
    <row r="1567" spans="1:23" s="18" customFormat="1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29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</row>
    <row r="1568" spans="1:23" s="18" customFormat="1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29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</row>
    <row r="1569" spans="1:23" s="18" customFormat="1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29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</row>
    <row r="1570" spans="1:23" s="18" customFormat="1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29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</row>
    <row r="1571" spans="1:23" s="18" customFormat="1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29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</row>
    <row r="1572" spans="1:23" s="18" customFormat="1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29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</row>
    <row r="1573" spans="1:23" s="18" customFormat="1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29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</row>
    <row r="1574" spans="1:23" s="18" customFormat="1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29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</row>
    <row r="1575" spans="1:23" s="18" customFormat="1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29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</row>
    <row r="1576" spans="1:23" s="18" customFormat="1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29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</row>
    <row r="1577" spans="1:23" s="18" customFormat="1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29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</row>
    <row r="1578" spans="1:23" s="18" customFormat="1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29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</row>
    <row r="1579" spans="1:23" s="18" customFormat="1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29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</row>
    <row r="1580" spans="1:23" s="18" customFormat="1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29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</row>
    <row r="1581" spans="1:23" s="18" customFormat="1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29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</row>
    <row r="1582" spans="1:23" s="18" customFormat="1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29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</row>
    <row r="1583" spans="1:23" s="18" customFormat="1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29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</row>
    <row r="1584" spans="1:23" s="18" customFormat="1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29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</row>
    <row r="1585" spans="1:23" s="18" customFormat="1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29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</row>
    <row r="1586" spans="1:23" s="18" customFormat="1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29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</row>
    <row r="1587" spans="1:23" s="18" customFormat="1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29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</row>
    <row r="1588" spans="1:23" s="18" customFormat="1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29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</row>
    <row r="1589" spans="1:23" s="18" customFormat="1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29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</row>
    <row r="1590" spans="1:23" s="18" customFormat="1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29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</row>
    <row r="1591" spans="1:23" s="18" customFormat="1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29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</row>
    <row r="1592" spans="1:23" s="18" customFormat="1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29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</row>
    <row r="1593" spans="1:23" s="18" customFormat="1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29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</row>
    <row r="1594" spans="1:23" s="18" customFormat="1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29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</row>
    <row r="1595" spans="1:23" s="18" customFormat="1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29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</row>
    <row r="1596" spans="1:23" s="18" customFormat="1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29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</row>
    <row r="1597" spans="1:23" s="18" customFormat="1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29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</row>
    <row r="1598" spans="1:23" s="18" customFormat="1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29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</row>
    <row r="1599" spans="1:23" s="18" customFormat="1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29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</row>
    <row r="1600" spans="1:23" s="18" customFormat="1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29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</row>
    <row r="1601" spans="1:23" s="18" customFormat="1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29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</row>
    <row r="1602" spans="1:23" s="18" customFormat="1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29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</row>
    <row r="1603" spans="1:23" s="18" customFormat="1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29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</row>
    <row r="1604" spans="1:23" s="18" customFormat="1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29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</row>
    <row r="1605" spans="1:23" s="18" customFormat="1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29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</row>
    <row r="1606" spans="1:23" s="18" customFormat="1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29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</row>
    <row r="1607" spans="1:23" s="18" customFormat="1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29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</row>
    <row r="1608" spans="1:23" s="18" customFormat="1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29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</row>
    <row r="1609" spans="1:23" s="18" customFormat="1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29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</row>
    <row r="1610" spans="1:23" s="18" customFormat="1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29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</row>
    <row r="1611" spans="1:23" s="18" customFormat="1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29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</row>
    <row r="1612" spans="1:23" s="18" customFormat="1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29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</row>
    <row r="1613" spans="1:23" s="18" customFormat="1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29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</row>
    <row r="1614" spans="1:23" s="18" customFormat="1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29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</row>
    <row r="1615" spans="1:23" s="18" customFormat="1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29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</row>
    <row r="1616" spans="1:23" s="18" customFormat="1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29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</row>
    <row r="1617" spans="1:23" s="18" customFormat="1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29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</row>
    <row r="1618" spans="1:23" s="18" customFormat="1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29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</row>
    <row r="1619" spans="1:23" s="18" customFormat="1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29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</row>
    <row r="1620" spans="1:23" s="18" customFormat="1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29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</row>
    <row r="1621" spans="1:23" s="18" customFormat="1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29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</row>
    <row r="1622" spans="1:23" s="18" customFormat="1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29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</row>
    <row r="1623" spans="1:23" s="18" customFormat="1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29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</row>
    <row r="1624" spans="1:23" s="18" customFormat="1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29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</row>
    <row r="1625" spans="1:23" s="18" customFormat="1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29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</row>
    <row r="1626" spans="1:23" s="18" customFormat="1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29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</row>
    <row r="1627" spans="1:23" s="18" customFormat="1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29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</row>
    <row r="1628" spans="1:23" s="18" customFormat="1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29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</row>
    <row r="1629" spans="1:23" s="18" customFormat="1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29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</row>
    <row r="1630" spans="1:23" s="18" customFormat="1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29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</row>
    <row r="1631" spans="1:23" s="18" customFormat="1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29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</row>
    <row r="1632" spans="1:23" s="18" customFormat="1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29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</row>
    <row r="1633" spans="1:23" s="18" customFormat="1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29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</row>
    <row r="1634" spans="1:23" s="18" customFormat="1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29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</row>
    <row r="1635" spans="1:23" s="18" customFormat="1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29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</row>
    <row r="1636" spans="1:23" s="18" customFormat="1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29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</row>
    <row r="1637" spans="1:23" s="18" customFormat="1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29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</row>
    <row r="1638" spans="1:23" s="18" customFormat="1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29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</row>
    <row r="1639" spans="1:23" s="18" customFormat="1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29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</row>
    <row r="1640" spans="1:23" s="18" customFormat="1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29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</row>
    <row r="1641" spans="1:23" s="18" customFormat="1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29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</row>
    <row r="1642" spans="1:23" s="18" customFormat="1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29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</row>
    <row r="1643" spans="1:23" s="18" customFormat="1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29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</row>
    <row r="1644" spans="1:23" s="18" customFormat="1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29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</row>
    <row r="1645" spans="1:23" s="18" customFormat="1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29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</row>
    <row r="1646" spans="1:23" s="18" customFormat="1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29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</row>
    <row r="1647" spans="1:23" s="18" customFormat="1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29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</row>
    <row r="1648" spans="1:23" s="18" customFormat="1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29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</row>
    <row r="1649" spans="1:23" s="18" customFormat="1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29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</row>
    <row r="1650" spans="1:23" s="18" customFormat="1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29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</row>
    <row r="1651" spans="1:23" s="18" customFormat="1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29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</row>
    <row r="1652" spans="1:23" s="18" customFormat="1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29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</row>
    <row r="1653" spans="1:23" s="18" customFormat="1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29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</row>
    <row r="1654" spans="1:23" s="18" customFormat="1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29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</row>
    <row r="1655" spans="1:23" s="18" customFormat="1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29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</row>
    <row r="1656" spans="1:23" s="18" customFormat="1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29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</row>
    <row r="1657" spans="1:23" s="18" customFormat="1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29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</row>
    <row r="1658" spans="1:23" s="18" customFormat="1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29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</row>
    <row r="1659" spans="1:23" s="18" customFormat="1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29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</row>
    <row r="1660" spans="1:23" s="18" customFormat="1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29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</row>
    <row r="1661" spans="1:23" s="18" customFormat="1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29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</row>
    <row r="1662" spans="1:23" s="18" customFormat="1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29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</row>
    <row r="1663" spans="1:23" s="18" customFormat="1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29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</row>
    <row r="1664" spans="1:23" s="18" customFormat="1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29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</row>
    <row r="1665" spans="1:23" s="18" customFormat="1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29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</row>
    <row r="1666" spans="1:23" s="18" customFormat="1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29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</row>
    <row r="1667" spans="1:23" s="18" customFormat="1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29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</row>
    <row r="1668" spans="1:23" s="18" customFormat="1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29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</row>
    <row r="1669" spans="1:23" s="18" customFormat="1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29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</row>
    <row r="1670" spans="1:23" s="18" customFormat="1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29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</row>
    <row r="1671" spans="1:23" s="18" customFormat="1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29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</row>
    <row r="1672" spans="1:23" s="18" customFormat="1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29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</row>
    <row r="1673" spans="1:23" s="18" customFormat="1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29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</row>
    <row r="1674" spans="1:23" s="18" customFormat="1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29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</row>
    <row r="1675" spans="1:23" s="18" customFormat="1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29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</row>
    <row r="1676" spans="1:23" s="18" customFormat="1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29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</row>
    <row r="1677" spans="1:23" s="18" customFormat="1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29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</row>
    <row r="1678" spans="1:23" s="18" customFormat="1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29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</row>
    <row r="1679" spans="1:23" s="18" customFormat="1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29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</row>
    <row r="1680" spans="1:23" s="18" customFormat="1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29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</row>
    <row r="1681" spans="1:23" s="18" customFormat="1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29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</row>
    <row r="1682" spans="1:23" s="18" customFormat="1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29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</row>
    <row r="1683" spans="1:23" s="18" customFormat="1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29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</row>
    <row r="1684" spans="1:23" s="18" customFormat="1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29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</row>
    <row r="1685" spans="1:23" s="18" customFormat="1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29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</row>
    <row r="1686" spans="1:23" s="18" customFormat="1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29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</row>
    <row r="1687" spans="1:23" s="18" customFormat="1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29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</row>
    <row r="1688" spans="1:23" s="18" customFormat="1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29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</row>
    <row r="1689" spans="1:23" s="18" customFormat="1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29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</row>
    <row r="1690" spans="1:23" s="18" customFormat="1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29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</row>
    <row r="1691" spans="1:23" s="18" customFormat="1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29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</row>
    <row r="1692" spans="1:23" s="18" customFormat="1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29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</row>
    <row r="1693" spans="1:23" s="18" customFormat="1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29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</row>
    <row r="1694" spans="1:23" s="18" customFormat="1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29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</row>
    <row r="1695" spans="1:23" s="18" customFormat="1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29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</row>
    <row r="1696" spans="1:23" s="18" customFormat="1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29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</row>
    <row r="1697" spans="1:23" s="18" customFormat="1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29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</row>
    <row r="1698" spans="1:23" s="18" customFormat="1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29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</row>
    <row r="1699" spans="1:23" s="18" customFormat="1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29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</row>
    <row r="1700" spans="1:23" s="18" customFormat="1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29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</row>
    <row r="1701" spans="1:23" s="18" customFormat="1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29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</row>
    <row r="1702" spans="1:23" s="18" customFormat="1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29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</row>
    <row r="1703" spans="1:23" s="18" customFormat="1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29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</row>
    <row r="1704" spans="1:23" s="18" customFormat="1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29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</row>
    <row r="1705" spans="1:23" s="18" customFormat="1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29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</row>
    <row r="1706" spans="1:23" s="18" customFormat="1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29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</row>
    <row r="1707" spans="1:23" s="18" customFormat="1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29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</row>
    <row r="1708" spans="1:23" s="18" customFormat="1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29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</row>
    <row r="1709" spans="1:23" s="18" customFormat="1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29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</row>
    <row r="1710" spans="1:23" s="18" customFormat="1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29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</row>
    <row r="1711" spans="1:23" s="18" customFormat="1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29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</row>
    <row r="1712" spans="1:23" s="18" customFormat="1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29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</row>
    <row r="1713" spans="1:23" s="18" customFormat="1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29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</row>
    <row r="1714" spans="1:23" s="18" customFormat="1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29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</row>
    <row r="1715" spans="1:23" s="18" customFormat="1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29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</row>
    <row r="1716" spans="1:23" s="18" customFormat="1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29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</row>
    <row r="1717" spans="1:23" s="18" customFormat="1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29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</row>
    <row r="1718" spans="1:23" s="18" customFormat="1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29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</row>
    <row r="1719" spans="1:23" s="18" customFormat="1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29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</row>
    <row r="1720" spans="1:23" s="18" customFormat="1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29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</row>
    <row r="1721" spans="1:23" s="18" customFormat="1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29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</row>
    <row r="1722" spans="1:23" s="18" customFormat="1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29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</row>
    <row r="1723" spans="1:23" s="18" customFormat="1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29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</row>
    <row r="1724" spans="1:23" s="18" customFormat="1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29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</row>
    <row r="1725" spans="1:23" s="18" customFormat="1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29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</row>
    <row r="1726" spans="1:23" s="18" customFormat="1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29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</row>
    <row r="1727" spans="1:23" s="18" customFormat="1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29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</row>
    <row r="1728" spans="1:23" s="18" customFormat="1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29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</row>
    <row r="1729" spans="1:23" s="18" customFormat="1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29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</row>
    <row r="1730" spans="1:23" s="18" customFormat="1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29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</row>
    <row r="1731" spans="1:23" s="18" customFormat="1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29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</row>
    <row r="1732" spans="1:23" s="18" customFormat="1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29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</row>
    <row r="1733" spans="1:23" s="18" customFormat="1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29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</row>
    <row r="1734" spans="1:23" s="18" customFormat="1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29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</row>
    <row r="1735" spans="1:23" s="18" customFormat="1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29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</row>
    <row r="1736" spans="1:23" s="18" customFormat="1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29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</row>
    <row r="1737" spans="1:23" s="18" customFormat="1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29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</row>
    <row r="1738" spans="1:23" s="18" customFormat="1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29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</row>
    <row r="1739" spans="1:23" s="18" customFormat="1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29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</row>
    <row r="1740" spans="1:23" s="18" customFormat="1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29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</row>
    <row r="1741" spans="1:23" s="18" customFormat="1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29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</row>
    <row r="1742" spans="1:23" s="18" customFormat="1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29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</row>
    <row r="1743" spans="1:23" s="18" customFormat="1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29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</row>
    <row r="1744" spans="1:23" s="18" customFormat="1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29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</row>
    <row r="1745" spans="1:23" s="18" customFormat="1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29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</row>
    <row r="1746" spans="1:23" s="18" customFormat="1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29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</row>
    <row r="1747" spans="1:23" s="18" customFormat="1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29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</row>
    <row r="1748" spans="1:23" s="18" customFormat="1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29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</row>
    <row r="1749" spans="1:23" s="18" customFormat="1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29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</row>
    <row r="1750" spans="1:23" s="18" customFormat="1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29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</row>
    <row r="1751" spans="1:23" s="18" customFormat="1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29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</row>
    <row r="1752" spans="1:23" s="18" customFormat="1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29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</row>
    <row r="1753" spans="1:23" s="18" customFormat="1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29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</row>
    <row r="1754" spans="1:23" s="18" customFormat="1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29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</row>
    <row r="1755" spans="1:23" s="18" customFormat="1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29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</row>
    <row r="1756" spans="1:23" s="18" customFormat="1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29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</row>
    <row r="1757" spans="1:23" s="18" customFormat="1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29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</row>
    <row r="1758" spans="1:23" s="18" customFormat="1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29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</row>
    <row r="1759" spans="1:23" s="18" customFormat="1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29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</row>
    <row r="1760" spans="1:23" s="18" customFormat="1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29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</row>
    <row r="1761" spans="1:23" s="18" customFormat="1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29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</row>
    <row r="1762" spans="1:23" s="18" customFormat="1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29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</row>
    <row r="1763" spans="1:23" s="18" customFormat="1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29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</row>
    <row r="1764" spans="1:23" s="18" customFormat="1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29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</row>
    <row r="1765" spans="1:23" s="18" customFormat="1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29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</row>
    <row r="1766" spans="1:23" s="18" customFormat="1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29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</row>
    <row r="1767" spans="1:23" s="18" customFormat="1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29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</row>
    <row r="1768" spans="1:23" s="18" customFormat="1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29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</row>
    <row r="1769" spans="1:23" s="18" customFormat="1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29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</row>
    <row r="1770" spans="1:23" s="18" customFormat="1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29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</row>
    <row r="1771" spans="1:23" s="18" customFormat="1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29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</row>
    <row r="1772" spans="1:23" s="18" customFormat="1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29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</row>
    <row r="1773" spans="1:23" s="18" customFormat="1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29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</row>
    <row r="1774" spans="1:23" s="18" customFormat="1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29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</row>
    <row r="1775" spans="1:23" s="18" customFormat="1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29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</row>
    <row r="1776" spans="1:23" s="18" customFormat="1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29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</row>
    <row r="1777" spans="1:23" s="18" customFormat="1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29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</row>
    <row r="1778" spans="1:23" s="18" customFormat="1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29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</row>
    <row r="1779" spans="1:23" s="18" customFormat="1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29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</row>
    <row r="1780" spans="1:23" s="18" customFormat="1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29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</row>
    <row r="1781" spans="1:23" s="18" customFormat="1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29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</row>
    <row r="1782" spans="1:23" s="18" customFormat="1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29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</row>
    <row r="1783" spans="1:23" s="18" customFormat="1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29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</row>
    <row r="1784" spans="1:23" s="18" customFormat="1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29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</row>
    <row r="1785" spans="1:23" s="18" customFormat="1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29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</row>
    <row r="1786" spans="1:23" s="18" customFormat="1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29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</row>
    <row r="1787" spans="1:23" s="18" customFormat="1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29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</row>
    <row r="1788" spans="1:23" s="18" customFormat="1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29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</row>
    <row r="1789" spans="1:23" s="18" customFormat="1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29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</row>
    <row r="1790" spans="1:23" s="18" customFormat="1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29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</row>
    <row r="1791" spans="1:23" s="18" customFormat="1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29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</row>
    <row r="1792" spans="1:23" s="18" customFormat="1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29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</row>
    <row r="1793" spans="1:23" s="18" customFormat="1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29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</row>
    <row r="1794" spans="1:23" s="18" customFormat="1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29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</row>
    <row r="1795" spans="1:23" s="18" customFormat="1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29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</row>
    <row r="1796" spans="1:23" s="18" customFormat="1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29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</row>
    <row r="1797" spans="1:23" s="18" customFormat="1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29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</row>
    <row r="1798" spans="1:23" s="18" customFormat="1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29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</row>
    <row r="1799" spans="1:23" s="18" customFormat="1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29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</row>
    <row r="1800" spans="1:23" s="18" customFormat="1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29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</row>
    <row r="1801" spans="1:23" s="18" customFormat="1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29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</row>
    <row r="1802" spans="1:23" s="18" customFormat="1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29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</row>
    <row r="1803" spans="1:23" s="18" customFormat="1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29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</row>
    <row r="1804" spans="1:23" s="18" customFormat="1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29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</row>
    <row r="1805" spans="1:23" s="18" customFormat="1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29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</row>
    <row r="1806" spans="1:23" s="18" customFormat="1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29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</row>
    <row r="1807" spans="1:23" s="18" customFormat="1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29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</row>
    <row r="1808" spans="1:23" s="18" customFormat="1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29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</row>
    <row r="1809" spans="1:23" s="18" customFormat="1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29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</row>
    <row r="1810" spans="1:23" s="18" customFormat="1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29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</row>
    <row r="1811" spans="1:23" s="18" customFormat="1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29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</row>
    <row r="1812" spans="1:23" s="18" customFormat="1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29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</row>
    <row r="1813" spans="1:23" s="18" customFormat="1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29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</row>
    <row r="1814" spans="1:23" s="18" customFormat="1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29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</row>
    <row r="1815" spans="1:23" s="18" customFormat="1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29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</row>
    <row r="1816" spans="1:23" s="18" customFormat="1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29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</row>
    <row r="1817" spans="1:23" s="18" customFormat="1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29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</row>
    <row r="1818" spans="1:23" s="18" customFormat="1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29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</row>
    <row r="1819" spans="1:23" s="18" customFormat="1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29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</row>
    <row r="1820" spans="1:23" s="18" customFormat="1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29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</row>
    <row r="1821" spans="1:23" s="18" customFormat="1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29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</row>
    <row r="1822" spans="1:23" s="18" customFormat="1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29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</row>
    <row r="1823" spans="1:23" s="18" customFormat="1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29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</row>
    <row r="1824" spans="1:23" s="18" customFormat="1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29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</row>
    <row r="1825" spans="1:23" s="18" customFormat="1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29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</row>
    <row r="1826" spans="1:23" s="18" customFormat="1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29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</row>
    <row r="1827" spans="1:23" s="18" customFormat="1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29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</row>
    <row r="1828" spans="1:23" s="18" customFormat="1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29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</row>
    <row r="1829" spans="1:23" s="18" customFormat="1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29"/>
      <c r="N1829" s="17"/>
      <c r="O1829" s="17"/>
      <c r="P1829" s="17"/>
      <c r="Q1829" s="17"/>
      <c r="R1829" s="17"/>
      <c r="S1829" s="17"/>
      <c r="T1829" s="17"/>
      <c r="U1829" s="17"/>
      <c r="V1829" s="17"/>
      <c r="W1829" s="17"/>
    </row>
    <row r="1830" spans="1:23" s="18" customFormat="1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29"/>
      <c r="N1830" s="17"/>
      <c r="O1830" s="17"/>
      <c r="P1830" s="17"/>
      <c r="Q1830" s="17"/>
      <c r="R1830" s="17"/>
      <c r="S1830" s="17"/>
      <c r="T1830" s="17"/>
      <c r="U1830" s="17"/>
      <c r="V1830" s="17"/>
      <c r="W1830" s="17"/>
    </row>
    <row r="1831" spans="1:23" s="18" customFormat="1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29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</row>
    <row r="1832" spans="1:23" s="18" customFormat="1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29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</row>
    <row r="1833" spans="1:23" s="18" customFormat="1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29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</row>
    <row r="1834" spans="1:23" s="18" customFormat="1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29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</row>
    <row r="1835" spans="1:23" s="18" customFormat="1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29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</row>
    <row r="1836" spans="1:23" s="18" customFormat="1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29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</row>
    <row r="1837" spans="1:23" s="18" customFormat="1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29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</row>
    <row r="1838" spans="1:23" s="18" customFormat="1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29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</row>
    <row r="1839" spans="1:23" s="18" customFormat="1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29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</row>
    <row r="1840" spans="1:23" s="18" customFormat="1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29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/>
    </row>
    <row r="1841" spans="1:23" s="18" customFormat="1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29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</row>
    <row r="1842" spans="1:23" s="18" customFormat="1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29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</row>
    <row r="1843" spans="1:23" s="18" customFormat="1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29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/>
    </row>
    <row r="1844" spans="1:23" s="18" customFormat="1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29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</row>
    <row r="1845" spans="1:23" s="18" customFormat="1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29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/>
    </row>
    <row r="1846" spans="1:23" s="18" customFormat="1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29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</row>
    <row r="1847" spans="1:23" s="18" customFormat="1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29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/>
    </row>
    <row r="1848" spans="1:23" s="18" customFormat="1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29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/>
    </row>
    <row r="1849" spans="1:23" s="18" customFormat="1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29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</row>
    <row r="1850" spans="1:23" s="18" customFormat="1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29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</row>
    <row r="1851" spans="1:23" s="18" customFormat="1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29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</row>
    <row r="1852" spans="1:23" s="18" customFormat="1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29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</row>
    <row r="1853" spans="1:23" s="18" customFormat="1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29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</row>
    <row r="1854" spans="1:23" s="18" customFormat="1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29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</row>
    <row r="1855" spans="1:23" s="18" customFormat="1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29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</row>
    <row r="1856" spans="1:23" s="18" customFormat="1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29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</row>
    <row r="1857" spans="1:23" s="18" customFormat="1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29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</row>
    <row r="1858" spans="1:23" s="18" customFormat="1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29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</row>
    <row r="1859" spans="1:23" s="18" customFormat="1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29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</row>
    <row r="1860" spans="1:23" s="18" customFormat="1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29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</row>
    <row r="1861" spans="1:23" s="18" customFormat="1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29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</row>
    <row r="1862" spans="1:23" s="18" customFormat="1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29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</row>
    <row r="1863" spans="1:23" s="18" customFormat="1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29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</row>
    <row r="1864" spans="1:23" s="18" customFormat="1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29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</row>
    <row r="1865" spans="1:23" s="18" customFormat="1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29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</row>
    <row r="1866" spans="1:23" s="18" customFormat="1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29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</row>
    <row r="1867" spans="1:23" s="18" customFormat="1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29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</row>
    <row r="1868" spans="1:23" s="18" customFormat="1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29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</row>
    <row r="1869" spans="1:23" s="18" customFormat="1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29"/>
      <c r="N1869" s="17"/>
      <c r="O1869" s="17"/>
      <c r="P1869" s="17"/>
      <c r="Q1869" s="17"/>
      <c r="R1869" s="17"/>
      <c r="S1869" s="17"/>
      <c r="T1869" s="17"/>
      <c r="U1869" s="17"/>
      <c r="V1869" s="17"/>
      <c r="W1869" s="17"/>
    </row>
    <row r="1870" spans="1:23" s="18" customFormat="1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29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</row>
    <row r="1871" spans="1:23" s="18" customFormat="1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29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</row>
    <row r="1872" spans="1:23" s="18" customFormat="1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29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</row>
    <row r="1873" spans="1:23" s="18" customFormat="1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29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</row>
    <row r="1874" spans="1:23" s="18" customFormat="1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29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</row>
    <row r="1875" spans="1:23" s="18" customFormat="1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29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</row>
    <row r="1876" spans="1:23" s="18" customFormat="1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29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</row>
    <row r="1877" spans="1:23" s="18" customFormat="1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29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</row>
    <row r="1878" spans="1:23" s="18" customFormat="1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29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</row>
    <row r="1879" spans="1:23" s="18" customFormat="1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29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</row>
    <row r="1880" spans="1:23" s="18" customFormat="1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29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</row>
    <row r="1881" spans="1:23" s="18" customFormat="1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29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</row>
    <row r="1882" spans="1:23" s="18" customFormat="1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29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</row>
    <row r="1883" spans="1:23" s="18" customFormat="1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29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</row>
    <row r="1884" spans="1:23" s="18" customFormat="1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29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</row>
    <row r="1885" spans="1:23" s="18" customFormat="1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29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</row>
    <row r="1886" spans="1:23" s="18" customFormat="1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29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</row>
    <row r="1887" spans="1:23" s="18" customFormat="1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29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</row>
    <row r="1888" spans="1:23" s="18" customFormat="1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29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</row>
    <row r="1889" spans="1:23" s="18" customFormat="1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29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</row>
    <row r="1890" spans="1:23" s="18" customFormat="1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29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</row>
    <row r="1891" spans="1:23" s="18" customFormat="1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29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</row>
    <row r="1892" spans="1:23" s="18" customFormat="1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29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</row>
    <row r="1893" spans="1:23" s="18" customFormat="1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29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</row>
    <row r="1894" spans="1:23" s="18" customFormat="1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29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</row>
    <row r="1895" spans="1:23" s="18" customFormat="1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29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</row>
    <row r="1896" spans="1:23" s="18" customFormat="1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29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</row>
    <row r="1897" spans="1:23" s="18" customFormat="1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29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</row>
    <row r="1898" spans="1:23" s="18" customFormat="1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29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</row>
    <row r="1899" spans="1:23" s="18" customFormat="1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29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</row>
    <row r="1900" spans="1:23" s="18" customFormat="1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29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</row>
    <row r="1901" spans="1:23" s="18" customFormat="1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29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</row>
    <row r="1902" spans="1:23" s="18" customFormat="1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29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</row>
    <row r="1903" spans="1:23" s="18" customFormat="1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29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</row>
    <row r="1904" spans="1:23" s="18" customFormat="1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29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</row>
    <row r="1905" spans="1:23" s="18" customFormat="1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29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</row>
    <row r="1906" spans="1:23" s="18" customFormat="1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29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</row>
    <row r="1907" spans="1:23" s="18" customFormat="1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29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</row>
    <row r="1908" spans="1:23" s="18" customFormat="1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29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</row>
    <row r="1909" spans="1:23" s="18" customFormat="1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29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</row>
    <row r="1910" spans="1:23" s="18" customFormat="1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29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</row>
    <row r="1911" spans="1:23" s="18" customFormat="1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29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</row>
    <row r="1912" spans="1:23" s="18" customFormat="1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29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</row>
    <row r="1913" spans="1:23" s="18" customFormat="1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29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</row>
    <row r="1914" spans="1:23" s="18" customFormat="1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29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</row>
    <row r="1915" spans="1:23" s="18" customFormat="1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29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</row>
    <row r="1916" spans="1:23" s="18" customFormat="1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29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</row>
    <row r="1917" spans="1:23" s="18" customFormat="1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29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</row>
    <row r="1918" spans="1:23" s="18" customFormat="1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29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</row>
    <row r="1919" spans="1:23" s="18" customFormat="1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29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</row>
    <row r="1920" spans="1:23" s="18" customFormat="1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29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</row>
    <row r="1921" spans="1:23" s="18" customFormat="1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29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</row>
    <row r="1922" spans="1:23" s="18" customFormat="1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29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</row>
    <row r="1923" spans="1:23" s="18" customFormat="1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29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</row>
    <row r="1924" spans="1:23" s="18" customFormat="1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29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</row>
    <row r="1925" spans="1:23" s="18" customFormat="1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29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</row>
    <row r="1926" spans="1:23" s="18" customFormat="1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29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</row>
    <row r="1927" spans="1:23" s="18" customFormat="1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29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</row>
    <row r="1928" spans="1:23" s="18" customFormat="1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29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</row>
    <row r="1929" spans="1:23" s="18" customFormat="1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29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</row>
    <row r="1930" spans="1:23" s="18" customFormat="1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29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</row>
    <row r="1931" spans="1:23" s="18" customFormat="1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29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</row>
    <row r="1932" spans="1:23" s="18" customFormat="1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29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</row>
    <row r="1933" spans="1:23" s="18" customFormat="1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29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</row>
    <row r="1934" spans="1:23" s="18" customFormat="1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29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</row>
    <row r="1935" spans="1:23" s="18" customFormat="1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29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</row>
    <row r="1936" spans="1:23" s="18" customFormat="1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29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</row>
    <row r="1937" spans="1:23" s="18" customFormat="1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29"/>
      <c r="N1937" s="17"/>
      <c r="O1937" s="17"/>
      <c r="P1937" s="17"/>
      <c r="Q1937" s="17"/>
      <c r="R1937" s="17"/>
      <c r="S1937" s="17"/>
      <c r="T1937" s="17"/>
      <c r="U1937" s="17"/>
      <c r="V1937" s="17"/>
      <c r="W1937" s="17"/>
    </row>
    <row r="1938" spans="1:23" s="18" customFormat="1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29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</row>
    <row r="1939" spans="1:23" s="18" customFormat="1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29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</row>
    <row r="1940" spans="1:23" s="18" customFormat="1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29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</row>
    <row r="1941" spans="1:23" s="18" customFormat="1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29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</row>
    <row r="1942" spans="1:23" s="18" customFormat="1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29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</row>
    <row r="1943" spans="1:23" s="18" customFormat="1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29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</row>
    <row r="1944" spans="1:23" s="18" customFormat="1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29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</row>
    <row r="1945" spans="1:23" s="18" customFormat="1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29"/>
      <c r="N1945" s="17"/>
      <c r="O1945" s="17"/>
      <c r="P1945" s="17"/>
      <c r="Q1945" s="17"/>
      <c r="R1945" s="17"/>
      <c r="S1945" s="17"/>
      <c r="T1945" s="17"/>
      <c r="U1945" s="17"/>
      <c r="V1945" s="17"/>
      <c r="W1945" s="17"/>
    </row>
    <row r="1946" spans="1:23" s="18" customFormat="1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29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</row>
    <row r="1947" spans="1:23" s="18" customFormat="1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29"/>
      <c r="N1947" s="17"/>
      <c r="O1947" s="17"/>
      <c r="P1947" s="17"/>
      <c r="Q1947" s="17"/>
      <c r="R1947" s="17"/>
      <c r="S1947" s="17"/>
      <c r="T1947" s="17"/>
      <c r="U1947" s="17"/>
      <c r="V1947" s="17"/>
      <c r="W1947" s="17"/>
    </row>
    <row r="1948" spans="1:23" s="18" customFormat="1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29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</row>
    <row r="1949" spans="1:23" s="18" customFormat="1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29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</row>
    <row r="1950" spans="1:23" s="18" customFormat="1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29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</row>
    <row r="1951" spans="1:23" s="18" customFormat="1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29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</row>
    <row r="1952" spans="1:23" s="18" customFormat="1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29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</row>
    <row r="1953" spans="1:23" s="18" customFormat="1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29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</row>
    <row r="1954" spans="1:23" s="18" customFormat="1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29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</row>
    <row r="1955" spans="1:23" s="18" customFormat="1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29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</row>
    <row r="1956" spans="1:23" s="18" customFormat="1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29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</row>
    <row r="1957" spans="1:23" s="18" customFormat="1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29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</row>
    <row r="1958" spans="1:23" s="18" customFormat="1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29"/>
      <c r="N1958" s="17"/>
      <c r="O1958" s="17"/>
      <c r="P1958" s="17"/>
      <c r="Q1958" s="17"/>
      <c r="R1958" s="17"/>
      <c r="S1958" s="17"/>
      <c r="T1958" s="17"/>
      <c r="U1958" s="17"/>
      <c r="V1958" s="17"/>
      <c r="W1958" s="17"/>
    </row>
    <row r="1959" spans="1:23" s="18" customFormat="1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29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</row>
    <row r="1960" spans="1:23" s="18" customFormat="1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29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</row>
    <row r="1961" spans="1:23" s="18" customFormat="1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29"/>
      <c r="N1961" s="17"/>
      <c r="O1961" s="17"/>
      <c r="P1961" s="17"/>
      <c r="Q1961" s="17"/>
      <c r="R1961" s="17"/>
      <c r="S1961" s="17"/>
      <c r="T1961" s="17"/>
      <c r="U1961" s="17"/>
      <c r="V1961" s="17"/>
      <c r="W1961" s="17"/>
    </row>
    <row r="1962" spans="1:23" s="18" customFormat="1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29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</row>
    <row r="1963" spans="1:23" s="18" customFormat="1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29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</row>
    <row r="1964" spans="1:23" s="18" customFormat="1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29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</row>
    <row r="1965" spans="1:23" s="18" customFormat="1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29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</row>
    <row r="1966" spans="1:23" s="18" customFormat="1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29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</row>
    <row r="1967" spans="1:23" s="18" customFormat="1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29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</row>
    <row r="1968" spans="1:23" s="18" customFormat="1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29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</row>
    <row r="1969" spans="1:23" s="18" customFormat="1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29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</row>
    <row r="1970" spans="1:23" s="18" customFormat="1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29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</row>
    <row r="1971" spans="1:23" s="18" customFormat="1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29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</row>
    <row r="1972" spans="1:23" s="18" customFormat="1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29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</row>
    <row r="1973" spans="1:23" s="18" customFormat="1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29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</row>
    <row r="1974" spans="1:23" s="18" customFormat="1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29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</row>
    <row r="1975" spans="1:23" s="18" customFormat="1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29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</row>
    <row r="1976" spans="1:23" s="18" customFormat="1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29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</row>
    <row r="1977" spans="1:23" s="18" customFormat="1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29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</row>
    <row r="1978" spans="1:23" s="18" customFormat="1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29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</row>
    <row r="1979" spans="1:23" s="18" customFormat="1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29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</row>
    <row r="1980" spans="1:23" s="18" customFormat="1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29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</row>
    <row r="1981" spans="1:23" s="18" customFormat="1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29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</row>
    <row r="1982" spans="1:23" s="18" customFormat="1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29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</row>
    <row r="1983" spans="1:23" s="18" customFormat="1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29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</row>
    <row r="1984" spans="1:23" s="18" customFormat="1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29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</row>
    <row r="1985" spans="1:23" s="18" customFormat="1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29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</row>
    <row r="1986" spans="1:23" s="18" customFormat="1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29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</row>
    <row r="1987" spans="1:23" s="18" customFormat="1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29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</row>
    <row r="1988" spans="1:23" s="18" customFormat="1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29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</row>
    <row r="1989" spans="1:23" s="18" customFormat="1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29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</row>
    <row r="1990" spans="1:23" s="18" customFormat="1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29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</row>
    <row r="1991" spans="1:23" s="18" customFormat="1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29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</row>
    <row r="1992" spans="1:23" s="18" customFormat="1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29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</row>
    <row r="1993" spans="1:23" s="18" customFormat="1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29"/>
      <c r="N1993" s="17"/>
      <c r="O1993" s="17"/>
      <c r="P1993" s="17"/>
      <c r="Q1993" s="17"/>
      <c r="R1993" s="17"/>
      <c r="S1993" s="17"/>
      <c r="T1993" s="17"/>
      <c r="U1993" s="17"/>
      <c r="V1993" s="17"/>
      <c r="W1993" s="17"/>
    </row>
    <row r="1994" spans="1:23" s="18" customFormat="1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29"/>
      <c r="N1994" s="17"/>
      <c r="O1994" s="17"/>
      <c r="P1994" s="17"/>
      <c r="Q1994" s="17"/>
      <c r="R1994" s="17"/>
      <c r="S1994" s="17"/>
      <c r="T1994" s="17"/>
      <c r="U1994" s="17"/>
      <c r="V1994" s="17"/>
      <c r="W1994" s="17"/>
    </row>
    <row r="1995" spans="1:23" s="18" customFormat="1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29"/>
      <c r="N1995" s="17"/>
      <c r="O1995" s="17"/>
      <c r="P1995" s="17"/>
      <c r="Q1995" s="17"/>
      <c r="R1995" s="17"/>
      <c r="S1995" s="17"/>
      <c r="T1995" s="17"/>
      <c r="U1995" s="17"/>
      <c r="V1995" s="17"/>
      <c r="W1995" s="17"/>
    </row>
    <row r="1996" spans="1:23" s="18" customFormat="1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29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</row>
    <row r="1997" spans="1:23" s="18" customFormat="1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29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</row>
    <row r="1998" spans="1:23" s="18" customFormat="1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29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</row>
    <row r="1999" spans="1:23" s="18" customFormat="1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29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</row>
    <row r="2000" spans="1:23" s="18" customFormat="1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29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</row>
    <row r="2001" spans="1:23" s="18" customFormat="1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29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</row>
    <row r="2002" spans="1:23" s="18" customFormat="1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29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</row>
    <row r="2003" spans="1:23" s="18" customFormat="1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29"/>
      <c r="N2003" s="17"/>
      <c r="O2003" s="17"/>
      <c r="P2003" s="17"/>
      <c r="Q2003" s="17"/>
      <c r="R2003" s="17"/>
      <c r="S2003" s="17"/>
      <c r="T2003" s="17"/>
      <c r="U2003" s="17"/>
      <c r="V2003" s="17"/>
      <c r="W2003" s="17"/>
    </row>
    <row r="2004" spans="1:23" s="18" customFormat="1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29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</row>
    <row r="2005" spans="1:23" s="18" customFormat="1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29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</row>
    <row r="2006" spans="1:23" s="18" customFormat="1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29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</row>
    <row r="2007" spans="1:23" s="18" customFormat="1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29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</row>
    <row r="2008" spans="1:23" s="18" customFormat="1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29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</row>
    <row r="2009" spans="1:23" s="18" customFormat="1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29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</row>
    <row r="2010" spans="1:23" s="18" customFormat="1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29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</row>
    <row r="2011" spans="1:23" s="18" customFormat="1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29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</row>
    <row r="2012" spans="1:23" s="18" customFormat="1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29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</row>
    <row r="2013" spans="1:23" s="18" customFormat="1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29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</row>
    <row r="2014" spans="1:23" s="18" customFormat="1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29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</row>
    <row r="2015" spans="1:23" s="18" customFormat="1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29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</row>
    <row r="2016" spans="1:23" s="18" customFormat="1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29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</row>
    <row r="2017" spans="1:23" s="18" customFormat="1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29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</row>
    <row r="2018" spans="1:23" s="18" customFormat="1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29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</row>
    <row r="2019" spans="1:23" s="18" customFormat="1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29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</row>
    <row r="2020" spans="1:23" s="18" customFormat="1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29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</row>
    <row r="2021" spans="1:23" s="18" customFormat="1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29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</row>
    <row r="2022" spans="1:23" s="18" customFormat="1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29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</row>
    <row r="2023" spans="1:23" s="18" customFormat="1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29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</row>
    <row r="2024" spans="1:23" s="18" customFormat="1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29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</row>
    <row r="2025" spans="1:23" s="18" customFormat="1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29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</row>
    <row r="2026" spans="1:23" s="18" customFormat="1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29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</row>
    <row r="2027" spans="1:23" s="18" customFormat="1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29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</row>
    <row r="2028" spans="1:23" s="18" customFormat="1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29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</row>
    <row r="2029" spans="1:23" s="18" customFormat="1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29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</row>
    <row r="2030" spans="1:23" s="18" customFormat="1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29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</row>
    <row r="2031" spans="1:23" s="18" customFormat="1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29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</row>
    <row r="2032" spans="1:23" s="18" customFormat="1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29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</row>
    <row r="2033" spans="1:23" s="18" customFormat="1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29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</row>
    <row r="2034" spans="1:23" s="18" customFormat="1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29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</row>
    <row r="2035" spans="1:23" s="18" customFormat="1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29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</row>
    <row r="2036" spans="1:23" s="18" customFormat="1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29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</row>
    <row r="2037" spans="1:23" s="18" customFormat="1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29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</row>
    <row r="2038" spans="1:23" s="18" customFormat="1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29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</row>
    <row r="2039" spans="1:23" s="18" customFormat="1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29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</row>
    <row r="2040" spans="1:23" s="18" customFormat="1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29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</row>
    <row r="2041" spans="1:23" s="18" customFormat="1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29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</row>
    <row r="2042" spans="1:23" s="18" customFormat="1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29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</row>
    <row r="2043" spans="1:23" s="18" customFormat="1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29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</row>
    <row r="2044" spans="1:23" s="18" customFormat="1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29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</row>
    <row r="2045" spans="1:23" s="18" customFormat="1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29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</row>
    <row r="2046" spans="1:23" s="18" customFormat="1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29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</row>
    <row r="2047" spans="1:23" s="18" customFormat="1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29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</row>
    <row r="2048" spans="1:23" s="18" customFormat="1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29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</row>
    <row r="2049" spans="1:23" s="18" customFormat="1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29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</row>
    <row r="2050" spans="1:23" s="18" customFormat="1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29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</row>
    <row r="2051" spans="1:23" s="18" customFormat="1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29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</row>
    <row r="2052" spans="1:23" s="18" customFormat="1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29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</row>
    <row r="2053" spans="1:23" s="18" customFormat="1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L2053" s="29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</row>
    <row r="2054" spans="1:23" s="18" customFormat="1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L2054" s="29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</row>
    <row r="2055" spans="1:23" s="18" customFormat="1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L2055" s="29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</row>
    <row r="2056" spans="1:23" s="18" customFormat="1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29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</row>
    <row r="2057" spans="1:23" s="18" customFormat="1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29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</row>
    <row r="2058" spans="1:23" s="18" customFormat="1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29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</row>
    <row r="2059" spans="1:23" s="18" customFormat="1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29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</row>
    <row r="2060" spans="1:23" s="18" customFormat="1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29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</row>
    <row r="2061" spans="1:23" s="18" customFormat="1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29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</row>
    <row r="2062" spans="1:23" s="18" customFormat="1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29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</row>
    <row r="2063" spans="1:23" s="18" customFormat="1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29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</row>
    <row r="2064" spans="1:23" s="18" customFormat="1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29"/>
      <c r="N2064" s="17"/>
      <c r="O2064" s="17"/>
      <c r="P2064" s="17"/>
      <c r="Q2064" s="17"/>
      <c r="R2064" s="17"/>
      <c r="S2064" s="17"/>
      <c r="T2064" s="17"/>
      <c r="U2064" s="17"/>
      <c r="V2064" s="17"/>
      <c r="W2064" s="17"/>
    </row>
    <row r="2065" spans="1:23" s="18" customFormat="1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29"/>
      <c r="N2065" s="17"/>
      <c r="O2065" s="17"/>
      <c r="P2065" s="17"/>
      <c r="Q2065" s="17"/>
      <c r="R2065" s="17"/>
      <c r="S2065" s="17"/>
      <c r="T2065" s="17"/>
      <c r="U2065" s="17"/>
      <c r="V2065" s="17"/>
      <c r="W2065" s="17"/>
    </row>
    <row r="2066" spans="1:23" s="18" customFormat="1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29"/>
      <c r="N2066" s="17"/>
      <c r="O2066" s="17"/>
      <c r="P2066" s="17"/>
      <c r="Q2066" s="17"/>
      <c r="R2066" s="17"/>
      <c r="S2066" s="17"/>
      <c r="T2066" s="17"/>
      <c r="U2066" s="17"/>
      <c r="V2066" s="17"/>
      <c r="W2066" s="17"/>
    </row>
    <row r="2067" spans="1:23" s="18" customFormat="1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29"/>
      <c r="N2067" s="17"/>
      <c r="O2067" s="17"/>
      <c r="P2067" s="17"/>
      <c r="Q2067" s="17"/>
      <c r="R2067" s="17"/>
      <c r="S2067" s="17"/>
      <c r="T2067" s="17"/>
      <c r="U2067" s="17"/>
      <c r="V2067" s="17"/>
      <c r="W2067" s="17"/>
    </row>
    <row r="2068" spans="1:23" s="18" customFormat="1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29"/>
      <c r="N2068" s="17"/>
      <c r="O2068" s="17"/>
      <c r="P2068" s="17"/>
      <c r="Q2068" s="17"/>
      <c r="R2068" s="17"/>
      <c r="S2068" s="17"/>
      <c r="T2068" s="17"/>
      <c r="U2068" s="17"/>
      <c r="V2068" s="17"/>
      <c r="W2068" s="17"/>
    </row>
    <row r="2069" spans="1:23" s="18" customFormat="1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29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</row>
    <row r="2070" spans="1:23" s="18" customFormat="1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29"/>
      <c r="N2070" s="17"/>
      <c r="O2070" s="17"/>
      <c r="P2070" s="17"/>
      <c r="Q2070" s="17"/>
      <c r="R2070" s="17"/>
      <c r="S2070" s="17"/>
      <c r="T2070" s="17"/>
      <c r="U2070" s="17"/>
      <c r="V2070" s="17"/>
      <c r="W2070" s="17"/>
    </row>
    <row r="2071" spans="1:23" s="18" customFormat="1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29"/>
      <c r="N2071" s="17"/>
      <c r="O2071" s="17"/>
      <c r="P2071" s="17"/>
      <c r="Q2071" s="17"/>
      <c r="R2071" s="17"/>
      <c r="S2071" s="17"/>
      <c r="T2071" s="17"/>
      <c r="U2071" s="17"/>
      <c r="V2071" s="17"/>
      <c r="W2071" s="17"/>
    </row>
    <row r="2072" spans="1:23" s="18" customFormat="1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29"/>
      <c r="N2072" s="17"/>
      <c r="O2072" s="17"/>
      <c r="P2072" s="17"/>
      <c r="Q2072" s="17"/>
      <c r="R2072" s="17"/>
      <c r="S2072" s="17"/>
      <c r="T2072" s="17"/>
      <c r="U2072" s="17"/>
      <c r="V2072" s="17"/>
      <c r="W2072" s="17"/>
    </row>
    <row r="2073" spans="1:23" s="18" customFormat="1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29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</row>
    <row r="2074" spans="1:23" s="18" customFormat="1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29"/>
      <c r="N2074" s="17"/>
      <c r="O2074" s="17"/>
      <c r="P2074" s="17"/>
      <c r="Q2074" s="17"/>
      <c r="R2074" s="17"/>
      <c r="S2074" s="17"/>
      <c r="T2074" s="17"/>
      <c r="U2074" s="17"/>
      <c r="V2074" s="17"/>
      <c r="W2074" s="17"/>
    </row>
    <row r="2075" spans="1:23" s="18" customFormat="1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29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</row>
    <row r="2076" spans="1:23" s="18" customFormat="1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29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</row>
    <row r="2077" spans="1:23" s="18" customFormat="1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29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</row>
    <row r="2078" spans="1:23" s="18" customFormat="1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29"/>
      <c r="N2078" s="17"/>
      <c r="O2078" s="17"/>
      <c r="P2078" s="17"/>
      <c r="Q2078" s="17"/>
      <c r="R2078" s="17"/>
      <c r="S2078" s="17"/>
      <c r="T2078" s="17"/>
      <c r="U2078" s="17"/>
      <c r="V2078" s="17"/>
      <c r="W2078" s="17"/>
    </row>
    <row r="2079" spans="1:23" s="18" customFormat="1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29"/>
      <c r="N2079" s="17"/>
      <c r="O2079" s="17"/>
      <c r="P2079" s="17"/>
      <c r="Q2079" s="17"/>
      <c r="R2079" s="17"/>
      <c r="S2079" s="17"/>
      <c r="T2079" s="17"/>
      <c r="U2079" s="17"/>
      <c r="V2079" s="17"/>
      <c r="W2079" s="17"/>
    </row>
    <row r="2080" spans="1:23" s="18" customFormat="1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29"/>
      <c r="N2080" s="17"/>
      <c r="O2080" s="17"/>
      <c r="P2080" s="17"/>
      <c r="Q2080" s="17"/>
      <c r="R2080" s="17"/>
      <c r="S2080" s="17"/>
      <c r="T2080" s="17"/>
      <c r="U2080" s="17"/>
      <c r="V2080" s="17"/>
      <c r="W2080" s="17"/>
    </row>
    <row r="2081" spans="1:23" s="18" customFormat="1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29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</row>
    <row r="2082" spans="1:23" s="18" customFormat="1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29"/>
      <c r="N2082" s="17"/>
      <c r="O2082" s="17"/>
      <c r="P2082" s="17"/>
      <c r="Q2082" s="17"/>
      <c r="R2082" s="17"/>
      <c r="S2082" s="17"/>
      <c r="T2082" s="17"/>
      <c r="U2082" s="17"/>
      <c r="V2082" s="17"/>
      <c r="W2082" s="17"/>
    </row>
    <row r="2083" spans="1:23" s="18" customFormat="1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29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</row>
    <row r="2084" spans="1:23" s="18" customFormat="1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29"/>
      <c r="N2084" s="17"/>
      <c r="O2084" s="17"/>
      <c r="P2084" s="17"/>
      <c r="Q2084" s="17"/>
      <c r="R2084" s="17"/>
      <c r="S2084" s="17"/>
      <c r="T2084" s="17"/>
      <c r="U2084" s="17"/>
      <c r="V2084" s="17"/>
      <c r="W2084" s="17"/>
    </row>
    <row r="2085" spans="1:23" s="18" customFormat="1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29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</row>
    <row r="2086" spans="1:23" s="18" customFormat="1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29"/>
      <c r="N2086" s="17"/>
      <c r="O2086" s="17"/>
      <c r="P2086" s="17"/>
      <c r="Q2086" s="17"/>
      <c r="R2086" s="17"/>
      <c r="S2086" s="17"/>
      <c r="T2086" s="17"/>
      <c r="U2086" s="17"/>
      <c r="V2086" s="17"/>
      <c r="W2086" s="17"/>
    </row>
    <row r="2087" spans="1:23" s="18" customFormat="1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29"/>
      <c r="N2087" s="17"/>
      <c r="O2087" s="17"/>
      <c r="P2087" s="17"/>
      <c r="Q2087" s="17"/>
      <c r="R2087" s="17"/>
      <c r="S2087" s="17"/>
      <c r="T2087" s="17"/>
      <c r="U2087" s="17"/>
      <c r="V2087" s="17"/>
      <c r="W2087" s="17"/>
    </row>
    <row r="2088" spans="1:23" s="18" customFormat="1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29"/>
      <c r="N2088" s="17"/>
      <c r="O2088" s="17"/>
      <c r="P2088" s="17"/>
      <c r="Q2088" s="17"/>
      <c r="R2088" s="17"/>
      <c r="S2088" s="17"/>
      <c r="T2088" s="17"/>
      <c r="U2088" s="17"/>
      <c r="V2088" s="17"/>
      <c r="W2088" s="17"/>
    </row>
    <row r="2089" spans="1:23" s="18" customFormat="1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29"/>
      <c r="N2089" s="17"/>
      <c r="O2089" s="17"/>
      <c r="P2089" s="17"/>
      <c r="Q2089" s="17"/>
      <c r="R2089" s="17"/>
      <c r="S2089" s="17"/>
      <c r="T2089" s="17"/>
      <c r="U2089" s="17"/>
      <c r="V2089" s="17"/>
      <c r="W2089" s="17"/>
    </row>
    <row r="2090" spans="1:23" s="18" customFormat="1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29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</row>
    <row r="2091" spans="1:23" s="18" customFormat="1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29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</row>
    <row r="2092" spans="1:23" s="18" customFormat="1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29"/>
      <c r="N2092" s="17"/>
      <c r="O2092" s="17"/>
      <c r="P2092" s="17"/>
      <c r="Q2092" s="17"/>
      <c r="R2092" s="17"/>
      <c r="S2092" s="17"/>
      <c r="T2092" s="17"/>
      <c r="U2092" s="17"/>
      <c r="V2092" s="17"/>
      <c r="W2092" s="17"/>
    </row>
    <row r="2093" spans="1:23" s="18" customFormat="1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29"/>
      <c r="N2093" s="17"/>
      <c r="O2093" s="17"/>
      <c r="P2093" s="17"/>
      <c r="Q2093" s="17"/>
      <c r="R2093" s="17"/>
      <c r="S2093" s="17"/>
      <c r="T2093" s="17"/>
      <c r="U2093" s="17"/>
      <c r="V2093" s="17"/>
      <c r="W2093" s="17"/>
    </row>
    <row r="2094" spans="1:23" s="18" customFormat="1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29"/>
      <c r="N2094" s="17"/>
      <c r="O2094" s="17"/>
      <c r="P2094" s="17"/>
      <c r="Q2094" s="17"/>
      <c r="R2094" s="17"/>
      <c r="S2094" s="17"/>
      <c r="T2094" s="17"/>
      <c r="U2094" s="17"/>
      <c r="V2094" s="17"/>
      <c r="W2094" s="17"/>
    </row>
    <row r="2095" spans="1:23" s="18" customFormat="1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29"/>
      <c r="N2095" s="17"/>
      <c r="O2095" s="17"/>
      <c r="P2095" s="17"/>
      <c r="Q2095" s="17"/>
      <c r="R2095" s="17"/>
      <c r="S2095" s="17"/>
      <c r="T2095" s="17"/>
      <c r="U2095" s="17"/>
      <c r="V2095" s="17"/>
      <c r="W2095" s="17"/>
    </row>
    <row r="2096" spans="1:23" s="18" customFormat="1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29"/>
      <c r="N2096" s="17"/>
      <c r="O2096" s="17"/>
      <c r="P2096" s="17"/>
      <c r="Q2096" s="17"/>
      <c r="R2096" s="17"/>
      <c r="S2096" s="17"/>
      <c r="T2096" s="17"/>
      <c r="U2096" s="17"/>
      <c r="V2096" s="17"/>
      <c r="W2096" s="17"/>
    </row>
    <row r="2097" spans="1:23" s="18" customFormat="1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29"/>
      <c r="N2097" s="17"/>
      <c r="O2097" s="17"/>
      <c r="P2097" s="17"/>
      <c r="Q2097" s="17"/>
      <c r="R2097" s="17"/>
      <c r="S2097" s="17"/>
      <c r="T2097" s="17"/>
      <c r="U2097" s="17"/>
      <c r="V2097" s="17"/>
      <c r="W2097" s="17"/>
    </row>
    <row r="2098" spans="1:23" s="18" customFormat="1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29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</row>
    <row r="2099" spans="1:23" s="18" customFormat="1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29"/>
      <c r="N2099" s="17"/>
      <c r="O2099" s="17"/>
      <c r="P2099" s="17"/>
      <c r="Q2099" s="17"/>
      <c r="R2099" s="17"/>
      <c r="S2099" s="17"/>
      <c r="T2099" s="17"/>
      <c r="U2099" s="17"/>
      <c r="V2099" s="17"/>
      <c r="W2099" s="17"/>
    </row>
    <row r="2100" spans="1:23" s="18" customFormat="1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29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</row>
    <row r="2101" spans="1:23" s="18" customFormat="1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29"/>
      <c r="N2101" s="17"/>
      <c r="O2101" s="17"/>
      <c r="P2101" s="17"/>
      <c r="Q2101" s="17"/>
      <c r="R2101" s="17"/>
      <c r="S2101" s="17"/>
      <c r="T2101" s="17"/>
      <c r="U2101" s="17"/>
      <c r="V2101" s="17"/>
      <c r="W2101" s="17"/>
    </row>
    <row r="2102" spans="1:23" s="18" customFormat="1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29"/>
      <c r="N2102" s="17"/>
      <c r="O2102" s="17"/>
      <c r="P2102" s="17"/>
      <c r="Q2102" s="17"/>
      <c r="R2102" s="17"/>
      <c r="S2102" s="17"/>
      <c r="T2102" s="17"/>
      <c r="U2102" s="17"/>
      <c r="V2102" s="17"/>
      <c r="W2102" s="17"/>
    </row>
    <row r="2103" spans="1:23" s="18" customFormat="1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29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</row>
    <row r="2104" spans="1:23" s="18" customFormat="1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29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</row>
    <row r="2105" spans="1:23" s="18" customFormat="1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29"/>
      <c r="N2105" s="17"/>
      <c r="O2105" s="17"/>
      <c r="P2105" s="17"/>
      <c r="Q2105" s="17"/>
      <c r="R2105" s="17"/>
      <c r="S2105" s="17"/>
      <c r="T2105" s="17"/>
      <c r="U2105" s="17"/>
      <c r="V2105" s="17"/>
      <c r="W2105" s="17"/>
    </row>
    <row r="2106" spans="1:23" s="18" customFormat="1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29"/>
      <c r="N2106" s="17"/>
      <c r="O2106" s="17"/>
      <c r="P2106" s="17"/>
      <c r="Q2106" s="17"/>
      <c r="R2106" s="17"/>
      <c r="S2106" s="17"/>
      <c r="T2106" s="17"/>
      <c r="U2106" s="17"/>
      <c r="V2106" s="17"/>
      <c r="W2106" s="17"/>
    </row>
    <row r="2107" spans="1:23" s="18" customFormat="1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29"/>
      <c r="N2107" s="17"/>
      <c r="O2107" s="17"/>
      <c r="P2107" s="17"/>
      <c r="Q2107" s="17"/>
      <c r="R2107" s="17"/>
      <c r="S2107" s="17"/>
      <c r="T2107" s="17"/>
      <c r="U2107" s="17"/>
      <c r="V2107" s="17"/>
      <c r="W2107" s="17"/>
    </row>
    <row r="2108" spans="1:23" s="18" customFormat="1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29"/>
      <c r="N2108" s="17"/>
      <c r="O2108" s="17"/>
      <c r="P2108" s="17"/>
      <c r="Q2108" s="17"/>
      <c r="R2108" s="17"/>
      <c r="S2108" s="17"/>
      <c r="T2108" s="17"/>
      <c r="U2108" s="17"/>
      <c r="V2108" s="17"/>
      <c r="W2108" s="17"/>
    </row>
    <row r="2109" spans="1:23" s="18" customFormat="1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29"/>
      <c r="N2109" s="17"/>
      <c r="O2109" s="17"/>
      <c r="P2109" s="17"/>
      <c r="Q2109" s="17"/>
      <c r="R2109" s="17"/>
      <c r="S2109" s="17"/>
      <c r="T2109" s="17"/>
      <c r="U2109" s="17"/>
      <c r="V2109" s="17"/>
      <c r="W2109" s="17"/>
    </row>
    <row r="2110" spans="1:23" s="18" customFormat="1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29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</row>
    <row r="2111" spans="1:23" s="18" customFormat="1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29"/>
      <c r="N2111" s="17"/>
      <c r="O2111" s="17"/>
      <c r="P2111" s="17"/>
      <c r="Q2111" s="17"/>
      <c r="R2111" s="17"/>
      <c r="S2111" s="17"/>
      <c r="T2111" s="17"/>
      <c r="U2111" s="17"/>
      <c r="V2111" s="17"/>
      <c r="W2111" s="17"/>
    </row>
    <row r="2112" spans="1:23" s="18" customFormat="1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29"/>
      <c r="N2112" s="17"/>
      <c r="O2112" s="17"/>
      <c r="P2112" s="17"/>
      <c r="Q2112" s="17"/>
      <c r="R2112" s="17"/>
      <c r="S2112" s="17"/>
      <c r="T2112" s="17"/>
      <c r="U2112" s="17"/>
      <c r="V2112" s="17"/>
      <c r="W2112" s="17"/>
    </row>
    <row r="2113" spans="1:23" s="18" customFormat="1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29"/>
      <c r="N2113" s="17"/>
      <c r="O2113" s="17"/>
      <c r="P2113" s="17"/>
      <c r="Q2113" s="17"/>
      <c r="R2113" s="17"/>
      <c r="S2113" s="17"/>
      <c r="T2113" s="17"/>
      <c r="U2113" s="17"/>
      <c r="V2113" s="17"/>
      <c r="W2113" s="17"/>
    </row>
    <row r="2114" spans="1:23" s="18" customFormat="1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29"/>
      <c r="N2114" s="17"/>
      <c r="O2114" s="17"/>
      <c r="P2114" s="17"/>
      <c r="Q2114" s="17"/>
      <c r="R2114" s="17"/>
      <c r="S2114" s="17"/>
      <c r="T2114" s="17"/>
      <c r="U2114" s="17"/>
      <c r="V2114" s="17"/>
      <c r="W2114" s="17"/>
    </row>
    <row r="2115" spans="1:23" s="18" customFormat="1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29"/>
      <c r="N2115" s="17"/>
      <c r="O2115" s="17"/>
      <c r="P2115" s="17"/>
      <c r="Q2115" s="17"/>
      <c r="R2115" s="17"/>
      <c r="S2115" s="17"/>
      <c r="T2115" s="17"/>
      <c r="U2115" s="17"/>
      <c r="V2115" s="17"/>
      <c r="W2115" s="17"/>
    </row>
    <row r="2116" spans="1:23" s="18" customFormat="1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29"/>
      <c r="N2116" s="17"/>
      <c r="O2116" s="17"/>
      <c r="P2116" s="17"/>
      <c r="Q2116" s="17"/>
      <c r="R2116" s="17"/>
      <c r="S2116" s="17"/>
      <c r="T2116" s="17"/>
      <c r="U2116" s="17"/>
      <c r="V2116" s="17"/>
      <c r="W2116" s="17"/>
    </row>
    <row r="2117" spans="1:23" s="18" customFormat="1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29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</row>
    <row r="2118" spans="1:23" s="18" customFormat="1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29"/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</row>
    <row r="2119" spans="1:23" s="18" customFormat="1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29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</row>
    <row r="2120" spans="1:23" s="18" customFormat="1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29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</row>
    <row r="2121" spans="1:23" s="18" customFormat="1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29"/>
      <c r="N2121" s="17"/>
      <c r="O2121" s="17"/>
      <c r="P2121" s="17"/>
      <c r="Q2121" s="17"/>
      <c r="R2121" s="17"/>
      <c r="S2121" s="17"/>
      <c r="T2121" s="17"/>
      <c r="U2121" s="17"/>
      <c r="V2121" s="17"/>
      <c r="W2121" s="17"/>
    </row>
    <row r="2122" spans="1:23" s="18" customFormat="1">
      <c r="A2122" s="17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L2122" s="29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</row>
    <row r="2123" spans="1:23" s="18" customFormat="1">
      <c r="A2123" s="17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L2123" s="29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</row>
    <row r="2124" spans="1:23" s="18" customFormat="1">
      <c r="A2124" s="17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L2124" s="29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</row>
    <row r="2125" spans="1:23" s="18" customFormat="1">
      <c r="A2125" s="17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L2125" s="29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</row>
    <row r="2126" spans="1:23" s="18" customFormat="1">
      <c r="A2126" s="17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L2126" s="29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</row>
    <row r="2127" spans="1:23" s="18" customFormat="1">
      <c r="A2127" s="17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L2127" s="29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</row>
    <row r="2128" spans="1:23" s="18" customFormat="1">
      <c r="A2128" s="17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L2128" s="29"/>
      <c r="N2128" s="17"/>
      <c r="O2128" s="17"/>
      <c r="P2128" s="17"/>
      <c r="Q2128" s="17"/>
      <c r="R2128" s="17"/>
      <c r="S2128" s="17"/>
      <c r="T2128" s="17"/>
      <c r="U2128" s="17"/>
      <c r="V2128" s="17"/>
      <c r="W2128" s="17"/>
    </row>
    <row r="2129" spans="1:23" s="18" customFormat="1">
      <c r="A2129" s="17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29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</row>
    <row r="2130" spans="1:23" s="18" customFormat="1">
      <c r="A2130" s="17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29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</row>
    <row r="2131" spans="1:23" s="18" customFormat="1">
      <c r="A2131" s="17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29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</row>
    <row r="2132" spans="1:23" s="18" customFormat="1">
      <c r="A2132" s="17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L2132" s="29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</row>
    <row r="2133" spans="1:23" s="18" customFormat="1">
      <c r="A2133" s="17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L2133" s="29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</row>
    <row r="2134" spans="1:23" s="18" customFormat="1">
      <c r="A2134" s="17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29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</row>
    <row r="2135" spans="1:23" s="18" customFormat="1">
      <c r="A2135" s="17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29"/>
      <c r="N2135" s="17"/>
      <c r="O2135" s="17"/>
      <c r="P2135" s="17"/>
      <c r="Q2135" s="17"/>
      <c r="R2135" s="17"/>
      <c r="S2135" s="17"/>
      <c r="T2135" s="17"/>
      <c r="U2135" s="17"/>
      <c r="V2135" s="17"/>
      <c r="W2135" s="17"/>
    </row>
    <row r="2136" spans="1:23" s="18" customFormat="1">
      <c r="A2136" s="17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L2136" s="29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</row>
    <row r="2137" spans="1:23" s="18" customFormat="1">
      <c r="A2137" s="17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L2137" s="29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</row>
    <row r="2138" spans="1:23" s="18" customFormat="1">
      <c r="A2138" s="17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29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</row>
    <row r="2139" spans="1:23" s="18" customFormat="1">
      <c r="A2139" s="17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29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</row>
    <row r="2140" spans="1:23" s="18" customFormat="1">
      <c r="A2140" s="17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29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</row>
    <row r="2141" spans="1:23" s="18" customFormat="1">
      <c r="A2141" s="17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29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</row>
    <row r="2142" spans="1:23" s="18" customFormat="1">
      <c r="A2142" s="17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L2142" s="29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</row>
    <row r="2143" spans="1:23" s="18" customFormat="1">
      <c r="A2143" s="17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L2143" s="29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</row>
    <row r="2144" spans="1:23" s="18" customFormat="1">
      <c r="A2144" s="17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L2144" s="29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</row>
    <row r="2145" spans="1:23" s="18" customFormat="1">
      <c r="A2145" s="17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29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</row>
    <row r="2146" spans="1:23" s="18" customFormat="1">
      <c r="A2146" s="17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29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</row>
    <row r="2147" spans="1:23" s="18" customFormat="1">
      <c r="A2147" s="17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29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</row>
    <row r="2148" spans="1:23" s="18" customFormat="1">
      <c r="A2148" s="17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L2148" s="29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</row>
    <row r="2149" spans="1:23" s="18" customFormat="1">
      <c r="A2149" s="17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L2149" s="29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</row>
    <row r="2150" spans="1:23" s="18" customFormat="1">
      <c r="A2150" s="17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L2150" s="29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</row>
    <row r="2151" spans="1:23" s="18" customFormat="1">
      <c r="A2151" s="17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L2151" s="29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</row>
    <row r="2152" spans="1:23" s="18" customFormat="1">
      <c r="A2152" s="17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L2152" s="29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</row>
    <row r="2153" spans="1:23" s="18" customFormat="1">
      <c r="A2153" s="17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29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</row>
    <row r="2154" spans="1:23" s="18" customFormat="1">
      <c r="A2154" s="17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29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</row>
    <row r="2155" spans="1:23" s="18" customFormat="1">
      <c r="A2155" s="17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29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</row>
    <row r="2156" spans="1:23" s="18" customFormat="1">
      <c r="A2156" s="17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29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</row>
    <row r="2157" spans="1:23" s="18" customFormat="1">
      <c r="A2157" s="17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29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</row>
    <row r="2158" spans="1:23" s="18" customFormat="1">
      <c r="A2158" s="17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L2158" s="29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</row>
    <row r="2159" spans="1:23" s="18" customFormat="1">
      <c r="A2159" s="17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L2159" s="29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</row>
    <row r="2160" spans="1:23" s="18" customFormat="1">
      <c r="A2160" s="17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L2160" s="29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</row>
    <row r="2161" spans="1:23" s="18" customFormat="1">
      <c r="A2161" s="17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29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</row>
    <row r="2162" spans="1:23" s="18" customFormat="1">
      <c r="A2162" s="17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29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</row>
    <row r="2163" spans="1:23" s="18" customFormat="1">
      <c r="A2163" s="17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29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</row>
    <row r="2164" spans="1:23" s="18" customFormat="1">
      <c r="A2164" s="17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29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</row>
    <row r="2165" spans="1:23" s="18" customFormat="1">
      <c r="A2165" s="17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29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</row>
    <row r="2166" spans="1:23" s="18" customFormat="1">
      <c r="A2166" s="17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29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</row>
    <row r="2167" spans="1:23" s="18" customFormat="1">
      <c r="A2167" s="17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L2167" s="29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</row>
    <row r="2168" spans="1:23" s="18" customFormat="1">
      <c r="A2168" s="17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L2168" s="29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</row>
    <row r="2169" spans="1:23" s="18" customFormat="1">
      <c r="A2169" s="17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L2169" s="29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</row>
    <row r="2170" spans="1:23" s="18" customFormat="1">
      <c r="A2170" s="17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L2170" s="29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</row>
    <row r="2171" spans="1:23" s="18" customFormat="1">
      <c r="A2171" s="17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L2171" s="29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</row>
    <row r="2172" spans="1:23" s="18" customFormat="1">
      <c r="A2172" s="17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L2172" s="29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</row>
    <row r="2173" spans="1:23" s="18" customFormat="1">
      <c r="A2173" s="17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L2173" s="29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</row>
    <row r="2174" spans="1:23" s="18" customFormat="1">
      <c r="A2174" s="17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L2174" s="29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</row>
    <row r="2175" spans="1:23" s="18" customFormat="1">
      <c r="A2175" s="17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L2175" s="29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</row>
    <row r="2176" spans="1:23" s="18" customFormat="1">
      <c r="A2176" s="17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L2176" s="29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</row>
    <row r="2177" spans="1:23" s="18" customFormat="1">
      <c r="A2177" s="17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29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</row>
    <row r="2178" spans="1:23" s="18" customFormat="1">
      <c r="A2178" s="17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29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</row>
    <row r="2179" spans="1:23" s="18" customFormat="1">
      <c r="A2179" s="17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29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</row>
    <row r="2180" spans="1:23" s="18" customFormat="1">
      <c r="A2180" s="17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L2180" s="29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</row>
    <row r="2181" spans="1:23" s="18" customFormat="1">
      <c r="A2181" s="17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L2181" s="29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</row>
    <row r="2182" spans="1:23" s="18" customFormat="1">
      <c r="A2182" s="17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L2182" s="29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</row>
    <row r="2183" spans="1:23" s="18" customFormat="1">
      <c r="A2183" s="17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L2183" s="29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</row>
    <row r="2184" spans="1:23" s="18" customFormat="1">
      <c r="A2184" s="17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L2184" s="29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</row>
    <row r="2185" spans="1:23" s="18" customFormat="1">
      <c r="A2185" s="17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L2185" s="29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</row>
    <row r="2186" spans="1:23" s="18" customFormat="1">
      <c r="A2186" s="17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L2186" s="29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</row>
    <row r="2187" spans="1:23" s="18" customFormat="1">
      <c r="A2187" s="17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L2187" s="29"/>
      <c r="N2187" s="17"/>
      <c r="O2187" s="17"/>
      <c r="P2187" s="17"/>
      <c r="Q2187" s="17"/>
      <c r="R2187" s="17"/>
      <c r="S2187" s="17"/>
      <c r="T2187" s="17"/>
      <c r="U2187" s="17"/>
      <c r="V2187" s="17"/>
      <c r="W2187" s="17"/>
    </row>
    <row r="2188" spans="1:23" s="18" customFormat="1">
      <c r="A2188" s="17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29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</row>
    <row r="2189" spans="1:23" s="18" customFormat="1">
      <c r="A2189" s="17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29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</row>
    <row r="2190" spans="1:23" s="18" customFormat="1">
      <c r="A2190" s="17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29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</row>
    <row r="2191" spans="1:23" s="18" customFormat="1">
      <c r="A2191" s="17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29"/>
      <c r="N2191" s="17"/>
      <c r="O2191" s="17"/>
      <c r="P2191" s="17"/>
      <c r="Q2191" s="17"/>
      <c r="R2191" s="17"/>
      <c r="S2191" s="17"/>
      <c r="T2191" s="17"/>
      <c r="U2191" s="17"/>
      <c r="V2191" s="17"/>
      <c r="W2191" s="17"/>
    </row>
    <row r="2192" spans="1:23" s="18" customFormat="1">
      <c r="A2192" s="17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L2192" s="29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</row>
    <row r="2193" spans="1:23" s="18" customFormat="1">
      <c r="A2193" s="17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29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</row>
    <row r="2194" spans="1:23" s="18" customFormat="1">
      <c r="A2194" s="17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29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</row>
    <row r="2195" spans="1:23" s="18" customFormat="1">
      <c r="A2195" s="17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29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</row>
    <row r="2196" spans="1:23" s="18" customFormat="1">
      <c r="A2196" s="17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L2196" s="29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</row>
    <row r="2197" spans="1:23" s="18" customFormat="1">
      <c r="A2197" s="17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L2197" s="29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</row>
    <row r="2198" spans="1:23" s="18" customFormat="1">
      <c r="A2198" s="17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L2198" s="29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</row>
    <row r="2199" spans="1:23" s="18" customFormat="1">
      <c r="A2199" s="17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L2199" s="29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</row>
    <row r="2200" spans="1:23" s="18" customFormat="1">
      <c r="A2200" s="17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L2200" s="29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</row>
    <row r="2201" spans="1:23" s="18" customFormat="1">
      <c r="A2201" s="17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L2201" s="29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</row>
    <row r="2202" spans="1:23" s="18" customFormat="1">
      <c r="A2202" s="17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L2202" s="29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</row>
    <row r="2203" spans="1:23" s="18" customFormat="1">
      <c r="A2203" s="17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L2203" s="29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</row>
    <row r="2204" spans="1:23" s="18" customFormat="1">
      <c r="A2204" s="17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L2204" s="29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</row>
    <row r="2205" spans="1:23" s="18" customFormat="1">
      <c r="A2205" s="17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L2205" s="29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</row>
    <row r="2206" spans="1:23" s="18" customFormat="1">
      <c r="A2206" s="17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L2206" s="29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</row>
    <row r="2207" spans="1:23" s="18" customFormat="1">
      <c r="A2207" s="17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L2207" s="29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</row>
    <row r="2208" spans="1:23" s="18" customFormat="1">
      <c r="A2208" s="17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L2208" s="29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</row>
    <row r="2209" spans="1:23" s="18" customFormat="1">
      <c r="A2209" s="17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29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</row>
    <row r="2210" spans="1:23" s="18" customFormat="1">
      <c r="A2210" s="17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29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</row>
    <row r="2211" spans="1:23" s="18" customFormat="1">
      <c r="A2211" s="17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29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</row>
    <row r="2212" spans="1:23" s="18" customFormat="1">
      <c r="A2212" s="17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L2212" s="29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</row>
    <row r="2213" spans="1:23" s="18" customFormat="1">
      <c r="A2213" s="17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29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</row>
    <row r="2214" spans="1:23" s="18" customFormat="1">
      <c r="A2214" s="17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29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</row>
    <row r="2215" spans="1:23" s="18" customFormat="1">
      <c r="A2215" s="17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29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</row>
    <row r="2216" spans="1:23" s="18" customFormat="1">
      <c r="A2216" s="17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L2216" s="29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</row>
    <row r="2217" spans="1:23" s="18" customFormat="1">
      <c r="A2217" s="17"/>
      <c r="B2217" s="17"/>
      <c r="C2217" s="17"/>
      <c r="D2217" s="17"/>
      <c r="E2217" s="17"/>
      <c r="F2217" s="17"/>
      <c r="G2217" s="17"/>
      <c r="H2217" s="17"/>
      <c r="I2217" s="17"/>
      <c r="J2217" s="17"/>
      <c r="K2217" s="17"/>
      <c r="L2217" s="29"/>
      <c r="N2217" s="17"/>
      <c r="O2217" s="17"/>
      <c r="P2217" s="17"/>
      <c r="Q2217" s="17"/>
      <c r="R2217" s="17"/>
      <c r="S2217" s="17"/>
      <c r="T2217" s="17"/>
      <c r="U2217" s="17"/>
      <c r="V2217" s="17"/>
      <c r="W2217" s="17"/>
    </row>
    <row r="2218" spans="1:23" s="18" customFormat="1">
      <c r="A2218" s="17"/>
      <c r="B2218" s="17"/>
      <c r="C2218" s="17"/>
      <c r="D2218" s="17"/>
      <c r="E2218" s="17"/>
      <c r="F2218" s="17"/>
      <c r="G2218" s="17"/>
      <c r="H2218" s="17"/>
      <c r="I2218" s="17"/>
      <c r="J2218" s="17"/>
      <c r="K2218" s="17"/>
      <c r="L2218" s="29"/>
      <c r="N2218" s="17"/>
      <c r="O2218" s="17"/>
      <c r="P2218" s="17"/>
      <c r="Q2218" s="17"/>
      <c r="R2218" s="17"/>
      <c r="S2218" s="17"/>
      <c r="T2218" s="17"/>
      <c r="U2218" s="17"/>
      <c r="V2218" s="17"/>
      <c r="W2218" s="17"/>
    </row>
    <row r="2219" spans="1:23" s="18" customFormat="1">
      <c r="A2219" s="17"/>
      <c r="B2219" s="17"/>
      <c r="C2219" s="17"/>
      <c r="D2219" s="17"/>
      <c r="E2219" s="17"/>
      <c r="F2219" s="17"/>
      <c r="G2219" s="17"/>
      <c r="H2219" s="17"/>
      <c r="I2219" s="17"/>
      <c r="J2219" s="17"/>
      <c r="K2219" s="17"/>
      <c r="L2219" s="29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</row>
    <row r="2220" spans="1:23" s="18" customFormat="1">
      <c r="A2220" s="17"/>
      <c r="B2220" s="17"/>
      <c r="C2220" s="17"/>
      <c r="D2220" s="17"/>
      <c r="E2220" s="17"/>
      <c r="F2220" s="17"/>
      <c r="G2220" s="17"/>
      <c r="H2220" s="17"/>
      <c r="I2220" s="17"/>
      <c r="J2220" s="17"/>
      <c r="K2220" s="17"/>
      <c r="L2220" s="29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</row>
    <row r="2221" spans="1:23" s="18" customFormat="1">
      <c r="A2221" s="17"/>
      <c r="B2221" s="17"/>
      <c r="C2221" s="17"/>
      <c r="D2221" s="17"/>
      <c r="E2221" s="17"/>
      <c r="F2221" s="17"/>
      <c r="G2221" s="17"/>
      <c r="H2221" s="17"/>
      <c r="I2221" s="17"/>
      <c r="J2221" s="17"/>
      <c r="K2221" s="17"/>
      <c r="L2221" s="29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</row>
    <row r="2222" spans="1:23" s="18" customFormat="1">
      <c r="A2222" s="17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  <c r="L2222" s="29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</row>
    <row r="2223" spans="1:23" s="18" customFormat="1">
      <c r="A2223" s="17"/>
      <c r="B2223" s="17"/>
      <c r="C2223" s="17"/>
      <c r="D2223" s="17"/>
      <c r="E2223" s="17"/>
      <c r="F2223" s="17"/>
      <c r="G2223" s="17"/>
      <c r="H2223" s="17"/>
      <c r="I2223" s="17"/>
      <c r="J2223" s="17"/>
      <c r="K2223" s="17"/>
      <c r="L2223" s="29"/>
      <c r="N2223" s="17"/>
      <c r="O2223" s="17"/>
      <c r="P2223" s="17"/>
      <c r="Q2223" s="17"/>
      <c r="R2223" s="17"/>
      <c r="S2223" s="17"/>
      <c r="T2223" s="17"/>
      <c r="U2223" s="17"/>
      <c r="V2223" s="17"/>
      <c r="W2223" s="17"/>
    </row>
    <row r="2224" spans="1:23" s="18" customFormat="1">
      <c r="A2224" s="17"/>
      <c r="B2224" s="17"/>
      <c r="C2224" s="17"/>
      <c r="D2224" s="17"/>
      <c r="E2224" s="17"/>
      <c r="F2224" s="17"/>
      <c r="G2224" s="17"/>
      <c r="H2224" s="17"/>
      <c r="I2224" s="17"/>
      <c r="J2224" s="17"/>
      <c r="K2224" s="17"/>
      <c r="L2224" s="29"/>
      <c r="N2224" s="17"/>
      <c r="O2224" s="17"/>
      <c r="P2224" s="17"/>
      <c r="Q2224" s="17"/>
      <c r="R2224" s="17"/>
      <c r="S2224" s="17"/>
      <c r="T2224" s="17"/>
      <c r="U2224" s="17"/>
      <c r="V2224" s="17"/>
      <c r="W2224" s="17"/>
    </row>
    <row r="2225" spans="1:23" s="18" customFormat="1">
      <c r="A2225" s="17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L2225" s="29"/>
      <c r="N2225" s="17"/>
      <c r="O2225" s="17"/>
      <c r="P2225" s="17"/>
      <c r="Q2225" s="17"/>
      <c r="R2225" s="17"/>
      <c r="S2225" s="17"/>
      <c r="T2225" s="17"/>
      <c r="U2225" s="17"/>
      <c r="V2225" s="17"/>
      <c r="W2225" s="17"/>
    </row>
    <row r="2226" spans="1:23" s="18" customFormat="1">
      <c r="A2226" s="17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L2226" s="29"/>
      <c r="N2226" s="17"/>
      <c r="O2226" s="17"/>
      <c r="P2226" s="17"/>
      <c r="Q2226" s="17"/>
      <c r="R2226" s="17"/>
      <c r="S2226" s="17"/>
      <c r="T2226" s="17"/>
      <c r="U2226" s="17"/>
      <c r="V2226" s="17"/>
      <c r="W2226" s="17"/>
    </row>
    <row r="2227" spans="1:23" s="18" customFormat="1">
      <c r="A2227" s="17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L2227" s="29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</row>
    <row r="2228" spans="1:23" s="18" customFormat="1">
      <c r="A2228" s="17"/>
      <c r="B2228" s="17"/>
      <c r="C2228" s="17"/>
      <c r="D2228" s="17"/>
      <c r="E2228" s="17"/>
      <c r="F2228" s="17"/>
      <c r="G2228" s="17"/>
      <c r="H2228" s="17"/>
      <c r="I2228" s="17"/>
      <c r="J2228" s="17"/>
      <c r="K2228" s="17"/>
      <c r="L2228" s="29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</row>
    <row r="2229" spans="1:23" s="18" customFormat="1">
      <c r="A2229" s="17"/>
      <c r="B2229" s="17"/>
      <c r="C2229" s="17"/>
      <c r="D2229" s="17"/>
      <c r="E2229" s="17"/>
      <c r="F2229" s="17"/>
      <c r="G2229" s="17"/>
      <c r="H2229" s="17"/>
      <c r="I2229" s="17"/>
      <c r="J2229" s="17"/>
      <c r="K2229" s="17"/>
      <c r="L2229" s="29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</row>
    <row r="2230" spans="1:23" s="18" customFormat="1">
      <c r="A2230" s="17"/>
      <c r="B2230" s="17"/>
      <c r="C2230" s="17"/>
      <c r="D2230" s="17"/>
      <c r="E2230" s="17"/>
      <c r="F2230" s="17"/>
      <c r="G2230" s="17"/>
      <c r="H2230" s="17"/>
      <c r="I2230" s="17"/>
      <c r="J2230" s="17"/>
      <c r="K2230" s="17"/>
      <c r="L2230" s="29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</row>
    <row r="2231" spans="1:23" s="18" customFormat="1">
      <c r="A2231" s="17"/>
      <c r="B2231" s="17"/>
      <c r="C2231" s="17"/>
      <c r="D2231" s="17"/>
      <c r="E2231" s="17"/>
      <c r="F2231" s="17"/>
      <c r="G2231" s="17"/>
      <c r="H2231" s="17"/>
      <c r="I2231" s="17"/>
      <c r="J2231" s="17"/>
      <c r="K2231" s="17"/>
      <c r="L2231" s="29"/>
      <c r="N2231" s="17"/>
      <c r="O2231" s="17"/>
      <c r="P2231" s="17"/>
      <c r="Q2231" s="17"/>
      <c r="R2231" s="17"/>
      <c r="S2231" s="17"/>
      <c r="T2231" s="17"/>
      <c r="U2231" s="17"/>
      <c r="V2231" s="17"/>
      <c r="W2231" s="17"/>
    </row>
    <row r="2232" spans="1:23" s="18" customFormat="1">
      <c r="A2232" s="17"/>
      <c r="B2232" s="17"/>
      <c r="C2232" s="17"/>
      <c r="D2232" s="17"/>
      <c r="E2232" s="17"/>
      <c r="F2232" s="17"/>
      <c r="G2232" s="17"/>
      <c r="H2232" s="17"/>
      <c r="I2232" s="17"/>
      <c r="J2232" s="17"/>
      <c r="K2232" s="17"/>
      <c r="L2232" s="29"/>
      <c r="N2232" s="17"/>
      <c r="O2232" s="17"/>
      <c r="P2232" s="17"/>
      <c r="Q2232" s="17"/>
      <c r="R2232" s="17"/>
      <c r="S2232" s="17"/>
      <c r="T2232" s="17"/>
      <c r="U2232" s="17"/>
      <c r="V2232" s="17"/>
      <c r="W2232" s="17"/>
    </row>
    <row r="2233" spans="1:23" s="18" customFormat="1">
      <c r="A2233" s="17"/>
      <c r="B2233" s="17"/>
      <c r="C2233" s="17"/>
      <c r="D2233" s="17"/>
      <c r="E2233" s="17"/>
      <c r="F2233" s="17"/>
      <c r="G2233" s="17"/>
      <c r="H2233" s="17"/>
      <c r="I2233" s="17"/>
      <c r="J2233" s="17"/>
      <c r="K2233" s="17"/>
      <c r="L2233" s="29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</row>
    <row r="2234" spans="1:23" s="18" customFormat="1">
      <c r="A2234" s="17"/>
      <c r="B2234" s="17"/>
      <c r="C2234" s="17"/>
      <c r="D2234" s="17"/>
      <c r="E2234" s="17"/>
      <c r="F2234" s="17"/>
      <c r="G2234" s="17"/>
      <c r="H2234" s="17"/>
      <c r="I2234" s="17"/>
      <c r="J2234" s="17"/>
      <c r="K2234" s="17"/>
      <c r="L2234" s="29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</row>
    <row r="2235" spans="1:23" s="18" customFormat="1">
      <c r="A2235" s="17"/>
      <c r="B2235" s="17"/>
      <c r="C2235" s="17"/>
      <c r="D2235" s="17"/>
      <c r="E2235" s="17"/>
      <c r="F2235" s="17"/>
      <c r="G2235" s="17"/>
      <c r="H2235" s="17"/>
      <c r="I2235" s="17"/>
      <c r="J2235" s="17"/>
      <c r="K2235" s="17"/>
      <c r="L2235" s="29"/>
      <c r="N2235" s="17"/>
      <c r="O2235" s="17"/>
      <c r="P2235" s="17"/>
      <c r="Q2235" s="17"/>
      <c r="R2235" s="17"/>
      <c r="S2235" s="17"/>
      <c r="T2235" s="17"/>
      <c r="U2235" s="17"/>
      <c r="V2235" s="17"/>
      <c r="W2235" s="17"/>
    </row>
    <row r="2236" spans="1:23" s="18" customFormat="1">
      <c r="A2236" s="17"/>
      <c r="B2236" s="17"/>
      <c r="C2236" s="17"/>
      <c r="D2236" s="17"/>
      <c r="E2236" s="17"/>
      <c r="F2236" s="17"/>
      <c r="G2236" s="17"/>
      <c r="H2236" s="17"/>
      <c r="I2236" s="17"/>
      <c r="J2236" s="17"/>
      <c r="K2236" s="17"/>
      <c r="L2236" s="29"/>
      <c r="N2236" s="17"/>
      <c r="O2236" s="17"/>
      <c r="P2236" s="17"/>
      <c r="Q2236" s="17"/>
      <c r="R2236" s="17"/>
      <c r="S2236" s="17"/>
      <c r="T2236" s="17"/>
      <c r="U2236" s="17"/>
      <c r="V2236" s="17"/>
      <c r="W2236" s="17"/>
    </row>
    <row r="2237" spans="1:23" s="18" customFormat="1">
      <c r="A2237" s="17"/>
      <c r="B2237" s="17"/>
      <c r="C2237" s="17"/>
      <c r="D2237" s="17"/>
      <c r="E2237" s="17"/>
      <c r="F2237" s="17"/>
      <c r="G2237" s="17"/>
      <c r="H2237" s="17"/>
      <c r="I2237" s="17"/>
      <c r="J2237" s="17"/>
      <c r="K2237" s="17"/>
      <c r="L2237" s="29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</row>
    <row r="2238" spans="1:23" s="18" customFormat="1">
      <c r="A2238" s="17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L2238" s="29"/>
      <c r="N2238" s="17"/>
      <c r="O2238" s="17"/>
      <c r="P2238" s="17"/>
      <c r="Q2238" s="17"/>
      <c r="R2238" s="17"/>
      <c r="S2238" s="17"/>
      <c r="T2238" s="17"/>
      <c r="U2238" s="17"/>
      <c r="V2238" s="17"/>
      <c r="W2238" s="17"/>
    </row>
    <row r="2239" spans="1:23" s="18" customFormat="1">
      <c r="A2239" s="17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L2239" s="29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</row>
    <row r="2240" spans="1:23" s="18" customFormat="1">
      <c r="A2240" s="17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L2240" s="29"/>
      <c r="N2240" s="17"/>
      <c r="O2240" s="17"/>
      <c r="P2240" s="17"/>
      <c r="Q2240" s="17"/>
      <c r="R2240" s="17"/>
      <c r="S2240" s="17"/>
      <c r="T2240" s="17"/>
      <c r="U2240" s="17"/>
      <c r="V2240" s="17"/>
      <c r="W2240" s="17"/>
    </row>
    <row r="2241" spans="1:23" s="18" customFormat="1">
      <c r="A2241" s="17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29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</row>
    <row r="2242" spans="1:23" s="18" customFormat="1">
      <c r="A2242" s="17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29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</row>
    <row r="2243" spans="1:23" s="18" customFormat="1">
      <c r="A2243" s="17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29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</row>
    <row r="2244" spans="1:23" s="18" customFormat="1">
      <c r="A2244" s="17"/>
      <c r="B2244" s="17"/>
      <c r="C2244" s="17"/>
      <c r="D2244" s="17"/>
      <c r="E2244" s="17"/>
      <c r="F2244" s="17"/>
      <c r="G2244" s="17"/>
      <c r="H2244" s="17"/>
      <c r="I2244" s="17"/>
      <c r="J2244" s="17"/>
      <c r="K2244" s="17"/>
      <c r="L2244" s="29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</row>
    <row r="2245" spans="1:23" s="18" customFormat="1">
      <c r="A2245" s="17"/>
      <c r="B2245" s="17"/>
      <c r="C2245" s="17"/>
      <c r="D2245" s="17"/>
      <c r="E2245" s="17"/>
      <c r="F2245" s="17"/>
      <c r="G2245" s="17"/>
      <c r="H2245" s="17"/>
      <c r="I2245" s="17"/>
      <c r="J2245" s="17"/>
      <c r="K2245" s="17"/>
      <c r="L2245" s="29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</row>
    <row r="2246" spans="1:23" s="18" customFormat="1">
      <c r="A2246" s="17"/>
      <c r="B2246" s="17"/>
      <c r="C2246" s="17"/>
      <c r="D2246" s="17"/>
      <c r="E2246" s="17"/>
      <c r="F2246" s="17"/>
      <c r="G2246" s="17"/>
      <c r="H2246" s="17"/>
      <c r="I2246" s="17"/>
      <c r="J2246" s="17"/>
      <c r="K2246" s="17"/>
      <c r="L2246" s="29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</row>
    <row r="2247" spans="1:23" s="18" customFormat="1">
      <c r="A2247" s="17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  <c r="L2247" s="29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</row>
    <row r="2248" spans="1:23" s="18" customFormat="1">
      <c r="A2248" s="17"/>
      <c r="B2248" s="17"/>
      <c r="C2248" s="17"/>
      <c r="D2248" s="17"/>
      <c r="E2248" s="17"/>
      <c r="F2248" s="17"/>
      <c r="G2248" s="17"/>
      <c r="H2248" s="17"/>
      <c r="I2248" s="17"/>
      <c r="J2248" s="17"/>
      <c r="K2248" s="17"/>
      <c r="L2248" s="29"/>
      <c r="N2248" s="17"/>
      <c r="O2248" s="17"/>
      <c r="P2248" s="17"/>
      <c r="Q2248" s="17"/>
      <c r="R2248" s="17"/>
      <c r="S2248" s="17"/>
      <c r="T2248" s="17"/>
      <c r="U2248" s="17"/>
      <c r="V2248" s="17"/>
      <c r="W2248" s="17"/>
    </row>
    <row r="2249" spans="1:23" s="18" customFormat="1">
      <c r="A2249" s="17"/>
      <c r="B2249" s="17"/>
      <c r="C2249" s="17"/>
      <c r="D2249" s="17"/>
      <c r="E2249" s="17"/>
      <c r="F2249" s="17"/>
      <c r="G2249" s="17"/>
      <c r="H2249" s="17"/>
      <c r="I2249" s="17"/>
      <c r="J2249" s="17"/>
      <c r="K2249" s="17"/>
      <c r="L2249" s="29"/>
      <c r="N2249" s="17"/>
      <c r="O2249" s="17"/>
      <c r="P2249" s="17"/>
      <c r="Q2249" s="17"/>
      <c r="R2249" s="17"/>
      <c r="S2249" s="17"/>
      <c r="T2249" s="17"/>
      <c r="U2249" s="17"/>
      <c r="V2249" s="17"/>
      <c r="W2249" s="17"/>
    </row>
    <row r="2250" spans="1:23" s="18" customFormat="1">
      <c r="A2250" s="17"/>
      <c r="B2250" s="17"/>
      <c r="C2250" s="17"/>
      <c r="D2250" s="17"/>
      <c r="E2250" s="17"/>
      <c r="F2250" s="17"/>
      <c r="G2250" s="17"/>
      <c r="H2250" s="17"/>
      <c r="I2250" s="17"/>
      <c r="J2250" s="17"/>
      <c r="K2250" s="17"/>
      <c r="L2250" s="29"/>
      <c r="N2250" s="17"/>
      <c r="O2250" s="17"/>
      <c r="P2250" s="17"/>
      <c r="Q2250" s="17"/>
      <c r="R2250" s="17"/>
      <c r="S2250" s="17"/>
      <c r="T2250" s="17"/>
      <c r="U2250" s="17"/>
      <c r="V2250" s="17"/>
      <c r="W2250" s="17"/>
    </row>
    <row r="2251" spans="1:23" s="18" customFormat="1">
      <c r="A2251" s="17"/>
      <c r="B2251" s="17"/>
      <c r="C2251" s="17"/>
      <c r="D2251" s="17"/>
      <c r="E2251" s="17"/>
      <c r="F2251" s="17"/>
      <c r="G2251" s="17"/>
      <c r="H2251" s="17"/>
      <c r="I2251" s="17"/>
      <c r="J2251" s="17"/>
      <c r="K2251" s="17"/>
      <c r="L2251" s="29"/>
      <c r="N2251" s="17"/>
      <c r="O2251" s="17"/>
      <c r="P2251" s="17"/>
      <c r="Q2251" s="17"/>
      <c r="R2251" s="17"/>
      <c r="S2251" s="17"/>
      <c r="T2251" s="17"/>
      <c r="U2251" s="17"/>
      <c r="V2251" s="17"/>
      <c r="W2251" s="17"/>
    </row>
    <row r="2252" spans="1:23" s="18" customFormat="1">
      <c r="A2252" s="17"/>
      <c r="B2252" s="17"/>
      <c r="C2252" s="17"/>
      <c r="D2252" s="17"/>
      <c r="E2252" s="17"/>
      <c r="F2252" s="17"/>
      <c r="G2252" s="17"/>
      <c r="H2252" s="17"/>
      <c r="I2252" s="17"/>
      <c r="J2252" s="17"/>
      <c r="K2252" s="17"/>
      <c r="L2252" s="29"/>
      <c r="N2252" s="17"/>
      <c r="O2252" s="17"/>
      <c r="P2252" s="17"/>
      <c r="Q2252" s="17"/>
      <c r="R2252" s="17"/>
      <c r="S2252" s="17"/>
      <c r="T2252" s="17"/>
      <c r="U2252" s="17"/>
      <c r="V2252" s="17"/>
      <c r="W2252" s="17"/>
    </row>
    <row r="2253" spans="1:23" s="18" customFormat="1">
      <c r="A2253" s="17"/>
      <c r="B2253" s="17"/>
      <c r="C2253" s="17"/>
      <c r="D2253" s="17"/>
      <c r="E2253" s="17"/>
      <c r="F2253" s="17"/>
      <c r="G2253" s="17"/>
      <c r="H2253" s="17"/>
      <c r="I2253" s="17"/>
      <c r="J2253" s="17"/>
      <c r="K2253" s="17"/>
      <c r="L2253" s="29"/>
      <c r="N2253" s="17"/>
      <c r="O2253" s="17"/>
      <c r="P2253" s="17"/>
      <c r="Q2253" s="17"/>
      <c r="R2253" s="17"/>
      <c r="S2253" s="17"/>
      <c r="T2253" s="17"/>
      <c r="U2253" s="17"/>
      <c r="V2253" s="17"/>
      <c r="W2253" s="17"/>
    </row>
    <row r="2254" spans="1:23" s="18" customFormat="1">
      <c r="A2254" s="17"/>
      <c r="B2254" s="17"/>
      <c r="C2254" s="17"/>
      <c r="D2254" s="17"/>
      <c r="E2254" s="17"/>
      <c r="F2254" s="17"/>
      <c r="G2254" s="17"/>
      <c r="H2254" s="17"/>
      <c r="I2254" s="17"/>
      <c r="J2254" s="17"/>
      <c r="K2254" s="17"/>
      <c r="L2254" s="29"/>
      <c r="N2254" s="17"/>
      <c r="O2254" s="17"/>
      <c r="P2254" s="17"/>
      <c r="Q2254" s="17"/>
      <c r="R2254" s="17"/>
      <c r="S2254" s="17"/>
      <c r="T2254" s="17"/>
      <c r="U2254" s="17"/>
      <c r="V2254" s="17"/>
      <c r="W2254" s="17"/>
    </row>
    <row r="2255" spans="1:23" s="18" customFormat="1">
      <c r="A2255" s="17"/>
      <c r="B2255" s="17"/>
      <c r="C2255" s="17"/>
      <c r="D2255" s="17"/>
      <c r="E2255" s="17"/>
      <c r="F2255" s="17"/>
      <c r="G2255" s="17"/>
      <c r="H2255" s="17"/>
      <c r="I2255" s="17"/>
      <c r="J2255" s="17"/>
      <c r="K2255" s="17"/>
      <c r="L2255" s="29"/>
      <c r="N2255" s="17"/>
      <c r="O2255" s="17"/>
      <c r="P2255" s="17"/>
      <c r="Q2255" s="17"/>
      <c r="R2255" s="17"/>
      <c r="S2255" s="17"/>
      <c r="T2255" s="17"/>
      <c r="U2255" s="17"/>
      <c r="V2255" s="17"/>
      <c r="W2255" s="17"/>
    </row>
    <row r="2256" spans="1:23" s="18" customFormat="1">
      <c r="A2256" s="17"/>
      <c r="B2256" s="17"/>
      <c r="C2256" s="17"/>
      <c r="D2256" s="17"/>
      <c r="E2256" s="17"/>
      <c r="F2256" s="17"/>
      <c r="G2256" s="17"/>
      <c r="H2256" s="17"/>
      <c r="I2256" s="17"/>
      <c r="J2256" s="17"/>
      <c r="K2256" s="17"/>
      <c r="L2256" s="29"/>
      <c r="N2256" s="17"/>
      <c r="O2256" s="17"/>
      <c r="P2256" s="17"/>
      <c r="Q2256" s="17"/>
      <c r="R2256" s="17"/>
      <c r="S2256" s="17"/>
      <c r="T2256" s="17"/>
      <c r="U2256" s="17"/>
      <c r="V2256" s="17"/>
      <c r="W2256" s="17"/>
    </row>
    <row r="2257" spans="1:23" s="18" customFormat="1">
      <c r="A2257" s="17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L2257" s="29"/>
      <c r="N2257" s="17"/>
      <c r="O2257" s="17"/>
      <c r="P2257" s="17"/>
      <c r="Q2257" s="17"/>
      <c r="R2257" s="17"/>
      <c r="S2257" s="17"/>
      <c r="T2257" s="17"/>
      <c r="U2257" s="17"/>
      <c r="V2257" s="17"/>
      <c r="W2257" s="17"/>
    </row>
    <row r="2258" spans="1:23" s="18" customFormat="1">
      <c r="A2258" s="17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L2258" s="29"/>
      <c r="N2258" s="17"/>
      <c r="O2258" s="17"/>
      <c r="P2258" s="17"/>
      <c r="Q2258" s="17"/>
      <c r="R2258" s="17"/>
      <c r="S2258" s="17"/>
      <c r="T2258" s="17"/>
      <c r="U2258" s="17"/>
      <c r="V2258" s="17"/>
      <c r="W2258" s="17"/>
    </row>
    <row r="2259" spans="1:23" s="18" customFormat="1">
      <c r="A2259" s="17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L2259" s="29"/>
      <c r="N2259" s="17"/>
      <c r="O2259" s="17"/>
      <c r="P2259" s="17"/>
      <c r="Q2259" s="17"/>
      <c r="R2259" s="17"/>
      <c r="S2259" s="17"/>
      <c r="T2259" s="17"/>
      <c r="U2259" s="17"/>
      <c r="V2259" s="17"/>
      <c r="W2259" s="17"/>
    </row>
    <row r="2260" spans="1:23" s="18" customFormat="1">
      <c r="A2260" s="17"/>
      <c r="B2260" s="17"/>
      <c r="C2260" s="17"/>
      <c r="D2260" s="17"/>
      <c r="E2260" s="17"/>
      <c r="F2260" s="17"/>
      <c r="G2260" s="17"/>
      <c r="H2260" s="17"/>
      <c r="I2260" s="17"/>
      <c r="J2260" s="17"/>
      <c r="K2260" s="17"/>
      <c r="L2260" s="29"/>
      <c r="N2260" s="17"/>
      <c r="O2260" s="17"/>
      <c r="P2260" s="17"/>
      <c r="Q2260" s="17"/>
      <c r="R2260" s="17"/>
      <c r="S2260" s="17"/>
      <c r="T2260" s="17"/>
      <c r="U2260" s="17"/>
      <c r="V2260" s="17"/>
      <c r="W2260" s="17"/>
    </row>
    <row r="2261" spans="1:23" s="18" customFormat="1">
      <c r="A2261" s="17"/>
      <c r="B2261" s="17"/>
      <c r="C2261" s="17"/>
      <c r="D2261" s="17"/>
      <c r="E2261" s="17"/>
      <c r="F2261" s="17"/>
      <c r="G2261" s="17"/>
      <c r="H2261" s="17"/>
      <c r="I2261" s="17"/>
      <c r="J2261" s="17"/>
      <c r="K2261" s="17"/>
      <c r="L2261" s="29"/>
      <c r="N2261" s="17"/>
      <c r="O2261" s="17"/>
      <c r="P2261" s="17"/>
      <c r="Q2261" s="17"/>
      <c r="R2261" s="17"/>
      <c r="S2261" s="17"/>
      <c r="T2261" s="17"/>
      <c r="U2261" s="17"/>
      <c r="V2261" s="17"/>
      <c r="W2261" s="17"/>
    </row>
    <row r="2262" spans="1:23" s="18" customFormat="1">
      <c r="A2262" s="17"/>
      <c r="B2262" s="17"/>
      <c r="C2262" s="17"/>
      <c r="D2262" s="17"/>
      <c r="E2262" s="17"/>
      <c r="F2262" s="17"/>
      <c r="G2262" s="17"/>
      <c r="H2262" s="17"/>
      <c r="I2262" s="17"/>
      <c r="J2262" s="17"/>
      <c r="K2262" s="17"/>
      <c r="L2262" s="29"/>
      <c r="N2262" s="17"/>
      <c r="O2262" s="17"/>
      <c r="P2262" s="17"/>
      <c r="Q2262" s="17"/>
      <c r="R2262" s="17"/>
      <c r="S2262" s="17"/>
      <c r="T2262" s="17"/>
      <c r="U2262" s="17"/>
      <c r="V2262" s="17"/>
      <c r="W2262" s="17"/>
    </row>
    <row r="2263" spans="1:23" s="18" customFormat="1">
      <c r="A2263" s="17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L2263" s="29"/>
      <c r="N2263" s="17"/>
      <c r="O2263" s="17"/>
      <c r="P2263" s="17"/>
      <c r="Q2263" s="17"/>
      <c r="R2263" s="17"/>
      <c r="S2263" s="17"/>
      <c r="T2263" s="17"/>
      <c r="U2263" s="17"/>
      <c r="V2263" s="17"/>
      <c r="W2263" s="17"/>
    </row>
    <row r="2264" spans="1:23" s="18" customFormat="1">
      <c r="A2264" s="17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L2264" s="29"/>
      <c r="N2264" s="17"/>
      <c r="O2264" s="17"/>
      <c r="P2264" s="17"/>
      <c r="Q2264" s="17"/>
      <c r="R2264" s="17"/>
      <c r="S2264" s="17"/>
      <c r="T2264" s="17"/>
      <c r="U2264" s="17"/>
      <c r="V2264" s="17"/>
      <c r="W2264" s="17"/>
    </row>
    <row r="2265" spans="1:23" s="18" customFormat="1">
      <c r="A2265" s="17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L2265" s="29"/>
      <c r="N2265" s="17"/>
      <c r="O2265" s="17"/>
      <c r="P2265" s="17"/>
      <c r="Q2265" s="17"/>
      <c r="R2265" s="17"/>
      <c r="S2265" s="17"/>
      <c r="T2265" s="17"/>
      <c r="U2265" s="17"/>
      <c r="V2265" s="17"/>
      <c r="W2265" s="17"/>
    </row>
    <row r="2266" spans="1:23" s="18" customFormat="1">
      <c r="A2266" s="17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L2266" s="29"/>
      <c r="N2266" s="17"/>
      <c r="O2266" s="17"/>
      <c r="P2266" s="17"/>
      <c r="Q2266" s="17"/>
      <c r="R2266" s="17"/>
      <c r="S2266" s="17"/>
      <c r="T2266" s="17"/>
      <c r="U2266" s="17"/>
      <c r="V2266" s="17"/>
      <c r="W2266" s="17"/>
    </row>
    <row r="2267" spans="1:23" s="18" customFormat="1">
      <c r="A2267" s="17"/>
      <c r="B2267" s="17"/>
      <c r="C2267" s="17"/>
      <c r="D2267" s="17"/>
      <c r="E2267" s="17"/>
      <c r="F2267" s="17"/>
      <c r="G2267" s="17"/>
      <c r="H2267" s="17"/>
      <c r="I2267" s="17"/>
      <c r="J2267" s="17"/>
      <c r="K2267" s="17"/>
      <c r="L2267" s="29"/>
      <c r="N2267" s="17"/>
      <c r="O2267" s="17"/>
      <c r="P2267" s="17"/>
      <c r="Q2267" s="17"/>
      <c r="R2267" s="17"/>
      <c r="S2267" s="17"/>
      <c r="T2267" s="17"/>
      <c r="U2267" s="17"/>
      <c r="V2267" s="17"/>
      <c r="W2267" s="17"/>
    </row>
    <row r="2268" spans="1:23" s="18" customFormat="1">
      <c r="A2268" s="17"/>
      <c r="B2268" s="17"/>
      <c r="C2268" s="17"/>
      <c r="D2268" s="17"/>
      <c r="E2268" s="17"/>
      <c r="F2268" s="17"/>
      <c r="G2268" s="17"/>
      <c r="H2268" s="17"/>
      <c r="I2268" s="17"/>
      <c r="J2268" s="17"/>
      <c r="K2268" s="17"/>
      <c r="L2268" s="29"/>
      <c r="N2268" s="17"/>
      <c r="O2268" s="17"/>
      <c r="P2268" s="17"/>
      <c r="Q2268" s="17"/>
      <c r="R2268" s="17"/>
      <c r="S2268" s="17"/>
      <c r="T2268" s="17"/>
      <c r="U2268" s="17"/>
      <c r="V2268" s="17"/>
      <c r="W2268" s="17"/>
    </row>
    <row r="2269" spans="1:23" s="18" customFormat="1">
      <c r="A2269" s="17"/>
      <c r="B2269" s="17"/>
      <c r="C2269" s="17"/>
      <c r="D2269" s="17"/>
      <c r="E2269" s="17"/>
      <c r="F2269" s="17"/>
      <c r="G2269" s="17"/>
      <c r="H2269" s="17"/>
      <c r="I2269" s="17"/>
      <c r="J2269" s="17"/>
      <c r="K2269" s="17"/>
      <c r="L2269" s="29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</row>
    <row r="2270" spans="1:23" s="18" customFormat="1">
      <c r="A2270" s="17"/>
      <c r="B2270" s="17"/>
      <c r="C2270" s="17"/>
      <c r="D2270" s="17"/>
      <c r="E2270" s="17"/>
      <c r="F2270" s="17"/>
      <c r="G2270" s="17"/>
      <c r="H2270" s="17"/>
      <c r="I2270" s="17"/>
      <c r="J2270" s="17"/>
      <c r="K2270" s="17"/>
      <c r="L2270" s="29"/>
      <c r="N2270" s="17"/>
      <c r="O2270" s="17"/>
      <c r="P2270" s="17"/>
      <c r="Q2270" s="17"/>
      <c r="R2270" s="17"/>
      <c r="S2270" s="17"/>
      <c r="T2270" s="17"/>
      <c r="U2270" s="17"/>
      <c r="V2270" s="17"/>
      <c r="W2270" s="17"/>
    </row>
    <row r="2271" spans="1:23" s="18" customFormat="1">
      <c r="A2271" s="17"/>
      <c r="B2271" s="17"/>
      <c r="C2271" s="17"/>
      <c r="D2271" s="17"/>
      <c r="E2271" s="17"/>
      <c r="F2271" s="17"/>
      <c r="G2271" s="17"/>
      <c r="H2271" s="17"/>
      <c r="I2271" s="17"/>
      <c r="J2271" s="17"/>
      <c r="K2271" s="17"/>
      <c r="L2271" s="29"/>
      <c r="N2271" s="17"/>
      <c r="O2271" s="17"/>
      <c r="P2271" s="17"/>
      <c r="Q2271" s="17"/>
      <c r="R2271" s="17"/>
      <c r="S2271" s="17"/>
      <c r="T2271" s="17"/>
      <c r="U2271" s="17"/>
      <c r="V2271" s="17"/>
      <c r="W2271" s="17"/>
    </row>
    <row r="2272" spans="1:23" s="18" customFormat="1">
      <c r="A2272" s="17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  <c r="L2272" s="29"/>
      <c r="N2272" s="17"/>
      <c r="O2272" s="17"/>
      <c r="P2272" s="17"/>
      <c r="Q2272" s="17"/>
      <c r="R2272" s="17"/>
      <c r="S2272" s="17"/>
      <c r="T2272" s="17"/>
      <c r="U2272" s="17"/>
      <c r="V2272" s="17"/>
      <c r="W2272" s="17"/>
    </row>
    <row r="2273" spans="1:23" s="18" customFormat="1">
      <c r="A2273" s="17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L2273" s="29"/>
      <c r="N2273" s="17"/>
      <c r="O2273" s="17"/>
      <c r="P2273" s="17"/>
      <c r="Q2273" s="17"/>
      <c r="R2273" s="17"/>
      <c r="S2273" s="17"/>
      <c r="T2273" s="17"/>
      <c r="U2273" s="17"/>
      <c r="V2273" s="17"/>
      <c r="W2273" s="17"/>
    </row>
    <row r="2274" spans="1:23" s="18" customFormat="1">
      <c r="A2274" s="17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L2274" s="29"/>
      <c r="N2274" s="17"/>
      <c r="O2274" s="17"/>
      <c r="P2274" s="17"/>
      <c r="Q2274" s="17"/>
      <c r="R2274" s="17"/>
      <c r="S2274" s="17"/>
      <c r="T2274" s="17"/>
      <c r="U2274" s="17"/>
      <c r="V2274" s="17"/>
      <c r="W2274" s="17"/>
    </row>
    <row r="2275" spans="1:23" s="18" customFormat="1">
      <c r="A2275" s="17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L2275" s="29"/>
      <c r="N2275" s="17"/>
      <c r="O2275" s="17"/>
      <c r="P2275" s="17"/>
      <c r="Q2275" s="17"/>
      <c r="R2275" s="17"/>
      <c r="S2275" s="17"/>
      <c r="T2275" s="17"/>
      <c r="U2275" s="17"/>
      <c r="V2275" s="17"/>
      <c r="W2275" s="17"/>
    </row>
    <row r="2276" spans="1:23" s="18" customFormat="1">
      <c r="A2276" s="17"/>
      <c r="B2276" s="17"/>
      <c r="C2276" s="17"/>
      <c r="D2276" s="17"/>
      <c r="E2276" s="17"/>
      <c r="F2276" s="17"/>
      <c r="G2276" s="17"/>
      <c r="H2276" s="17"/>
      <c r="I2276" s="17"/>
      <c r="J2276" s="17"/>
      <c r="K2276" s="17"/>
      <c r="L2276" s="29"/>
      <c r="N2276" s="17"/>
      <c r="O2276" s="17"/>
      <c r="P2276" s="17"/>
      <c r="Q2276" s="17"/>
      <c r="R2276" s="17"/>
      <c r="S2276" s="17"/>
      <c r="T2276" s="17"/>
      <c r="U2276" s="17"/>
      <c r="V2276" s="17"/>
      <c r="W2276" s="17"/>
    </row>
    <row r="2277" spans="1:23" s="18" customFormat="1">
      <c r="A2277" s="17"/>
      <c r="B2277" s="17"/>
      <c r="C2277" s="17"/>
      <c r="D2277" s="17"/>
      <c r="E2277" s="17"/>
      <c r="F2277" s="17"/>
      <c r="G2277" s="17"/>
      <c r="H2277" s="17"/>
      <c r="I2277" s="17"/>
      <c r="J2277" s="17"/>
      <c r="K2277" s="17"/>
      <c r="L2277" s="29"/>
      <c r="N2277" s="17"/>
      <c r="O2277" s="17"/>
      <c r="P2277" s="17"/>
      <c r="Q2277" s="17"/>
      <c r="R2277" s="17"/>
      <c r="S2277" s="17"/>
      <c r="T2277" s="17"/>
      <c r="U2277" s="17"/>
      <c r="V2277" s="17"/>
      <c r="W2277" s="17"/>
    </row>
    <row r="2278" spans="1:23" s="18" customFormat="1">
      <c r="A2278" s="17"/>
      <c r="B2278" s="17"/>
      <c r="C2278" s="17"/>
      <c r="D2278" s="17"/>
      <c r="E2278" s="17"/>
      <c r="F2278" s="17"/>
      <c r="G2278" s="17"/>
      <c r="H2278" s="17"/>
      <c r="I2278" s="17"/>
      <c r="J2278" s="17"/>
      <c r="K2278" s="17"/>
      <c r="L2278" s="29"/>
      <c r="N2278" s="17"/>
      <c r="O2278" s="17"/>
      <c r="P2278" s="17"/>
      <c r="Q2278" s="17"/>
      <c r="R2278" s="17"/>
      <c r="S2278" s="17"/>
      <c r="T2278" s="17"/>
      <c r="U2278" s="17"/>
      <c r="V2278" s="17"/>
      <c r="W2278" s="17"/>
    </row>
    <row r="2279" spans="1:23" s="18" customFormat="1">
      <c r="A2279" s="17"/>
      <c r="B2279" s="17"/>
      <c r="C2279" s="17"/>
      <c r="D2279" s="17"/>
      <c r="E2279" s="17"/>
      <c r="F2279" s="17"/>
      <c r="G2279" s="17"/>
      <c r="H2279" s="17"/>
      <c r="I2279" s="17"/>
      <c r="J2279" s="17"/>
      <c r="K2279" s="17"/>
      <c r="L2279" s="29"/>
      <c r="N2279" s="17"/>
      <c r="O2279" s="17"/>
      <c r="P2279" s="17"/>
      <c r="Q2279" s="17"/>
      <c r="R2279" s="17"/>
      <c r="S2279" s="17"/>
      <c r="T2279" s="17"/>
      <c r="U2279" s="17"/>
      <c r="V2279" s="17"/>
      <c r="W2279" s="17"/>
    </row>
    <row r="2280" spans="1:23" s="18" customFormat="1">
      <c r="A2280" s="17"/>
      <c r="B2280" s="17"/>
      <c r="C2280" s="17"/>
      <c r="D2280" s="17"/>
      <c r="E2280" s="17"/>
      <c r="F2280" s="17"/>
      <c r="G2280" s="17"/>
      <c r="H2280" s="17"/>
      <c r="I2280" s="17"/>
      <c r="J2280" s="17"/>
      <c r="K2280" s="17"/>
      <c r="L2280" s="29"/>
      <c r="N2280" s="17"/>
      <c r="O2280" s="17"/>
      <c r="P2280" s="17"/>
      <c r="Q2280" s="17"/>
      <c r="R2280" s="17"/>
      <c r="S2280" s="17"/>
      <c r="T2280" s="17"/>
      <c r="U2280" s="17"/>
      <c r="V2280" s="17"/>
      <c r="W2280" s="17"/>
    </row>
    <row r="2281" spans="1:23" s="18" customFormat="1">
      <c r="A2281" s="17"/>
      <c r="B2281" s="17"/>
      <c r="C2281" s="17"/>
      <c r="D2281" s="17"/>
      <c r="E2281" s="17"/>
      <c r="F2281" s="17"/>
      <c r="G2281" s="17"/>
      <c r="H2281" s="17"/>
      <c r="I2281" s="17"/>
      <c r="J2281" s="17"/>
      <c r="K2281" s="17"/>
      <c r="L2281" s="29"/>
      <c r="N2281" s="17"/>
      <c r="O2281" s="17"/>
      <c r="P2281" s="17"/>
      <c r="Q2281" s="17"/>
      <c r="R2281" s="17"/>
      <c r="S2281" s="17"/>
      <c r="T2281" s="17"/>
      <c r="U2281" s="17"/>
      <c r="V2281" s="17"/>
      <c r="W2281" s="17"/>
    </row>
    <row r="2282" spans="1:23" s="18" customFormat="1">
      <c r="A2282" s="17"/>
      <c r="B2282" s="17"/>
      <c r="C2282" s="17"/>
      <c r="D2282" s="17"/>
      <c r="E2282" s="17"/>
      <c r="F2282" s="17"/>
      <c r="G2282" s="17"/>
      <c r="H2282" s="17"/>
      <c r="I2282" s="17"/>
      <c r="J2282" s="17"/>
      <c r="K2282" s="17"/>
      <c r="L2282" s="29"/>
      <c r="N2282" s="17"/>
      <c r="O2282" s="17"/>
      <c r="P2282" s="17"/>
      <c r="Q2282" s="17"/>
      <c r="R2282" s="17"/>
      <c r="S2282" s="17"/>
      <c r="T2282" s="17"/>
      <c r="U2282" s="17"/>
      <c r="V2282" s="17"/>
      <c r="W2282" s="17"/>
    </row>
    <row r="2283" spans="1:23" s="18" customFormat="1">
      <c r="A2283" s="17"/>
      <c r="B2283" s="17"/>
      <c r="C2283" s="17"/>
      <c r="D2283" s="17"/>
      <c r="E2283" s="17"/>
      <c r="F2283" s="17"/>
      <c r="G2283" s="17"/>
      <c r="H2283" s="17"/>
      <c r="I2283" s="17"/>
      <c r="J2283" s="17"/>
      <c r="K2283" s="17"/>
      <c r="L2283" s="29"/>
      <c r="N2283" s="17"/>
      <c r="O2283" s="17"/>
      <c r="P2283" s="17"/>
      <c r="Q2283" s="17"/>
      <c r="R2283" s="17"/>
      <c r="S2283" s="17"/>
      <c r="T2283" s="17"/>
      <c r="U2283" s="17"/>
      <c r="V2283" s="17"/>
      <c r="W2283" s="17"/>
    </row>
    <row r="2284" spans="1:23" s="18" customFormat="1">
      <c r="A2284" s="17"/>
      <c r="B2284" s="17"/>
      <c r="C2284" s="17"/>
      <c r="D2284" s="17"/>
      <c r="E2284" s="17"/>
      <c r="F2284" s="17"/>
      <c r="G2284" s="17"/>
      <c r="H2284" s="17"/>
      <c r="I2284" s="17"/>
      <c r="J2284" s="17"/>
      <c r="K2284" s="17"/>
      <c r="L2284" s="29"/>
      <c r="N2284" s="17"/>
      <c r="O2284" s="17"/>
      <c r="P2284" s="17"/>
      <c r="Q2284" s="17"/>
      <c r="R2284" s="17"/>
      <c r="S2284" s="17"/>
      <c r="T2284" s="17"/>
      <c r="U2284" s="17"/>
      <c r="V2284" s="17"/>
      <c r="W2284" s="17"/>
    </row>
    <row r="2285" spans="1:23" s="18" customFormat="1">
      <c r="A2285" s="17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L2285" s="29"/>
      <c r="N2285" s="17"/>
      <c r="O2285" s="17"/>
      <c r="P2285" s="17"/>
      <c r="Q2285" s="17"/>
      <c r="R2285" s="17"/>
      <c r="S2285" s="17"/>
      <c r="T2285" s="17"/>
      <c r="U2285" s="17"/>
      <c r="V2285" s="17"/>
      <c r="W2285" s="17"/>
    </row>
    <row r="2286" spans="1:23" s="18" customFormat="1">
      <c r="A2286" s="17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L2286" s="29"/>
      <c r="N2286" s="17"/>
      <c r="O2286" s="17"/>
      <c r="P2286" s="17"/>
      <c r="Q2286" s="17"/>
      <c r="R2286" s="17"/>
      <c r="S2286" s="17"/>
      <c r="T2286" s="17"/>
      <c r="U2286" s="17"/>
      <c r="V2286" s="17"/>
      <c r="W2286" s="17"/>
    </row>
    <row r="2287" spans="1:23" s="18" customFormat="1">
      <c r="A2287" s="17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L2287" s="29"/>
      <c r="N2287" s="17"/>
      <c r="O2287" s="17"/>
      <c r="P2287" s="17"/>
      <c r="Q2287" s="17"/>
      <c r="R2287" s="17"/>
      <c r="S2287" s="17"/>
      <c r="T2287" s="17"/>
      <c r="U2287" s="17"/>
      <c r="V2287" s="17"/>
      <c r="W2287" s="17"/>
    </row>
    <row r="2288" spans="1:23" s="18" customFormat="1">
      <c r="A2288" s="17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29"/>
      <c r="N2288" s="17"/>
      <c r="O2288" s="17"/>
      <c r="P2288" s="17"/>
      <c r="Q2288" s="17"/>
      <c r="R2288" s="17"/>
      <c r="S2288" s="17"/>
      <c r="T2288" s="17"/>
      <c r="U2288" s="17"/>
      <c r="V2288" s="17"/>
      <c r="W2288" s="17"/>
    </row>
    <row r="2289" spans="1:23" s="18" customFormat="1">
      <c r="A2289" s="17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29"/>
      <c r="N2289" s="17"/>
      <c r="O2289" s="17"/>
      <c r="P2289" s="17"/>
      <c r="Q2289" s="17"/>
      <c r="R2289" s="17"/>
      <c r="S2289" s="17"/>
      <c r="T2289" s="17"/>
      <c r="U2289" s="17"/>
      <c r="V2289" s="17"/>
      <c r="W2289" s="17"/>
    </row>
    <row r="2290" spans="1:23" s="18" customFormat="1">
      <c r="A2290" s="17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29"/>
      <c r="N2290" s="17"/>
      <c r="O2290" s="17"/>
      <c r="P2290" s="17"/>
      <c r="Q2290" s="17"/>
      <c r="R2290" s="17"/>
      <c r="S2290" s="17"/>
      <c r="T2290" s="17"/>
      <c r="U2290" s="17"/>
      <c r="V2290" s="17"/>
      <c r="W2290" s="17"/>
    </row>
    <row r="2291" spans="1:23" s="18" customFormat="1">
      <c r="A2291" s="17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29"/>
      <c r="N2291" s="17"/>
      <c r="O2291" s="17"/>
      <c r="P2291" s="17"/>
      <c r="Q2291" s="17"/>
      <c r="R2291" s="17"/>
      <c r="S2291" s="17"/>
      <c r="T2291" s="17"/>
      <c r="U2291" s="17"/>
      <c r="V2291" s="17"/>
      <c r="W2291" s="17"/>
    </row>
    <row r="2292" spans="1:23" s="18" customFormat="1">
      <c r="A2292" s="17"/>
      <c r="B2292" s="17"/>
      <c r="C2292" s="17"/>
      <c r="D2292" s="17"/>
      <c r="E2292" s="17"/>
      <c r="F2292" s="17"/>
      <c r="G2292" s="17"/>
      <c r="H2292" s="17"/>
      <c r="I2292" s="17"/>
      <c r="J2292" s="17"/>
      <c r="K2292" s="17"/>
      <c r="L2292" s="29"/>
      <c r="N2292" s="17"/>
      <c r="O2292" s="17"/>
      <c r="P2292" s="17"/>
      <c r="Q2292" s="17"/>
      <c r="R2292" s="17"/>
      <c r="S2292" s="17"/>
      <c r="T2292" s="17"/>
      <c r="U2292" s="17"/>
      <c r="V2292" s="17"/>
      <c r="W2292" s="17"/>
    </row>
    <row r="2293" spans="1:23" s="18" customFormat="1">
      <c r="A2293" s="17"/>
      <c r="B2293" s="17"/>
      <c r="C2293" s="17"/>
      <c r="D2293" s="17"/>
      <c r="E2293" s="17"/>
      <c r="F2293" s="17"/>
      <c r="G2293" s="17"/>
      <c r="H2293" s="17"/>
      <c r="I2293" s="17"/>
      <c r="J2293" s="17"/>
      <c r="K2293" s="17"/>
      <c r="L2293" s="29"/>
      <c r="N2293" s="17"/>
      <c r="O2293" s="17"/>
      <c r="P2293" s="17"/>
      <c r="Q2293" s="17"/>
      <c r="R2293" s="17"/>
      <c r="S2293" s="17"/>
      <c r="T2293" s="17"/>
      <c r="U2293" s="17"/>
      <c r="V2293" s="17"/>
      <c r="W2293" s="17"/>
    </row>
    <row r="2294" spans="1:23" s="18" customFormat="1">
      <c r="A2294" s="17"/>
      <c r="B2294" s="17"/>
      <c r="C2294" s="17"/>
      <c r="D2294" s="17"/>
      <c r="E2294" s="17"/>
      <c r="F2294" s="17"/>
      <c r="G2294" s="17"/>
      <c r="H2294" s="17"/>
      <c r="I2294" s="17"/>
      <c r="J2294" s="17"/>
      <c r="K2294" s="17"/>
      <c r="L2294" s="29"/>
      <c r="N2294" s="17"/>
      <c r="O2294" s="17"/>
      <c r="P2294" s="17"/>
      <c r="Q2294" s="17"/>
      <c r="R2294" s="17"/>
      <c r="S2294" s="17"/>
      <c r="T2294" s="17"/>
      <c r="U2294" s="17"/>
      <c r="V2294" s="17"/>
      <c r="W2294" s="17"/>
    </row>
    <row r="2295" spans="1:23" s="18" customFormat="1">
      <c r="A2295" s="17"/>
      <c r="B2295" s="17"/>
      <c r="C2295" s="17"/>
      <c r="D2295" s="17"/>
      <c r="E2295" s="17"/>
      <c r="F2295" s="17"/>
      <c r="G2295" s="17"/>
      <c r="H2295" s="17"/>
      <c r="I2295" s="17"/>
      <c r="J2295" s="17"/>
      <c r="K2295" s="17"/>
      <c r="L2295" s="29"/>
      <c r="N2295" s="17"/>
      <c r="O2295" s="17"/>
      <c r="P2295" s="17"/>
      <c r="Q2295" s="17"/>
      <c r="R2295" s="17"/>
      <c r="S2295" s="17"/>
      <c r="T2295" s="17"/>
      <c r="U2295" s="17"/>
      <c r="V2295" s="17"/>
      <c r="W2295" s="17"/>
    </row>
    <row r="2296" spans="1:23" s="18" customFormat="1">
      <c r="A2296" s="17"/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29"/>
      <c r="N2296" s="17"/>
      <c r="O2296" s="17"/>
      <c r="P2296" s="17"/>
      <c r="Q2296" s="17"/>
      <c r="R2296" s="17"/>
      <c r="S2296" s="17"/>
      <c r="T2296" s="17"/>
      <c r="U2296" s="17"/>
      <c r="V2296" s="17"/>
      <c r="W2296" s="17"/>
    </row>
    <row r="2297" spans="1:23" s="18" customFormat="1">
      <c r="A2297" s="17"/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29"/>
      <c r="N2297" s="17"/>
      <c r="O2297" s="17"/>
      <c r="P2297" s="17"/>
      <c r="Q2297" s="17"/>
      <c r="R2297" s="17"/>
      <c r="S2297" s="17"/>
      <c r="T2297" s="17"/>
      <c r="U2297" s="17"/>
      <c r="V2297" s="17"/>
      <c r="W2297" s="17"/>
    </row>
    <row r="2298" spans="1:23" s="18" customFormat="1">
      <c r="A2298" s="17"/>
      <c r="B2298" s="17"/>
      <c r="C2298" s="17"/>
      <c r="D2298" s="17"/>
      <c r="E2298" s="17"/>
      <c r="F2298" s="17"/>
      <c r="G2298" s="17"/>
      <c r="H2298" s="17"/>
      <c r="I2298" s="17"/>
      <c r="J2298" s="17"/>
      <c r="K2298" s="17"/>
      <c r="L2298" s="29"/>
      <c r="N2298" s="17"/>
      <c r="O2298" s="17"/>
      <c r="P2298" s="17"/>
      <c r="Q2298" s="17"/>
      <c r="R2298" s="17"/>
      <c r="S2298" s="17"/>
      <c r="T2298" s="17"/>
      <c r="U2298" s="17"/>
      <c r="V2298" s="17"/>
      <c r="W2298" s="17"/>
    </row>
    <row r="2299" spans="1:23" s="18" customFormat="1">
      <c r="A2299" s="17"/>
      <c r="B2299" s="17"/>
      <c r="C2299" s="17"/>
      <c r="D2299" s="17"/>
      <c r="E2299" s="17"/>
      <c r="F2299" s="17"/>
      <c r="G2299" s="17"/>
      <c r="H2299" s="17"/>
      <c r="I2299" s="17"/>
      <c r="J2299" s="17"/>
      <c r="K2299" s="17"/>
      <c r="L2299" s="29"/>
      <c r="N2299" s="17"/>
      <c r="O2299" s="17"/>
      <c r="P2299" s="17"/>
      <c r="Q2299" s="17"/>
      <c r="R2299" s="17"/>
      <c r="S2299" s="17"/>
      <c r="T2299" s="17"/>
      <c r="U2299" s="17"/>
      <c r="V2299" s="17"/>
      <c r="W2299" s="17"/>
    </row>
    <row r="2300" spans="1:23" s="18" customFormat="1">
      <c r="A2300" s="17"/>
      <c r="B2300" s="17"/>
      <c r="C2300" s="17"/>
      <c r="D2300" s="17"/>
      <c r="E2300" s="17"/>
      <c r="F2300" s="17"/>
      <c r="G2300" s="17"/>
      <c r="H2300" s="17"/>
      <c r="I2300" s="17"/>
      <c r="J2300" s="17"/>
      <c r="K2300" s="17"/>
      <c r="L2300" s="29"/>
      <c r="N2300" s="17"/>
      <c r="O2300" s="17"/>
      <c r="P2300" s="17"/>
      <c r="Q2300" s="17"/>
      <c r="R2300" s="17"/>
      <c r="S2300" s="17"/>
      <c r="T2300" s="17"/>
      <c r="U2300" s="17"/>
      <c r="V2300" s="17"/>
      <c r="W2300" s="17"/>
    </row>
    <row r="2301" spans="1:23" s="18" customFormat="1">
      <c r="A2301" s="17"/>
      <c r="B2301" s="17"/>
      <c r="C2301" s="17"/>
      <c r="D2301" s="17"/>
      <c r="E2301" s="17"/>
      <c r="F2301" s="17"/>
      <c r="G2301" s="17"/>
      <c r="H2301" s="17"/>
      <c r="I2301" s="17"/>
      <c r="J2301" s="17"/>
      <c r="K2301" s="17"/>
      <c r="L2301" s="29"/>
      <c r="N2301" s="17"/>
      <c r="O2301" s="17"/>
      <c r="P2301" s="17"/>
      <c r="Q2301" s="17"/>
      <c r="R2301" s="17"/>
      <c r="S2301" s="17"/>
      <c r="T2301" s="17"/>
      <c r="U2301" s="17"/>
      <c r="V2301" s="17"/>
      <c r="W2301" s="17"/>
    </row>
    <row r="2302" spans="1:23" s="18" customFormat="1">
      <c r="A2302" s="17"/>
      <c r="B2302" s="17"/>
      <c r="C2302" s="17"/>
      <c r="D2302" s="17"/>
      <c r="E2302" s="17"/>
      <c r="F2302" s="17"/>
      <c r="G2302" s="17"/>
      <c r="H2302" s="17"/>
      <c r="I2302" s="17"/>
      <c r="J2302" s="17"/>
      <c r="K2302" s="17"/>
      <c r="L2302" s="29"/>
      <c r="N2302" s="17"/>
      <c r="O2302" s="17"/>
      <c r="P2302" s="17"/>
      <c r="Q2302" s="17"/>
      <c r="R2302" s="17"/>
      <c r="S2302" s="17"/>
      <c r="T2302" s="17"/>
      <c r="U2302" s="17"/>
      <c r="V2302" s="17"/>
      <c r="W2302" s="17"/>
    </row>
    <row r="2303" spans="1:23" s="18" customFormat="1">
      <c r="A2303" s="17"/>
      <c r="B2303" s="17"/>
      <c r="C2303" s="17"/>
      <c r="D2303" s="17"/>
      <c r="E2303" s="17"/>
      <c r="F2303" s="17"/>
      <c r="G2303" s="17"/>
      <c r="H2303" s="17"/>
      <c r="I2303" s="17"/>
      <c r="J2303" s="17"/>
      <c r="K2303" s="17"/>
      <c r="L2303" s="29"/>
      <c r="N2303" s="17"/>
      <c r="O2303" s="17"/>
      <c r="P2303" s="17"/>
      <c r="Q2303" s="17"/>
      <c r="R2303" s="17"/>
      <c r="S2303" s="17"/>
      <c r="T2303" s="17"/>
      <c r="U2303" s="17"/>
      <c r="V2303" s="17"/>
      <c r="W2303" s="17"/>
    </row>
    <row r="2304" spans="1:23" s="18" customFormat="1">
      <c r="A2304" s="17"/>
      <c r="B2304" s="17"/>
      <c r="C2304" s="17"/>
      <c r="D2304" s="17"/>
      <c r="E2304" s="17"/>
      <c r="F2304" s="17"/>
      <c r="G2304" s="17"/>
      <c r="H2304" s="17"/>
      <c r="I2304" s="17"/>
      <c r="J2304" s="17"/>
      <c r="K2304" s="17"/>
      <c r="L2304" s="29"/>
      <c r="N2304" s="17"/>
      <c r="O2304" s="17"/>
      <c r="P2304" s="17"/>
      <c r="Q2304" s="17"/>
      <c r="R2304" s="17"/>
      <c r="S2304" s="17"/>
      <c r="T2304" s="17"/>
      <c r="U2304" s="17"/>
      <c r="V2304" s="17"/>
      <c r="W2304" s="17"/>
    </row>
    <row r="2305" spans="1:23" s="18" customFormat="1">
      <c r="A2305" s="17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L2305" s="29"/>
      <c r="N2305" s="17"/>
      <c r="O2305" s="17"/>
      <c r="P2305" s="17"/>
      <c r="Q2305" s="17"/>
      <c r="R2305" s="17"/>
      <c r="S2305" s="17"/>
      <c r="T2305" s="17"/>
      <c r="U2305" s="17"/>
      <c r="V2305" s="17"/>
      <c r="W2305" s="17"/>
    </row>
    <row r="2306" spans="1:23" s="18" customFormat="1">
      <c r="A2306" s="17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L2306" s="29"/>
      <c r="N2306" s="17"/>
      <c r="O2306" s="17"/>
      <c r="P2306" s="17"/>
      <c r="Q2306" s="17"/>
      <c r="R2306" s="17"/>
      <c r="S2306" s="17"/>
      <c r="T2306" s="17"/>
      <c r="U2306" s="17"/>
      <c r="V2306" s="17"/>
      <c r="W2306" s="17"/>
    </row>
    <row r="2307" spans="1:23" s="18" customFormat="1">
      <c r="A2307" s="17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L2307" s="29"/>
      <c r="N2307" s="17"/>
      <c r="O2307" s="17"/>
      <c r="P2307" s="17"/>
      <c r="Q2307" s="17"/>
      <c r="R2307" s="17"/>
      <c r="S2307" s="17"/>
      <c r="T2307" s="17"/>
      <c r="U2307" s="17"/>
      <c r="V2307" s="17"/>
      <c r="W2307" s="17"/>
    </row>
    <row r="2308" spans="1:23" s="18" customFormat="1">
      <c r="A2308" s="17"/>
      <c r="B2308" s="17"/>
      <c r="C2308" s="17"/>
      <c r="D2308" s="17"/>
      <c r="E2308" s="17"/>
      <c r="F2308" s="17"/>
      <c r="G2308" s="17"/>
      <c r="H2308" s="17"/>
      <c r="I2308" s="17"/>
      <c r="J2308" s="17"/>
      <c r="K2308" s="17"/>
      <c r="L2308" s="29"/>
      <c r="N2308" s="17"/>
      <c r="O2308" s="17"/>
      <c r="P2308" s="17"/>
      <c r="Q2308" s="17"/>
      <c r="R2308" s="17"/>
      <c r="S2308" s="17"/>
      <c r="T2308" s="17"/>
      <c r="U2308" s="17"/>
      <c r="V2308" s="17"/>
      <c r="W2308" s="17"/>
    </row>
    <row r="2309" spans="1:23" s="18" customFormat="1">
      <c r="A2309" s="17"/>
      <c r="B2309" s="17"/>
      <c r="C2309" s="17"/>
      <c r="D2309" s="17"/>
      <c r="E2309" s="17"/>
      <c r="F2309" s="17"/>
      <c r="G2309" s="17"/>
      <c r="H2309" s="17"/>
      <c r="I2309" s="17"/>
      <c r="J2309" s="17"/>
      <c r="K2309" s="17"/>
      <c r="L2309" s="29"/>
      <c r="N2309" s="17"/>
      <c r="O2309" s="17"/>
      <c r="P2309" s="17"/>
      <c r="Q2309" s="17"/>
      <c r="R2309" s="17"/>
      <c r="S2309" s="17"/>
      <c r="T2309" s="17"/>
      <c r="U2309" s="17"/>
      <c r="V2309" s="17"/>
      <c r="W2309" s="17"/>
    </row>
    <row r="2310" spans="1:23" s="18" customFormat="1">
      <c r="A2310" s="17"/>
      <c r="B2310" s="17"/>
      <c r="C2310" s="17"/>
      <c r="D2310" s="17"/>
      <c r="E2310" s="17"/>
      <c r="F2310" s="17"/>
      <c r="G2310" s="17"/>
      <c r="H2310" s="17"/>
      <c r="I2310" s="17"/>
      <c r="J2310" s="17"/>
      <c r="K2310" s="17"/>
      <c r="L2310" s="29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</row>
    <row r="2311" spans="1:23" s="18" customFormat="1">
      <c r="A2311" s="17"/>
      <c r="B2311" s="17"/>
      <c r="C2311" s="17"/>
      <c r="D2311" s="17"/>
      <c r="E2311" s="17"/>
      <c r="F2311" s="17"/>
      <c r="G2311" s="17"/>
      <c r="H2311" s="17"/>
      <c r="I2311" s="17"/>
      <c r="J2311" s="17"/>
      <c r="K2311" s="17"/>
      <c r="L2311" s="29"/>
      <c r="N2311" s="17"/>
      <c r="O2311" s="17"/>
      <c r="P2311" s="17"/>
      <c r="Q2311" s="17"/>
      <c r="R2311" s="17"/>
      <c r="S2311" s="17"/>
      <c r="T2311" s="17"/>
      <c r="U2311" s="17"/>
      <c r="V2311" s="17"/>
      <c r="W2311" s="17"/>
    </row>
    <row r="2312" spans="1:23" s="18" customFormat="1">
      <c r="A2312" s="17"/>
      <c r="B2312" s="17"/>
      <c r="C2312" s="17"/>
      <c r="D2312" s="17"/>
      <c r="E2312" s="17"/>
      <c r="F2312" s="17"/>
      <c r="G2312" s="17"/>
      <c r="H2312" s="17"/>
      <c r="I2312" s="17"/>
      <c r="J2312" s="17"/>
      <c r="K2312" s="17"/>
      <c r="L2312" s="29"/>
      <c r="N2312" s="17"/>
      <c r="O2312" s="17"/>
      <c r="P2312" s="17"/>
      <c r="Q2312" s="17"/>
      <c r="R2312" s="17"/>
      <c r="S2312" s="17"/>
      <c r="T2312" s="17"/>
      <c r="U2312" s="17"/>
      <c r="V2312" s="17"/>
      <c r="W2312" s="17"/>
    </row>
    <row r="2313" spans="1:23" s="18" customFormat="1">
      <c r="A2313" s="17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L2313" s="29"/>
      <c r="N2313" s="17"/>
      <c r="O2313" s="17"/>
      <c r="P2313" s="17"/>
      <c r="Q2313" s="17"/>
      <c r="R2313" s="17"/>
      <c r="S2313" s="17"/>
      <c r="T2313" s="17"/>
      <c r="U2313" s="17"/>
      <c r="V2313" s="17"/>
      <c r="W2313" s="17"/>
    </row>
    <row r="2314" spans="1:23" s="18" customFormat="1">
      <c r="A2314" s="17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L2314" s="29"/>
      <c r="N2314" s="17"/>
      <c r="O2314" s="17"/>
      <c r="P2314" s="17"/>
      <c r="Q2314" s="17"/>
      <c r="R2314" s="17"/>
      <c r="S2314" s="17"/>
      <c r="T2314" s="17"/>
      <c r="U2314" s="17"/>
      <c r="V2314" s="17"/>
      <c r="W2314" s="17"/>
    </row>
    <row r="2315" spans="1:23" s="18" customFormat="1">
      <c r="A2315" s="17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L2315" s="29"/>
      <c r="N2315" s="17"/>
      <c r="O2315" s="17"/>
      <c r="P2315" s="17"/>
      <c r="Q2315" s="17"/>
      <c r="R2315" s="17"/>
      <c r="S2315" s="17"/>
      <c r="T2315" s="17"/>
      <c r="U2315" s="17"/>
      <c r="V2315" s="17"/>
      <c r="W2315" s="17"/>
    </row>
    <row r="2316" spans="1:23" s="18" customFormat="1">
      <c r="A2316" s="17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L2316" s="29"/>
      <c r="N2316" s="17"/>
      <c r="O2316" s="17"/>
      <c r="P2316" s="17"/>
      <c r="Q2316" s="17"/>
      <c r="R2316" s="17"/>
      <c r="S2316" s="17"/>
      <c r="T2316" s="17"/>
      <c r="U2316" s="17"/>
      <c r="V2316" s="17"/>
      <c r="W2316" s="17"/>
    </row>
    <row r="2317" spans="1:23" s="18" customFormat="1">
      <c r="A2317" s="17"/>
      <c r="B2317" s="17"/>
      <c r="C2317" s="17"/>
      <c r="D2317" s="17"/>
      <c r="E2317" s="17"/>
      <c r="F2317" s="17"/>
      <c r="G2317" s="17"/>
      <c r="H2317" s="17"/>
      <c r="I2317" s="17"/>
      <c r="J2317" s="17"/>
      <c r="K2317" s="17"/>
      <c r="L2317" s="29"/>
      <c r="N2317" s="17"/>
      <c r="O2317" s="17"/>
      <c r="P2317" s="17"/>
      <c r="Q2317" s="17"/>
      <c r="R2317" s="17"/>
      <c r="S2317" s="17"/>
      <c r="T2317" s="17"/>
      <c r="U2317" s="17"/>
      <c r="V2317" s="17"/>
      <c r="W2317" s="17"/>
    </row>
    <row r="2318" spans="1:23" s="18" customFormat="1">
      <c r="A2318" s="17"/>
      <c r="B2318" s="17"/>
      <c r="C2318" s="17"/>
      <c r="D2318" s="17"/>
      <c r="E2318" s="17"/>
      <c r="F2318" s="17"/>
      <c r="G2318" s="17"/>
      <c r="H2318" s="17"/>
      <c r="I2318" s="17"/>
      <c r="J2318" s="17"/>
      <c r="K2318" s="17"/>
      <c r="L2318" s="29"/>
      <c r="N2318" s="17"/>
      <c r="O2318" s="17"/>
      <c r="P2318" s="17"/>
      <c r="Q2318" s="17"/>
      <c r="R2318" s="17"/>
      <c r="S2318" s="17"/>
      <c r="T2318" s="17"/>
      <c r="U2318" s="17"/>
      <c r="V2318" s="17"/>
      <c r="W2318" s="17"/>
    </row>
    <row r="2319" spans="1:23" s="18" customFormat="1">
      <c r="A2319" s="17"/>
      <c r="B2319" s="17"/>
      <c r="C2319" s="17"/>
      <c r="D2319" s="17"/>
      <c r="E2319" s="17"/>
      <c r="F2319" s="17"/>
      <c r="G2319" s="17"/>
      <c r="H2319" s="17"/>
      <c r="I2319" s="17"/>
      <c r="J2319" s="17"/>
      <c r="K2319" s="17"/>
      <c r="L2319" s="29"/>
      <c r="N2319" s="17"/>
      <c r="O2319" s="17"/>
      <c r="P2319" s="17"/>
      <c r="Q2319" s="17"/>
      <c r="R2319" s="17"/>
      <c r="S2319" s="17"/>
      <c r="T2319" s="17"/>
      <c r="U2319" s="17"/>
      <c r="V2319" s="17"/>
      <c r="W2319" s="17"/>
    </row>
    <row r="2320" spans="1:23" s="18" customFormat="1">
      <c r="A2320" s="17"/>
      <c r="B2320" s="17"/>
      <c r="C2320" s="17"/>
      <c r="D2320" s="17"/>
      <c r="E2320" s="17"/>
      <c r="F2320" s="17"/>
      <c r="G2320" s="17"/>
      <c r="H2320" s="17"/>
      <c r="I2320" s="17"/>
      <c r="J2320" s="17"/>
      <c r="K2320" s="17"/>
      <c r="L2320" s="29"/>
      <c r="N2320" s="17"/>
      <c r="O2320" s="17"/>
      <c r="P2320" s="17"/>
      <c r="Q2320" s="17"/>
      <c r="R2320" s="17"/>
      <c r="S2320" s="17"/>
      <c r="T2320" s="17"/>
      <c r="U2320" s="17"/>
      <c r="V2320" s="17"/>
      <c r="W2320" s="17"/>
    </row>
    <row r="2321" spans="1:23" s="18" customFormat="1">
      <c r="A2321" s="17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L2321" s="29"/>
      <c r="N2321" s="17"/>
      <c r="O2321" s="17"/>
      <c r="P2321" s="17"/>
      <c r="Q2321" s="17"/>
      <c r="R2321" s="17"/>
      <c r="S2321" s="17"/>
      <c r="T2321" s="17"/>
      <c r="U2321" s="17"/>
      <c r="V2321" s="17"/>
      <c r="W2321" s="17"/>
    </row>
    <row r="2322" spans="1:23" s="18" customFormat="1">
      <c r="A2322" s="17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L2322" s="29"/>
      <c r="N2322" s="17"/>
      <c r="O2322" s="17"/>
      <c r="P2322" s="17"/>
      <c r="Q2322" s="17"/>
      <c r="R2322" s="17"/>
      <c r="S2322" s="17"/>
      <c r="T2322" s="17"/>
      <c r="U2322" s="17"/>
      <c r="V2322" s="17"/>
      <c r="W2322" s="17"/>
    </row>
    <row r="2323" spans="1:23" s="18" customFormat="1">
      <c r="A2323" s="17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L2323" s="29"/>
      <c r="N2323" s="17"/>
      <c r="O2323" s="17"/>
      <c r="P2323" s="17"/>
      <c r="Q2323" s="17"/>
      <c r="R2323" s="17"/>
      <c r="S2323" s="17"/>
      <c r="T2323" s="17"/>
      <c r="U2323" s="17"/>
      <c r="V2323" s="17"/>
      <c r="W2323" s="17"/>
    </row>
    <row r="2324" spans="1:23" s="18" customFormat="1">
      <c r="A2324" s="17"/>
      <c r="B2324" s="17"/>
      <c r="C2324" s="17"/>
      <c r="D2324" s="17"/>
      <c r="E2324" s="17"/>
      <c r="F2324" s="17"/>
      <c r="G2324" s="17"/>
      <c r="H2324" s="17"/>
      <c r="I2324" s="17"/>
      <c r="J2324" s="17"/>
      <c r="K2324" s="17"/>
      <c r="L2324" s="29"/>
      <c r="N2324" s="17"/>
      <c r="O2324" s="17"/>
      <c r="P2324" s="17"/>
      <c r="Q2324" s="17"/>
      <c r="R2324" s="17"/>
      <c r="S2324" s="17"/>
      <c r="T2324" s="17"/>
      <c r="U2324" s="17"/>
      <c r="V2324" s="17"/>
      <c r="W2324" s="17"/>
    </row>
    <row r="2325" spans="1:23" s="18" customFormat="1">
      <c r="A2325" s="17"/>
      <c r="B2325" s="17"/>
      <c r="C2325" s="17"/>
      <c r="D2325" s="17"/>
      <c r="E2325" s="17"/>
      <c r="F2325" s="17"/>
      <c r="G2325" s="17"/>
      <c r="H2325" s="17"/>
      <c r="I2325" s="17"/>
      <c r="J2325" s="17"/>
      <c r="K2325" s="17"/>
      <c r="L2325" s="29"/>
      <c r="N2325" s="17"/>
      <c r="O2325" s="17"/>
      <c r="P2325" s="17"/>
      <c r="Q2325" s="17"/>
      <c r="R2325" s="17"/>
      <c r="S2325" s="17"/>
      <c r="T2325" s="17"/>
      <c r="U2325" s="17"/>
      <c r="V2325" s="17"/>
      <c r="W2325" s="17"/>
    </row>
    <row r="2326" spans="1:23" s="18" customFormat="1">
      <c r="A2326" s="17"/>
      <c r="B2326" s="17"/>
      <c r="C2326" s="17"/>
      <c r="D2326" s="17"/>
      <c r="E2326" s="17"/>
      <c r="F2326" s="17"/>
      <c r="G2326" s="17"/>
      <c r="H2326" s="17"/>
      <c r="I2326" s="17"/>
      <c r="J2326" s="17"/>
      <c r="K2326" s="17"/>
      <c r="L2326" s="29"/>
      <c r="N2326" s="17"/>
      <c r="O2326" s="17"/>
      <c r="P2326" s="17"/>
      <c r="Q2326" s="17"/>
      <c r="R2326" s="17"/>
      <c r="S2326" s="17"/>
      <c r="T2326" s="17"/>
      <c r="U2326" s="17"/>
      <c r="V2326" s="17"/>
      <c r="W2326" s="17"/>
    </row>
    <row r="2327" spans="1:23" s="18" customFormat="1">
      <c r="A2327" s="17"/>
      <c r="B2327" s="17"/>
      <c r="C2327" s="17"/>
      <c r="D2327" s="17"/>
      <c r="E2327" s="17"/>
      <c r="F2327" s="17"/>
      <c r="G2327" s="17"/>
      <c r="H2327" s="17"/>
      <c r="I2327" s="17"/>
      <c r="J2327" s="17"/>
      <c r="K2327" s="17"/>
      <c r="L2327" s="29"/>
      <c r="N2327" s="17"/>
      <c r="O2327" s="17"/>
      <c r="P2327" s="17"/>
      <c r="Q2327" s="17"/>
      <c r="R2327" s="17"/>
      <c r="S2327" s="17"/>
      <c r="T2327" s="17"/>
      <c r="U2327" s="17"/>
      <c r="V2327" s="17"/>
      <c r="W2327" s="17"/>
    </row>
    <row r="2328" spans="1:23" s="18" customFormat="1">
      <c r="A2328" s="17"/>
      <c r="B2328" s="17"/>
      <c r="C2328" s="17"/>
      <c r="D2328" s="17"/>
      <c r="E2328" s="17"/>
      <c r="F2328" s="17"/>
      <c r="G2328" s="17"/>
      <c r="H2328" s="17"/>
      <c r="I2328" s="17"/>
      <c r="J2328" s="17"/>
      <c r="K2328" s="17"/>
      <c r="L2328" s="29"/>
      <c r="N2328" s="17"/>
      <c r="O2328" s="17"/>
      <c r="P2328" s="17"/>
      <c r="Q2328" s="17"/>
      <c r="R2328" s="17"/>
      <c r="S2328" s="17"/>
      <c r="T2328" s="17"/>
      <c r="U2328" s="17"/>
      <c r="V2328" s="17"/>
      <c r="W2328" s="17"/>
    </row>
    <row r="2329" spans="1:23" s="18" customFormat="1">
      <c r="A2329" s="17"/>
      <c r="B2329" s="17"/>
      <c r="C2329" s="17"/>
      <c r="D2329" s="17"/>
      <c r="E2329" s="17"/>
      <c r="F2329" s="17"/>
      <c r="G2329" s="17"/>
      <c r="H2329" s="17"/>
      <c r="I2329" s="17"/>
      <c r="J2329" s="17"/>
      <c r="K2329" s="17"/>
      <c r="L2329" s="29"/>
      <c r="N2329" s="17"/>
      <c r="O2329" s="17"/>
      <c r="P2329" s="17"/>
      <c r="Q2329" s="17"/>
      <c r="R2329" s="17"/>
      <c r="S2329" s="17"/>
      <c r="T2329" s="17"/>
      <c r="U2329" s="17"/>
      <c r="V2329" s="17"/>
      <c r="W2329" s="17"/>
    </row>
    <row r="2330" spans="1:23" s="18" customFormat="1">
      <c r="A2330" s="17"/>
      <c r="B2330" s="17"/>
      <c r="C2330" s="17"/>
      <c r="D2330" s="17"/>
      <c r="E2330" s="17"/>
      <c r="F2330" s="17"/>
      <c r="G2330" s="17"/>
      <c r="H2330" s="17"/>
      <c r="I2330" s="17"/>
      <c r="J2330" s="17"/>
      <c r="K2330" s="17"/>
      <c r="L2330" s="29"/>
      <c r="N2330" s="17"/>
      <c r="O2330" s="17"/>
      <c r="P2330" s="17"/>
      <c r="Q2330" s="17"/>
      <c r="R2330" s="17"/>
      <c r="S2330" s="17"/>
      <c r="T2330" s="17"/>
      <c r="U2330" s="17"/>
      <c r="V2330" s="17"/>
      <c r="W2330" s="17"/>
    </row>
    <row r="2331" spans="1:23" s="18" customFormat="1">
      <c r="A2331" s="17"/>
      <c r="B2331" s="17"/>
      <c r="C2331" s="17"/>
      <c r="D2331" s="17"/>
      <c r="E2331" s="17"/>
      <c r="F2331" s="17"/>
      <c r="G2331" s="17"/>
      <c r="H2331" s="17"/>
      <c r="I2331" s="17"/>
      <c r="J2331" s="17"/>
      <c r="K2331" s="17"/>
      <c r="L2331" s="29"/>
      <c r="N2331" s="17"/>
      <c r="O2331" s="17"/>
      <c r="P2331" s="17"/>
      <c r="Q2331" s="17"/>
      <c r="R2331" s="17"/>
      <c r="S2331" s="17"/>
      <c r="T2331" s="17"/>
      <c r="U2331" s="17"/>
      <c r="V2331" s="17"/>
      <c r="W2331" s="17"/>
    </row>
    <row r="2332" spans="1:23" s="18" customFormat="1">
      <c r="A2332" s="17"/>
      <c r="B2332" s="17"/>
      <c r="C2332" s="17"/>
      <c r="D2332" s="17"/>
      <c r="E2332" s="17"/>
      <c r="F2332" s="17"/>
      <c r="G2332" s="17"/>
      <c r="H2332" s="17"/>
      <c r="I2332" s="17"/>
      <c r="J2332" s="17"/>
      <c r="K2332" s="17"/>
      <c r="L2332" s="29"/>
      <c r="N2332" s="17"/>
      <c r="O2332" s="17"/>
      <c r="P2332" s="17"/>
      <c r="Q2332" s="17"/>
      <c r="R2332" s="17"/>
      <c r="S2332" s="17"/>
      <c r="T2332" s="17"/>
      <c r="U2332" s="17"/>
      <c r="V2332" s="17"/>
      <c r="W2332" s="17"/>
    </row>
    <row r="2333" spans="1:23" s="18" customFormat="1">
      <c r="A2333" s="17"/>
      <c r="B2333" s="17"/>
      <c r="C2333" s="17"/>
      <c r="D2333" s="17"/>
      <c r="E2333" s="17"/>
      <c r="F2333" s="17"/>
      <c r="G2333" s="17"/>
      <c r="H2333" s="17"/>
      <c r="I2333" s="17"/>
      <c r="J2333" s="17"/>
      <c r="K2333" s="17"/>
      <c r="L2333" s="29"/>
      <c r="N2333" s="17"/>
      <c r="O2333" s="17"/>
      <c r="P2333" s="17"/>
      <c r="Q2333" s="17"/>
      <c r="R2333" s="17"/>
      <c r="S2333" s="17"/>
      <c r="T2333" s="17"/>
      <c r="U2333" s="17"/>
      <c r="V2333" s="17"/>
      <c r="W2333" s="17"/>
    </row>
    <row r="2334" spans="1:23" s="18" customFormat="1">
      <c r="A2334" s="17"/>
      <c r="B2334" s="17"/>
      <c r="C2334" s="17"/>
      <c r="D2334" s="17"/>
      <c r="E2334" s="17"/>
      <c r="F2334" s="17"/>
      <c r="G2334" s="17"/>
      <c r="H2334" s="17"/>
      <c r="I2334" s="17"/>
      <c r="J2334" s="17"/>
      <c r="K2334" s="17"/>
      <c r="L2334" s="29"/>
      <c r="N2334" s="17"/>
      <c r="O2334" s="17"/>
      <c r="P2334" s="17"/>
      <c r="Q2334" s="17"/>
      <c r="R2334" s="17"/>
      <c r="S2334" s="17"/>
      <c r="T2334" s="17"/>
      <c r="U2334" s="17"/>
      <c r="V2334" s="17"/>
      <c r="W2334" s="17"/>
    </row>
    <row r="2335" spans="1:23" s="18" customFormat="1">
      <c r="A2335" s="17"/>
      <c r="B2335" s="17"/>
      <c r="C2335" s="17"/>
      <c r="D2335" s="17"/>
      <c r="E2335" s="17"/>
      <c r="F2335" s="17"/>
      <c r="G2335" s="17"/>
      <c r="H2335" s="17"/>
      <c r="I2335" s="17"/>
      <c r="J2335" s="17"/>
      <c r="K2335" s="17"/>
      <c r="L2335" s="29"/>
      <c r="N2335" s="17"/>
      <c r="O2335" s="17"/>
      <c r="P2335" s="17"/>
      <c r="Q2335" s="17"/>
      <c r="R2335" s="17"/>
      <c r="S2335" s="17"/>
      <c r="T2335" s="17"/>
      <c r="U2335" s="17"/>
      <c r="V2335" s="17"/>
      <c r="W2335" s="17"/>
    </row>
    <row r="2336" spans="1:23" s="18" customFormat="1">
      <c r="A2336" s="17"/>
      <c r="B2336" s="17"/>
      <c r="C2336" s="17"/>
      <c r="D2336" s="17"/>
      <c r="E2336" s="17"/>
      <c r="F2336" s="17"/>
      <c r="G2336" s="17"/>
      <c r="H2336" s="17"/>
      <c r="I2336" s="17"/>
      <c r="J2336" s="17"/>
      <c r="K2336" s="17"/>
      <c r="L2336" s="29"/>
      <c r="N2336" s="17"/>
      <c r="O2336" s="17"/>
      <c r="P2336" s="17"/>
      <c r="Q2336" s="17"/>
      <c r="R2336" s="17"/>
      <c r="S2336" s="17"/>
      <c r="T2336" s="17"/>
      <c r="U2336" s="17"/>
      <c r="V2336" s="17"/>
      <c r="W2336" s="17"/>
    </row>
    <row r="2337" spans="1:23" s="18" customFormat="1">
      <c r="A2337" s="17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L2337" s="29"/>
      <c r="N2337" s="17"/>
      <c r="O2337" s="17"/>
      <c r="P2337" s="17"/>
      <c r="Q2337" s="17"/>
      <c r="R2337" s="17"/>
      <c r="S2337" s="17"/>
      <c r="T2337" s="17"/>
      <c r="U2337" s="17"/>
      <c r="V2337" s="17"/>
      <c r="W2337" s="17"/>
    </row>
    <row r="2338" spans="1:23" s="18" customFormat="1">
      <c r="A2338" s="17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29"/>
      <c r="N2338" s="17"/>
      <c r="O2338" s="17"/>
      <c r="P2338" s="17"/>
      <c r="Q2338" s="17"/>
      <c r="R2338" s="17"/>
      <c r="S2338" s="17"/>
      <c r="T2338" s="17"/>
      <c r="U2338" s="17"/>
      <c r="V2338" s="17"/>
      <c r="W2338" s="17"/>
    </row>
    <row r="2339" spans="1:23" s="18" customFormat="1">
      <c r="A2339" s="17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29"/>
      <c r="N2339" s="17"/>
      <c r="O2339" s="17"/>
      <c r="P2339" s="17"/>
      <c r="Q2339" s="17"/>
      <c r="R2339" s="17"/>
      <c r="S2339" s="17"/>
      <c r="T2339" s="17"/>
      <c r="U2339" s="17"/>
      <c r="V2339" s="17"/>
      <c r="W2339" s="17"/>
    </row>
    <row r="2340" spans="1:23" s="18" customFormat="1">
      <c r="A2340" s="17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L2340" s="29"/>
      <c r="N2340" s="17"/>
      <c r="O2340" s="17"/>
      <c r="P2340" s="17"/>
      <c r="Q2340" s="17"/>
      <c r="R2340" s="17"/>
      <c r="S2340" s="17"/>
      <c r="T2340" s="17"/>
      <c r="U2340" s="17"/>
      <c r="V2340" s="17"/>
      <c r="W2340" s="17"/>
    </row>
    <row r="2341" spans="1:23" s="18" customFormat="1">
      <c r="A2341" s="17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L2341" s="29"/>
      <c r="N2341" s="17"/>
      <c r="O2341" s="17"/>
      <c r="P2341" s="17"/>
      <c r="Q2341" s="17"/>
      <c r="R2341" s="17"/>
      <c r="S2341" s="17"/>
      <c r="T2341" s="17"/>
      <c r="U2341" s="17"/>
      <c r="V2341" s="17"/>
      <c r="W2341" s="17"/>
    </row>
    <row r="2342" spans="1:23" s="18" customFormat="1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7"/>
      <c r="L2342" s="29"/>
      <c r="N2342" s="17"/>
      <c r="O2342" s="17"/>
      <c r="P2342" s="17"/>
      <c r="Q2342" s="17"/>
      <c r="R2342" s="17"/>
      <c r="S2342" s="17"/>
      <c r="T2342" s="17"/>
      <c r="U2342" s="17"/>
      <c r="V2342" s="17"/>
      <c r="W2342" s="17"/>
    </row>
    <row r="2343" spans="1:23" s="18" customFormat="1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7"/>
      <c r="L2343" s="29"/>
      <c r="N2343" s="17"/>
      <c r="O2343" s="17"/>
      <c r="P2343" s="17"/>
      <c r="Q2343" s="17"/>
      <c r="R2343" s="17"/>
      <c r="S2343" s="17"/>
      <c r="T2343" s="17"/>
      <c r="U2343" s="17"/>
      <c r="V2343" s="17"/>
      <c r="W2343" s="17"/>
    </row>
    <row r="2344" spans="1:23" s="18" customFormat="1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7"/>
      <c r="L2344" s="29"/>
      <c r="N2344" s="17"/>
      <c r="O2344" s="17"/>
      <c r="P2344" s="17"/>
      <c r="Q2344" s="17"/>
      <c r="R2344" s="17"/>
      <c r="S2344" s="17"/>
      <c r="T2344" s="17"/>
      <c r="U2344" s="17"/>
      <c r="V2344" s="17"/>
      <c r="W2344" s="17"/>
    </row>
    <row r="2345" spans="1:23" s="18" customFormat="1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7"/>
      <c r="L2345" s="29"/>
      <c r="N2345" s="17"/>
      <c r="O2345" s="17"/>
      <c r="P2345" s="17"/>
      <c r="Q2345" s="17"/>
      <c r="R2345" s="17"/>
      <c r="S2345" s="17"/>
      <c r="T2345" s="17"/>
      <c r="U2345" s="17"/>
      <c r="V2345" s="17"/>
      <c r="W2345" s="17"/>
    </row>
    <row r="2346" spans="1:23" s="18" customFormat="1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7"/>
      <c r="L2346" s="29"/>
      <c r="N2346" s="17"/>
      <c r="O2346" s="17"/>
      <c r="P2346" s="17"/>
      <c r="Q2346" s="17"/>
      <c r="R2346" s="17"/>
      <c r="S2346" s="17"/>
      <c r="T2346" s="17"/>
      <c r="U2346" s="17"/>
      <c r="V2346" s="17"/>
      <c r="W2346" s="17"/>
    </row>
    <row r="2347" spans="1:23" s="18" customFormat="1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7"/>
      <c r="L2347" s="29"/>
      <c r="N2347" s="17"/>
      <c r="O2347" s="17"/>
      <c r="P2347" s="17"/>
      <c r="Q2347" s="17"/>
      <c r="R2347" s="17"/>
      <c r="S2347" s="17"/>
      <c r="T2347" s="17"/>
      <c r="U2347" s="17"/>
      <c r="V2347" s="17"/>
      <c r="W2347" s="17"/>
    </row>
    <row r="2348" spans="1:23" s="18" customFormat="1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7"/>
      <c r="L2348" s="29"/>
      <c r="N2348" s="17"/>
      <c r="O2348" s="17"/>
      <c r="P2348" s="17"/>
      <c r="Q2348" s="17"/>
      <c r="R2348" s="17"/>
      <c r="S2348" s="17"/>
      <c r="T2348" s="17"/>
      <c r="U2348" s="17"/>
      <c r="V2348" s="17"/>
      <c r="W2348" s="17"/>
    </row>
    <row r="2349" spans="1:23" s="18" customFormat="1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7"/>
      <c r="L2349" s="29"/>
      <c r="N2349" s="17"/>
      <c r="O2349" s="17"/>
      <c r="P2349" s="17"/>
      <c r="Q2349" s="17"/>
      <c r="R2349" s="17"/>
      <c r="S2349" s="17"/>
      <c r="T2349" s="17"/>
      <c r="U2349" s="17"/>
      <c r="V2349" s="17"/>
      <c r="W2349" s="17"/>
    </row>
    <row r="2350" spans="1:23" s="18" customFormat="1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29"/>
      <c r="N2350" s="17"/>
      <c r="O2350" s="17"/>
      <c r="P2350" s="17"/>
      <c r="Q2350" s="17"/>
      <c r="R2350" s="17"/>
      <c r="S2350" s="17"/>
      <c r="T2350" s="17"/>
      <c r="U2350" s="17"/>
      <c r="V2350" s="17"/>
      <c r="W2350" s="17"/>
    </row>
    <row r="2351" spans="1:23" s="18" customFormat="1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29"/>
      <c r="N2351" s="17"/>
      <c r="O2351" s="17"/>
      <c r="P2351" s="17"/>
      <c r="Q2351" s="17"/>
      <c r="R2351" s="17"/>
      <c r="S2351" s="17"/>
      <c r="T2351" s="17"/>
      <c r="U2351" s="17"/>
      <c r="V2351" s="17"/>
      <c r="W2351" s="17"/>
    </row>
    <row r="2352" spans="1:23" s="18" customFormat="1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7"/>
      <c r="L2352" s="29"/>
      <c r="N2352" s="17"/>
      <c r="O2352" s="17"/>
      <c r="P2352" s="17"/>
      <c r="Q2352" s="17"/>
      <c r="R2352" s="17"/>
      <c r="S2352" s="17"/>
      <c r="T2352" s="17"/>
      <c r="U2352" s="17"/>
      <c r="V2352" s="17"/>
      <c r="W2352" s="17"/>
    </row>
    <row r="2353" spans="1:23" s="18" customFormat="1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L2353" s="29"/>
      <c r="N2353" s="17"/>
      <c r="O2353" s="17"/>
      <c r="P2353" s="17"/>
      <c r="Q2353" s="17"/>
      <c r="R2353" s="17"/>
      <c r="S2353" s="17"/>
      <c r="T2353" s="17"/>
      <c r="U2353" s="17"/>
      <c r="V2353" s="17"/>
      <c r="W2353" s="17"/>
    </row>
    <row r="2354" spans="1:23" s="18" customFormat="1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L2354" s="29"/>
      <c r="N2354" s="17"/>
      <c r="O2354" s="17"/>
      <c r="P2354" s="17"/>
      <c r="Q2354" s="17"/>
      <c r="R2354" s="17"/>
      <c r="S2354" s="17"/>
      <c r="T2354" s="17"/>
      <c r="U2354" s="17"/>
      <c r="V2354" s="17"/>
      <c r="W2354" s="17"/>
    </row>
    <row r="2355" spans="1:23" s="18" customFormat="1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L2355" s="29"/>
      <c r="N2355" s="17"/>
      <c r="O2355" s="17"/>
      <c r="P2355" s="17"/>
      <c r="Q2355" s="17"/>
      <c r="R2355" s="17"/>
      <c r="S2355" s="17"/>
      <c r="T2355" s="17"/>
      <c r="U2355" s="17"/>
      <c r="V2355" s="17"/>
      <c r="W2355" s="17"/>
    </row>
    <row r="2356" spans="1:23" s="18" customFormat="1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7"/>
      <c r="L2356" s="29"/>
      <c r="N2356" s="17"/>
      <c r="O2356" s="17"/>
      <c r="P2356" s="17"/>
      <c r="Q2356" s="17"/>
      <c r="R2356" s="17"/>
      <c r="S2356" s="17"/>
      <c r="T2356" s="17"/>
      <c r="U2356" s="17"/>
      <c r="V2356" s="17"/>
      <c r="W2356" s="17"/>
    </row>
    <row r="2357" spans="1:23" s="18" customFormat="1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7"/>
      <c r="L2357" s="29"/>
      <c r="N2357" s="17"/>
      <c r="O2357" s="17"/>
      <c r="P2357" s="17"/>
      <c r="Q2357" s="17"/>
      <c r="R2357" s="17"/>
      <c r="S2357" s="17"/>
      <c r="T2357" s="17"/>
      <c r="U2357" s="17"/>
      <c r="V2357" s="17"/>
      <c r="W2357" s="17"/>
    </row>
    <row r="2358" spans="1:23" s="18" customFormat="1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7"/>
      <c r="L2358" s="29"/>
      <c r="N2358" s="17"/>
      <c r="O2358" s="17"/>
      <c r="P2358" s="17"/>
      <c r="Q2358" s="17"/>
      <c r="R2358" s="17"/>
      <c r="S2358" s="17"/>
      <c r="T2358" s="17"/>
      <c r="U2358" s="17"/>
      <c r="V2358" s="17"/>
      <c r="W2358" s="17"/>
    </row>
    <row r="2359" spans="1:23" s="18" customFormat="1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7"/>
      <c r="L2359" s="29"/>
      <c r="N2359" s="17"/>
      <c r="O2359" s="17"/>
      <c r="P2359" s="17"/>
      <c r="Q2359" s="17"/>
      <c r="R2359" s="17"/>
      <c r="S2359" s="17"/>
      <c r="T2359" s="17"/>
      <c r="U2359" s="17"/>
      <c r="V2359" s="17"/>
      <c r="W2359" s="17"/>
    </row>
    <row r="2360" spans="1:23" s="18" customFormat="1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7"/>
      <c r="L2360" s="29"/>
      <c r="N2360" s="17"/>
      <c r="O2360" s="17"/>
      <c r="P2360" s="17"/>
      <c r="Q2360" s="17"/>
      <c r="R2360" s="17"/>
      <c r="S2360" s="17"/>
      <c r="T2360" s="17"/>
      <c r="U2360" s="17"/>
      <c r="V2360" s="17"/>
      <c r="W2360" s="17"/>
    </row>
    <row r="2361" spans="1:23" s="18" customFormat="1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  <c r="K2361" s="17"/>
      <c r="L2361" s="29"/>
      <c r="N2361" s="17"/>
      <c r="O2361" s="17"/>
      <c r="P2361" s="17"/>
      <c r="Q2361" s="17"/>
      <c r="R2361" s="17"/>
      <c r="S2361" s="17"/>
      <c r="T2361" s="17"/>
      <c r="U2361" s="17"/>
      <c r="V2361" s="17"/>
      <c r="W2361" s="17"/>
    </row>
    <row r="2362" spans="1:23" s="18" customFormat="1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  <c r="K2362" s="17"/>
      <c r="L2362" s="29"/>
      <c r="N2362" s="17"/>
      <c r="O2362" s="17"/>
      <c r="P2362" s="17"/>
      <c r="Q2362" s="17"/>
      <c r="R2362" s="17"/>
      <c r="S2362" s="17"/>
      <c r="T2362" s="17"/>
      <c r="U2362" s="17"/>
      <c r="V2362" s="17"/>
      <c r="W2362" s="17"/>
    </row>
    <row r="2363" spans="1:23" s="18" customFormat="1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L2363" s="29"/>
      <c r="N2363" s="17"/>
      <c r="O2363" s="17"/>
      <c r="P2363" s="17"/>
      <c r="Q2363" s="17"/>
      <c r="R2363" s="17"/>
      <c r="S2363" s="17"/>
      <c r="T2363" s="17"/>
      <c r="U2363" s="17"/>
      <c r="V2363" s="17"/>
      <c r="W2363" s="17"/>
    </row>
    <row r="2364" spans="1:23" s="18" customFormat="1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L2364" s="29"/>
      <c r="N2364" s="17"/>
      <c r="O2364" s="17"/>
      <c r="P2364" s="17"/>
      <c r="Q2364" s="17"/>
      <c r="R2364" s="17"/>
      <c r="S2364" s="17"/>
      <c r="T2364" s="17"/>
      <c r="U2364" s="17"/>
      <c r="V2364" s="17"/>
      <c r="W2364" s="17"/>
    </row>
    <row r="2365" spans="1:23" s="18" customFormat="1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L2365" s="29"/>
      <c r="N2365" s="17"/>
      <c r="O2365" s="17"/>
      <c r="P2365" s="17"/>
      <c r="Q2365" s="17"/>
      <c r="R2365" s="17"/>
      <c r="S2365" s="17"/>
      <c r="T2365" s="17"/>
      <c r="U2365" s="17"/>
      <c r="V2365" s="17"/>
      <c r="W2365" s="17"/>
    </row>
    <row r="2366" spans="1:23" s="18" customFormat="1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L2366" s="29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</row>
    <row r="2367" spans="1:23" s="18" customFormat="1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  <c r="K2367" s="17"/>
      <c r="L2367" s="29"/>
      <c r="N2367" s="17"/>
      <c r="O2367" s="17"/>
      <c r="P2367" s="17"/>
      <c r="Q2367" s="17"/>
      <c r="R2367" s="17"/>
      <c r="S2367" s="17"/>
      <c r="T2367" s="17"/>
      <c r="U2367" s="17"/>
      <c r="V2367" s="17"/>
      <c r="W2367" s="17"/>
    </row>
    <row r="2368" spans="1:23" s="18" customFormat="1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  <c r="K2368" s="17"/>
      <c r="L2368" s="29"/>
      <c r="N2368" s="17"/>
      <c r="O2368" s="17"/>
      <c r="P2368" s="17"/>
      <c r="Q2368" s="17"/>
      <c r="R2368" s="17"/>
      <c r="S2368" s="17"/>
      <c r="T2368" s="17"/>
      <c r="U2368" s="17"/>
      <c r="V2368" s="17"/>
      <c r="W2368" s="17"/>
    </row>
    <row r="2369" spans="1:23" s="18" customFormat="1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L2369" s="29"/>
      <c r="N2369" s="17"/>
      <c r="O2369" s="17"/>
      <c r="P2369" s="17"/>
      <c r="Q2369" s="17"/>
      <c r="R2369" s="17"/>
      <c r="S2369" s="17"/>
      <c r="T2369" s="17"/>
      <c r="U2369" s="17"/>
      <c r="V2369" s="17"/>
      <c r="W2369" s="17"/>
    </row>
    <row r="2370" spans="1:23" s="18" customFormat="1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L2370" s="29"/>
      <c r="N2370" s="17"/>
      <c r="O2370" s="17"/>
      <c r="P2370" s="17"/>
      <c r="Q2370" s="17"/>
      <c r="R2370" s="17"/>
      <c r="S2370" s="17"/>
      <c r="T2370" s="17"/>
      <c r="U2370" s="17"/>
      <c r="V2370" s="17"/>
      <c r="W2370" s="17"/>
    </row>
    <row r="2371" spans="1:23" s="18" customFormat="1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L2371" s="29"/>
      <c r="N2371" s="17"/>
      <c r="O2371" s="17"/>
      <c r="P2371" s="17"/>
      <c r="Q2371" s="17"/>
      <c r="R2371" s="17"/>
      <c r="S2371" s="17"/>
      <c r="T2371" s="17"/>
      <c r="U2371" s="17"/>
      <c r="V2371" s="17"/>
      <c r="W2371" s="17"/>
    </row>
    <row r="2372" spans="1:23" s="18" customFormat="1">
      <c r="A2372" s="17"/>
      <c r="B2372" s="17"/>
      <c r="C2372" s="17"/>
      <c r="D2372" s="17"/>
      <c r="E2372" s="17"/>
      <c r="F2372" s="17"/>
      <c r="G2372" s="17"/>
      <c r="H2372" s="17"/>
      <c r="I2372" s="17"/>
      <c r="J2372" s="17"/>
      <c r="K2372" s="17"/>
      <c r="L2372" s="29"/>
      <c r="N2372" s="17"/>
      <c r="O2372" s="17"/>
      <c r="P2372" s="17"/>
      <c r="Q2372" s="17"/>
      <c r="R2372" s="17"/>
      <c r="S2372" s="17"/>
      <c r="T2372" s="17"/>
      <c r="U2372" s="17"/>
      <c r="V2372" s="17"/>
      <c r="W2372" s="17"/>
    </row>
    <row r="2373" spans="1:23" s="18" customFormat="1">
      <c r="A2373" s="17"/>
      <c r="B2373" s="17"/>
      <c r="C2373" s="17"/>
      <c r="D2373" s="17"/>
      <c r="E2373" s="17"/>
      <c r="F2373" s="17"/>
      <c r="G2373" s="17"/>
      <c r="H2373" s="17"/>
      <c r="I2373" s="17"/>
      <c r="J2373" s="17"/>
      <c r="K2373" s="17"/>
      <c r="L2373" s="29"/>
      <c r="N2373" s="17"/>
      <c r="O2373" s="17"/>
      <c r="P2373" s="17"/>
      <c r="Q2373" s="17"/>
      <c r="R2373" s="17"/>
      <c r="S2373" s="17"/>
      <c r="T2373" s="17"/>
      <c r="U2373" s="17"/>
      <c r="V2373" s="17"/>
      <c r="W2373" s="17"/>
    </row>
    <row r="2374" spans="1:23" s="18" customFormat="1">
      <c r="A2374" s="17"/>
      <c r="B2374" s="17"/>
      <c r="C2374" s="17"/>
      <c r="D2374" s="17"/>
      <c r="E2374" s="17"/>
      <c r="F2374" s="17"/>
      <c r="G2374" s="17"/>
      <c r="H2374" s="17"/>
      <c r="I2374" s="17"/>
      <c r="J2374" s="17"/>
      <c r="K2374" s="17"/>
      <c r="L2374" s="29"/>
      <c r="N2374" s="17"/>
      <c r="O2374" s="17"/>
      <c r="P2374" s="17"/>
      <c r="Q2374" s="17"/>
      <c r="R2374" s="17"/>
      <c r="S2374" s="17"/>
      <c r="T2374" s="17"/>
      <c r="U2374" s="17"/>
      <c r="V2374" s="17"/>
      <c r="W2374" s="17"/>
    </row>
    <row r="2375" spans="1:23" s="18" customFormat="1">
      <c r="A2375" s="17"/>
      <c r="B2375" s="17"/>
      <c r="C2375" s="17"/>
      <c r="D2375" s="17"/>
      <c r="E2375" s="17"/>
      <c r="F2375" s="17"/>
      <c r="G2375" s="17"/>
      <c r="H2375" s="17"/>
      <c r="I2375" s="17"/>
      <c r="J2375" s="17"/>
      <c r="K2375" s="17"/>
      <c r="L2375" s="29"/>
      <c r="N2375" s="17"/>
      <c r="O2375" s="17"/>
      <c r="P2375" s="17"/>
      <c r="Q2375" s="17"/>
      <c r="R2375" s="17"/>
      <c r="S2375" s="17"/>
      <c r="T2375" s="17"/>
      <c r="U2375" s="17"/>
      <c r="V2375" s="17"/>
      <c r="W2375" s="17"/>
    </row>
    <row r="2376" spans="1:23" s="18" customFormat="1">
      <c r="A2376" s="17"/>
      <c r="B2376" s="17"/>
      <c r="C2376" s="17"/>
      <c r="D2376" s="17"/>
      <c r="E2376" s="17"/>
      <c r="F2376" s="17"/>
      <c r="G2376" s="17"/>
      <c r="H2376" s="17"/>
      <c r="I2376" s="17"/>
      <c r="J2376" s="17"/>
      <c r="K2376" s="17"/>
      <c r="L2376" s="29"/>
      <c r="N2376" s="17"/>
      <c r="O2376" s="17"/>
      <c r="P2376" s="17"/>
      <c r="Q2376" s="17"/>
      <c r="R2376" s="17"/>
      <c r="S2376" s="17"/>
      <c r="T2376" s="17"/>
      <c r="U2376" s="17"/>
      <c r="V2376" s="17"/>
      <c r="W2376" s="17"/>
    </row>
    <row r="2377" spans="1:23" s="18" customFormat="1">
      <c r="A2377" s="17"/>
      <c r="B2377" s="17"/>
      <c r="C2377" s="17"/>
      <c r="D2377" s="17"/>
      <c r="E2377" s="17"/>
      <c r="F2377" s="17"/>
      <c r="G2377" s="17"/>
      <c r="H2377" s="17"/>
      <c r="I2377" s="17"/>
      <c r="J2377" s="17"/>
      <c r="K2377" s="17"/>
      <c r="L2377" s="29"/>
      <c r="N2377" s="17"/>
      <c r="O2377" s="17"/>
      <c r="P2377" s="17"/>
      <c r="Q2377" s="17"/>
      <c r="R2377" s="17"/>
      <c r="S2377" s="17"/>
      <c r="T2377" s="17"/>
      <c r="U2377" s="17"/>
      <c r="V2377" s="17"/>
      <c r="W2377" s="17"/>
    </row>
    <row r="2378" spans="1:23" s="18" customFormat="1">
      <c r="A2378" s="17"/>
      <c r="B2378" s="17"/>
      <c r="C2378" s="17"/>
      <c r="D2378" s="17"/>
      <c r="E2378" s="17"/>
      <c r="F2378" s="17"/>
      <c r="G2378" s="17"/>
      <c r="H2378" s="17"/>
      <c r="I2378" s="17"/>
      <c r="J2378" s="17"/>
      <c r="K2378" s="17"/>
      <c r="L2378" s="29"/>
      <c r="N2378" s="17"/>
      <c r="O2378" s="17"/>
      <c r="P2378" s="17"/>
      <c r="Q2378" s="17"/>
      <c r="R2378" s="17"/>
      <c r="S2378" s="17"/>
      <c r="T2378" s="17"/>
      <c r="U2378" s="17"/>
      <c r="V2378" s="17"/>
      <c r="W2378" s="17"/>
    </row>
    <row r="2379" spans="1:23" s="18" customFormat="1">
      <c r="A2379" s="17"/>
      <c r="B2379" s="17"/>
      <c r="C2379" s="17"/>
      <c r="D2379" s="17"/>
      <c r="E2379" s="17"/>
      <c r="F2379" s="17"/>
      <c r="G2379" s="17"/>
      <c r="H2379" s="17"/>
      <c r="I2379" s="17"/>
      <c r="J2379" s="17"/>
      <c r="K2379" s="17"/>
      <c r="L2379" s="29"/>
      <c r="N2379" s="17"/>
      <c r="O2379" s="17"/>
      <c r="P2379" s="17"/>
      <c r="Q2379" s="17"/>
      <c r="R2379" s="17"/>
      <c r="S2379" s="17"/>
      <c r="T2379" s="17"/>
      <c r="U2379" s="17"/>
      <c r="V2379" s="17"/>
      <c r="W2379" s="17"/>
    </row>
    <row r="2380" spans="1:23" s="18" customFormat="1">
      <c r="A2380" s="17"/>
      <c r="B2380" s="17"/>
      <c r="C2380" s="17"/>
      <c r="D2380" s="17"/>
      <c r="E2380" s="17"/>
      <c r="F2380" s="17"/>
      <c r="G2380" s="17"/>
      <c r="H2380" s="17"/>
      <c r="I2380" s="17"/>
      <c r="J2380" s="17"/>
      <c r="K2380" s="17"/>
      <c r="L2380" s="29"/>
      <c r="N2380" s="17"/>
      <c r="O2380" s="17"/>
      <c r="P2380" s="17"/>
      <c r="Q2380" s="17"/>
      <c r="R2380" s="17"/>
      <c r="S2380" s="17"/>
      <c r="T2380" s="17"/>
      <c r="U2380" s="17"/>
      <c r="V2380" s="17"/>
      <c r="W2380" s="17"/>
    </row>
    <row r="2381" spans="1:23" s="18" customFormat="1">
      <c r="A2381" s="17"/>
      <c r="B2381" s="17"/>
      <c r="C2381" s="17"/>
      <c r="D2381" s="17"/>
      <c r="E2381" s="17"/>
      <c r="F2381" s="17"/>
      <c r="G2381" s="17"/>
      <c r="H2381" s="17"/>
      <c r="I2381" s="17"/>
      <c r="J2381" s="17"/>
      <c r="K2381" s="17"/>
      <c r="L2381" s="29"/>
      <c r="N2381" s="17"/>
      <c r="O2381" s="17"/>
      <c r="P2381" s="17"/>
      <c r="Q2381" s="17"/>
      <c r="R2381" s="17"/>
      <c r="S2381" s="17"/>
      <c r="T2381" s="17"/>
      <c r="U2381" s="17"/>
      <c r="V2381" s="17"/>
      <c r="W2381" s="17"/>
    </row>
    <row r="2382" spans="1:23" s="18" customFormat="1">
      <c r="A2382" s="17"/>
      <c r="B2382" s="17"/>
      <c r="C2382" s="17"/>
      <c r="D2382" s="17"/>
      <c r="E2382" s="17"/>
      <c r="F2382" s="17"/>
      <c r="G2382" s="17"/>
      <c r="H2382" s="17"/>
      <c r="I2382" s="17"/>
      <c r="J2382" s="17"/>
      <c r="K2382" s="17"/>
      <c r="L2382" s="29"/>
      <c r="N2382" s="17"/>
      <c r="O2382" s="17"/>
      <c r="P2382" s="17"/>
      <c r="Q2382" s="17"/>
      <c r="R2382" s="17"/>
      <c r="S2382" s="17"/>
      <c r="T2382" s="17"/>
      <c r="U2382" s="17"/>
      <c r="V2382" s="17"/>
      <c r="W2382" s="17"/>
    </row>
    <row r="2383" spans="1:23" s="18" customFormat="1">
      <c r="A2383" s="17"/>
      <c r="B2383" s="17"/>
      <c r="C2383" s="17"/>
      <c r="D2383" s="17"/>
      <c r="E2383" s="17"/>
      <c r="F2383" s="17"/>
      <c r="G2383" s="17"/>
      <c r="H2383" s="17"/>
      <c r="I2383" s="17"/>
      <c r="J2383" s="17"/>
      <c r="K2383" s="17"/>
      <c r="L2383" s="29"/>
      <c r="N2383" s="17"/>
      <c r="O2383" s="17"/>
      <c r="P2383" s="17"/>
      <c r="Q2383" s="17"/>
      <c r="R2383" s="17"/>
      <c r="S2383" s="17"/>
      <c r="T2383" s="17"/>
      <c r="U2383" s="17"/>
      <c r="V2383" s="17"/>
      <c r="W2383" s="17"/>
    </row>
    <row r="2384" spans="1:23" s="18" customFormat="1">
      <c r="A2384" s="17"/>
      <c r="B2384" s="17"/>
      <c r="C2384" s="17"/>
      <c r="D2384" s="17"/>
      <c r="E2384" s="17"/>
      <c r="F2384" s="17"/>
      <c r="G2384" s="17"/>
      <c r="H2384" s="17"/>
      <c r="I2384" s="17"/>
      <c r="J2384" s="17"/>
      <c r="K2384" s="17"/>
      <c r="L2384" s="29"/>
      <c r="N2384" s="17"/>
      <c r="O2384" s="17"/>
      <c r="P2384" s="17"/>
      <c r="Q2384" s="17"/>
      <c r="R2384" s="17"/>
      <c r="S2384" s="17"/>
      <c r="T2384" s="17"/>
      <c r="U2384" s="17"/>
      <c r="V2384" s="17"/>
      <c r="W2384" s="17"/>
    </row>
    <row r="2385" spans="1:23" s="18" customFormat="1">
      <c r="A2385" s="17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L2385" s="29"/>
      <c r="N2385" s="17"/>
      <c r="O2385" s="17"/>
      <c r="P2385" s="17"/>
      <c r="Q2385" s="17"/>
      <c r="R2385" s="17"/>
      <c r="S2385" s="17"/>
      <c r="T2385" s="17"/>
      <c r="U2385" s="17"/>
      <c r="V2385" s="17"/>
      <c r="W2385" s="17"/>
    </row>
    <row r="2386" spans="1:23" s="18" customFormat="1">
      <c r="A2386" s="17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L2386" s="29"/>
      <c r="N2386" s="17"/>
      <c r="O2386" s="17"/>
      <c r="P2386" s="17"/>
      <c r="Q2386" s="17"/>
      <c r="R2386" s="17"/>
      <c r="S2386" s="17"/>
      <c r="T2386" s="17"/>
      <c r="U2386" s="17"/>
      <c r="V2386" s="17"/>
      <c r="W2386" s="17"/>
    </row>
    <row r="2387" spans="1:23" s="18" customFormat="1">
      <c r="A2387" s="17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L2387" s="29"/>
      <c r="N2387" s="17"/>
      <c r="O2387" s="17"/>
      <c r="P2387" s="17"/>
      <c r="Q2387" s="17"/>
      <c r="R2387" s="17"/>
      <c r="S2387" s="17"/>
      <c r="T2387" s="17"/>
      <c r="U2387" s="17"/>
      <c r="V2387" s="17"/>
      <c r="W2387" s="17"/>
    </row>
    <row r="2388" spans="1:23" s="18" customFormat="1">
      <c r="A2388" s="17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L2388" s="29"/>
      <c r="N2388" s="17"/>
      <c r="O2388" s="17"/>
      <c r="P2388" s="17"/>
      <c r="Q2388" s="17"/>
      <c r="R2388" s="17"/>
      <c r="S2388" s="17"/>
      <c r="T2388" s="17"/>
      <c r="U2388" s="17"/>
      <c r="V2388" s="17"/>
      <c r="W2388" s="17"/>
    </row>
    <row r="2389" spans="1:23" s="18" customFormat="1">
      <c r="A2389" s="17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L2389" s="29"/>
      <c r="N2389" s="17"/>
      <c r="O2389" s="17"/>
      <c r="P2389" s="17"/>
      <c r="Q2389" s="17"/>
      <c r="R2389" s="17"/>
      <c r="S2389" s="17"/>
      <c r="T2389" s="17"/>
      <c r="U2389" s="17"/>
      <c r="V2389" s="17"/>
      <c r="W2389" s="17"/>
    </row>
    <row r="2390" spans="1:23" s="18" customFormat="1">
      <c r="A2390" s="17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L2390" s="29"/>
      <c r="N2390" s="17"/>
      <c r="O2390" s="17"/>
      <c r="P2390" s="17"/>
      <c r="Q2390" s="17"/>
      <c r="R2390" s="17"/>
      <c r="S2390" s="17"/>
      <c r="T2390" s="17"/>
      <c r="U2390" s="17"/>
      <c r="V2390" s="17"/>
      <c r="W2390" s="17"/>
    </row>
    <row r="2391" spans="1:23" s="18" customFormat="1">
      <c r="A2391" s="17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L2391" s="29"/>
      <c r="N2391" s="17"/>
      <c r="O2391" s="17"/>
      <c r="P2391" s="17"/>
      <c r="Q2391" s="17"/>
      <c r="R2391" s="17"/>
      <c r="S2391" s="17"/>
      <c r="T2391" s="17"/>
      <c r="U2391" s="17"/>
      <c r="V2391" s="17"/>
      <c r="W2391" s="17"/>
    </row>
    <row r="2392" spans="1:23" s="18" customFormat="1">
      <c r="A2392" s="17"/>
      <c r="B2392" s="17"/>
      <c r="C2392" s="17"/>
      <c r="D2392" s="17"/>
      <c r="E2392" s="17"/>
      <c r="F2392" s="17"/>
      <c r="G2392" s="17"/>
      <c r="H2392" s="17"/>
      <c r="I2392" s="17"/>
      <c r="J2392" s="17"/>
      <c r="K2392" s="17"/>
      <c r="L2392" s="29"/>
      <c r="N2392" s="17"/>
      <c r="O2392" s="17"/>
      <c r="P2392" s="17"/>
      <c r="Q2392" s="17"/>
      <c r="R2392" s="17"/>
      <c r="S2392" s="17"/>
      <c r="T2392" s="17"/>
      <c r="U2392" s="17"/>
      <c r="V2392" s="17"/>
      <c r="W2392" s="17"/>
    </row>
    <row r="2393" spans="1:23" s="18" customFormat="1">
      <c r="A2393" s="17"/>
      <c r="B2393" s="17"/>
      <c r="C2393" s="17"/>
      <c r="D2393" s="17"/>
      <c r="E2393" s="17"/>
      <c r="F2393" s="17"/>
      <c r="G2393" s="17"/>
      <c r="H2393" s="17"/>
      <c r="I2393" s="17"/>
      <c r="J2393" s="17"/>
      <c r="K2393" s="17"/>
      <c r="L2393" s="29"/>
      <c r="N2393" s="17"/>
      <c r="O2393" s="17"/>
      <c r="P2393" s="17"/>
      <c r="Q2393" s="17"/>
      <c r="R2393" s="17"/>
      <c r="S2393" s="17"/>
      <c r="T2393" s="17"/>
      <c r="U2393" s="17"/>
      <c r="V2393" s="17"/>
      <c r="W2393" s="17"/>
    </row>
    <row r="2394" spans="1:23" s="18" customFormat="1">
      <c r="A2394" s="17"/>
      <c r="B2394" s="17"/>
      <c r="C2394" s="17"/>
      <c r="D2394" s="17"/>
      <c r="E2394" s="17"/>
      <c r="F2394" s="17"/>
      <c r="G2394" s="17"/>
      <c r="H2394" s="17"/>
      <c r="I2394" s="17"/>
      <c r="J2394" s="17"/>
      <c r="K2394" s="17"/>
      <c r="L2394" s="29"/>
      <c r="N2394" s="17"/>
      <c r="O2394" s="17"/>
      <c r="P2394" s="17"/>
      <c r="Q2394" s="17"/>
      <c r="R2394" s="17"/>
      <c r="S2394" s="17"/>
      <c r="T2394" s="17"/>
      <c r="U2394" s="17"/>
      <c r="V2394" s="17"/>
      <c r="W2394" s="17"/>
    </row>
    <row r="2395" spans="1:23" s="18" customFormat="1">
      <c r="A2395" s="17"/>
      <c r="B2395" s="17"/>
      <c r="C2395" s="17"/>
      <c r="D2395" s="17"/>
      <c r="E2395" s="17"/>
      <c r="F2395" s="17"/>
      <c r="G2395" s="17"/>
      <c r="H2395" s="17"/>
      <c r="I2395" s="17"/>
      <c r="J2395" s="17"/>
      <c r="K2395" s="17"/>
      <c r="L2395" s="29"/>
      <c r="N2395" s="17"/>
      <c r="O2395" s="17"/>
      <c r="P2395" s="17"/>
      <c r="Q2395" s="17"/>
      <c r="R2395" s="17"/>
      <c r="S2395" s="17"/>
      <c r="T2395" s="17"/>
      <c r="U2395" s="17"/>
      <c r="V2395" s="17"/>
      <c r="W2395" s="17"/>
    </row>
    <row r="2396" spans="1:23" s="18" customFormat="1">
      <c r="A2396" s="17"/>
      <c r="B2396" s="17"/>
      <c r="C2396" s="17"/>
      <c r="D2396" s="17"/>
      <c r="E2396" s="17"/>
      <c r="F2396" s="17"/>
      <c r="G2396" s="17"/>
      <c r="H2396" s="17"/>
      <c r="I2396" s="17"/>
      <c r="J2396" s="17"/>
      <c r="K2396" s="17"/>
      <c r="L2396" s="29"/>
      <c r="N2396" s="17"/>
      <c r="O2396" s="17"/>
      <c r="P2396" s="17"/>
      <c r="Q2396" s="17"/>
      <c r="R2396" s="17"/>
      <c r="S2396" s="17"/>
      <c r="T2396" s="17"/>
      <c r="U2396" s="17"/>
      <c r="V2396" s="17"/>
      <c r="W2396" s="17"/>
    </row>
    <row r="2397" spans="1:23" s="18" customFormat="1">
      <c r="A2397" s="17"/>
      <c r="B2397" s="17"/>
      <c r="C2397" s="17"/>
      <c r="D2397" s="17"/>
      <c r="E2397" s="17"/>
      <c r="F2397" s="17"/>
      <c r="G2397" s="17"/>
      <c r="H2397" s="17"/>
      <c r="I2397" s="17"/>
      <c r="J2397" s="17"/>
      <c r="K2397" s="17"/>
      <c r="L2397" s="29"/>
      <c r="N2397" s="17"/>
      <c r="O2397" s="17"/>
      <c r="P2397" s="17"/>
      <c r="Q2397" s="17"/>
      <c r="R2397" s="17"/>
      <c r="S2397" s="17"/>
      <c r="T2397" s="17"/>
      <c r="U2397" s="17"/>
      <c r="V2397" s="17"/>
      <c r="W2397" s="17"/>
    </row>
    <row r="2398" spans="1:23" s="18" customFormat="1">
      <c r="A2398" s="17"/>
      <c r="B2398" s="17"/>
      <c r="C2398" s="17"/>
      <c r="D2398" s="17"/>
      <c r="E2398" s="17"/>
      <c r="F2398" s="17"/>
      <c r="G2398" s="17"/>
      <c r="H2398" s="17"/>
      <c r="I2398" s="17"/>
      <c r="J2398" s="17"/>
      <c r="K2398" s="17"/>
      <c r="L2398" s="29"/>
      <c r="N2398" s="17"/>
      <c r="O2398" s="17"/>
      <c r="P2398" s="17"/>
      <c r="Q2398" s="17"/>
      <c r="R2398" s="17"/>
      <c r="S2398" s="17"/>
      <c r="T2398" s="17"/>
      <c r="U2398" s="17"/>
      <c r="V2398" s="17"/>
      <c r="W2398" s="17"/>
    </row>
    <row r="2399" spans="1:23" s="18" customFormat="1">
      <c r="A2399" s="17"/>
      <c r="B2399" s="17"/>
      <c r="C2399" s="17"/>
      <c r="D2399" s="17"/>
      <c r="E2399" s="17"/>
      <c r="F2399" s="17"/>
      <c r="G2399" s="17"/>
      <c r="H2399" s="17"/>
      <c r="I2399" s="17"/>
      <c r="J2399" s="17"/>
      <c r="K2399" s="17"/>
      <c r="L2399" s="29"/>
      <c r="N2399" s="17"/>
      <c r="O2399" s="17"/>
      <c r="P2399" s="17"/>
      <c r="Q2399" s="17"/>
      <c r="R2399" s="17"/>
      <c r="S2399" s="17"/>
      <c r="T2399" s="17"/>
      <c r="U2399" s="17"/>
      <c r="V2399" s="17"/>
      <c r="W2399" s="17"/>
    </row>
    <row r="2400" spans="1:23" s="18" customFormat="1">
      <c r="A2400" s="17"/>
      <c r="B2400" s="17"/>
      <c r="C2400" s="17"/>
      <c r="D2400" s="17"/>
      <c r="E2400" s="17"/>
      <c r="F2400" s="17"/>
      <c r="G2400" s="17"/>
      <c r="H2400" s="17"/>
      <c r="I2400" s="17"/>
      <c r="J2400" s="17"/>
      <c r="K2400" s="17"/>
      <c r="L2400" s="29"/>
      <c r="N2400" s="17"/>
      <c r="O2400" s="17"/>
      <c r="P2400" s="17"/>
      <c r="Q2400" s="17"/>
      <c r="R2400" s="17"/>
      <c r="S2400" s="17"/>
      <c r="T2400" s="17"/>
      <c r="U2400" s="17"/>
      <c r="V2400" s="17"/>
      <c r="W2400" s="17"/>
    </row>
    <row r="2401" spans="1:23" s="18" customFormat="1">
      <c r="A2401" s="17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L2401" s="29"/>
      <c r="N2401" s="17"/>
      <c r="O2401" s="17"/>
      <c r="P2401" s="17"/>
      <c r="Q2401" s="17"/>
      <c r="R2401" s="17"/>
      <c r="S2401" s="17"/>
      <c r="T2401" s="17"/>
      <c r="U2401" s="17"/>
      <c r="V2401" s="17"/>
      <c r="W2401" s="17"/>
    </row>
    <row r="2402" spans="1:23" s="18" customFormat="1">
      <c r="A2402" s="17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L2402" s="29"/>
      <c r="N2402" s="17"/>
      <c r="O2402" s="17"/>
      <c r="P2402" s="17"/>
      <c r="Q2402" s="17"/>
      <c r="R2402" s="17"/>
      <c r="S2402" s="17"/>
      <c r="T2402" s="17"/>
      <c r="U2402" s="17"/>
      <c r="V2402" s="17"/>
      <c r="W2402" s="17"/>
    </row>
    <row r="2403" spans="1:23" s="18" customFormat="1">
      <c r="A2403" s="17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L2403" s="29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</row>
    <row r="2404" spans="1:23" s="18" customFormat="1">
      <c r="A2404" s="17"/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29"/>
      <c r="N2404" s="17"/>
      <c r="O2404" s="17"/>
      <c r="P2404" s="17"/>
      <c r="Q2404" s="17"/>
      <c r="R2404" s="17"/>
      <c r="S2404" s="17"/>
      <c r="T2404" s="17"/>
      <c r="U2404" s="17"/>
      <c r="V2404" s="17"/>
      <c r="W2404" s="17"/>
    </row>
    <row r="2405" spans="1:23" s="18" customFormat="1">
      <c r="A2405" s="17"/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29"/>
      <c r="N2405" s="17"/>
      <c r="O2405" s="17"/>
      <c r="P2405" s="17"/>
      <c r="Q2405" s="17"/>
      <c r="R2405" s="17"/>
      <c r="S2405" s="17"/>
      <c r="T2405" s="17"/>
      <c r="U2405" s="17"/>
      <c r="V2405" s="17"/>
      <c r="W2405" s="17"/>
    </row>
    <row r="2406" spans="1:23" s="18" customFormat="1">
      <c r="A2406" s="17"/>
      <c r="B2406" s="17"/>
      <c r="C2406" s="17"/>
      <c r="D2406" s="17"/>
      <c r="E2406" s="17"/>
      <c r="F2406" s="17"/>
      <c r="G2406" s="17"/>
      <c r="H2406" s="17"/>
      <c r="I2406" s="17"/>
      <c r="J2406" s="17"/>
      <c r="K2406" s="17"/>
      <c r="L2406" s="29"/>
      <c r="N2406" s="17"/>
      <c r="O2406" s="17"/>
      <c r="P2406" s="17"/>
      <c r="Q2406" s="17"/>
      <c r="R2406" s="17"/>
      <c r="S2406" s="17"/>
      <c r="T2406" s="17"/>
      <c r="U2406" s="17"/>
      <c r="V2406" s="17"/>
      <c r="W2406" s="17"/>
    </row>
    <row r="2407" spans="1:23" s="18" customFormat="1">
      <c r="A2407" s="17"/>
      <c r="B2407" s="17"/>
      <c r="C2407" s="17"/>
      <c r="D2407" s="17"/>
      <c r="E2407" s="17"/>
      <c r="F2407" s="17"/>
      <c r="G2407" s="17"/>
      <c r="H2407" s="17"/>
      <c r="I2407" s="17"/>
      <c r="J2407" s="17"/>
      <c r="K2407" s="17"/>
      <c r="L2407" s="29"/>
      <c r="N2407" s="17"/>
      <c r="O2407" s="17"/>
      <c r="P2407" s="17"/>
      <c r="Q2407" s="17"/>
      <c r="R2407" s="17"/>
      <c r="S2407" s="17"/>
      <c r="T2407" s="17"/>
      <c r="U2407" s="17"/>
      <c r="V2407" s="17"/>
      <c r="W2407" s="17"/>
    </row>
    <row r="2408" spans="1:23" s="18" customFormat="1">
      <c r="A2408" s="17"/>
      <c r="B2408" s="17"/>
      <c r="C2408" s="17"/>
      <c r="D2408" s="17"/>
      <c r="E2408" s="17"/>
      <c r="F2408" s="17"/>
      <c r="G2408" s="17"/>
      <c r="H2408" s="17"/>
      <c r="I2408" s="17"/>
      <c r="J2408" s="17"/>
      <c r="K2408" s="17"/>
      <c r="L2408" s="29"/>
      <c r="N2408" s="17"/>
      <c r="O2408" s="17"/>
      <c r="P2408" s="17"/>
      <c r="Q2408" s="17"/>
      <c r="R2408" s="17"/>
      <c r="S2408" s="17"/>
      <c r="T2408" s="17"/>
      <c r="U2408" s="17"/>
      <c r="V2408" s="17"/>
      <c r="W2408" s="17"/>
    </row>
    <row r="2409" spans="1:23" s="18" customFormat="1">
      <c r="A2409" s="17"/>
      <c r="B2409" s="17"/>
      <c r="C2409" s="17"/>
      <c r="D2409" s="17"/>
      <c r="E2409" s="17"/>
      <c r="F2409" s="17"/>
      <c r="G2409" s="17"/>
      <c r="H2409" s="17"/>
      <c r="I2409" s="17"/>
      <c r="J2409" s="17"/>
      <c r="K2409" s="17"/>
      <c r="L2409" s="29"/>
      <c r="N2409" s="17"/>
      <c r="O2409" s="17"/>
      <c r="P2409" s="17"/>
      <c r="Q2409" s="17"/>
      <c r="R2409" s="17"/>
      <c r="S2409" s="17"/>
      <c r="T2409" s="17"/>
      <c r="U2409" s="17"/>
      <c r="V2409" s="17"/>
      <c r="W2409" s="17"/>
    </row>
    <row r="2410" spans="1:23" s="18" customFormat="1">
      <c r="A2410" s="17"/>
      <c r="B2410" s="17"/>
      <c r="C2410" s="17"/>
      <c r="D2410" s="17"/>
      <c r="E2410" s="17"/>
      <c r="F2410" s="17"/>
      <c r="G2410" s="17"/>
      <c r="H2410" s="17"/>
      <c r="I2410" s="17"/>
      <c r="J2410" s="17"/>
      <c r="K2410" s="17"/>
      <c r="L2410" s="29"/>
      <c r="N2410" s="17"/>
      <c r="O2410" s="17"/>
      <c r="P2410" s="17"/>
      <c r="Q2410" s="17"/>
      <c r="R2410" s="17"/>
      <c r="S2410" s="17"/>
      <c r="T2410" s="17"/>
      <c r="U2410" s="17"/>
      <c r="V2410" s="17"/>
      <c r="W2410" s="17"/>
    </row>
    <row r="2411" spans="1:23" s="18" customFormat="1">
      <c r="A2411" s="17"/>
      <c r="B2411" s="17"/>
      <c r="C2411" s="17"/>
      <c r="D2411" s="17"/>
      <c r="E2411" s="17"/>
      <c r="F2411" s="17"/>
      <c r="G2411" s="17"/>
      <c r="H2411" s="17"/>
      <c r="I2411" s="17"/>
      <c r="J2411" s="17"/>
      <c r="K2411" s="17"/>
      <c r="L2411" s="29"/>
      <c r="N2411" s="17"/>
      <c r="O2411" s="17"/>
      <c r="P2411" s="17"/>
      <c r="Q2411" s="17"/>
      <c r="R2411" s="17"/>
      <c r="S2411" s="17"/>
      <c r="T2411" s="17"/>
      <c r="U2411" s="17"/>
      <c r="V2411" s="17"/>
      <c r="W2411" s="17"/>
    </row>
    <row r="2412" spans="1:23" s="18" customFormat="1">
      <c r="A2412" s="17"/>
      <c r="B2412" s="17"/>
      <c r="C2412" s="17"/>
      <c r="D2412" s="17"/>
      <c r="E2412" s="17"/>
      <c r="F2412" s="17"/>
      <c r="G2412" s="17"/>
      <c r="H2412" s="17"/>
      <c r="I2412" s="17"/>
      <c r="J2412" s="17"/>
      <c r="K2412" s="17"/>
      <c r="L2412" s="29"/>
      <c r="N2412" s="17"/>
      <c r="O2412" s="17"/>
      <c r="P2412" s="17"/>
      <c r="Q2412" s="17"/>
      <c r="R2412" s="17"/>
      <c r="S2412" s="17"/>
      <c r="T2412" s="17"/>
      <c r="U2412" s="17"/>
      <c r="V2412" s="17"/>
      <c r="W2412" s="17"/>
    </row>
    <row r="2413" spans="1:23" s="18" customFormat="1">
      <c r="A2413" s="17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L2413" s="29"/>
      <c r="N2413" s="17"/>
      <c r="O2413" s="17"/>
      <c r="P2413" s="17"/>
      <c r="Q2413" s="17"/>
      <c r="R2413" s="17"/>
      <c r="S2413" s="17"/>
      <c r="T2413" s="17"/>
      <c r="U2413" s="17"/>
      <c r="V2413" s="17"/>
      <c r="W2413" s="17"/>
    </row>
    <row r="2414" spans="1:23" s="18" customFormat="1">
      <c r="A2414" s="17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L2414" s="29"/>
      <c r="N2414" s="17"/>
      <c r="O2414" s="17"/>
      <c r="P2414" s="17"/>
      <c r="Q2414" s="17"/>
      <c r="R2414" s="17"/>
      <c r="S2414" s="17"/>
      <c r="T2414" s="17"/>
      <c r="U2414" s="17"/>
      <c r="V2414" s="17"/>
      <c r="W2414" s="17"/>
    </row>
    <row r="2415" spans="1:23" s="18" customFormat="1">
      <c r="A2415" s="17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L2415" s="29"/>
      <c r="N2415" s="17"/>
      <c r="O2415" s="17"/>
      <c r="P2415" s="17"/>
      <c r="Q2415" s="17"/>
      <c r="R2415" s="17"/>
      <c r="S2415" s="17"/>
      <c r="T2415" s="17"/>
      <c r="U2415" s="17"/>
      <c r="V2415" s="17"/>
      <c r="W2415" s="17"/>
    </row>
    <row r="2416" spans="1:23" s="18" customFormat="1">
      <c r="A2416" s="17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L2416" s="29"/>
      <c r="N2416" s="17"/>
      <c r="O2416" s="17"/>
      <c r="P2416" s="17"/>
      <c r="Q2416" s="17"/>
      <c r="R2416" s="17"/>
      <c r="S2416" s="17"/>
      <c r="T2416" s="17"/>
      <c r="U2416" s="17"/>
      <c r="V2416" s="17"/>
      <c r="W2416" s="17"/>
    </row>
    <row r="2417" spans="1:23" s="18" customFormat="1">
      <c r="A2417" s="17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L2417" s="29"/>
      <c r="N2417" s="17"/>
      <c r="O2417" s="17"/>
      <c r="P2417" s="17"/>
      <c r="Q2417" s="17"/>
      <c r="R2417" s="17"/>
      <c r="S2417" s="17"/>
      <c r="T2417" s="17"/>
      <c r="U2417" s="17"/>
      <c r="V2417" s="17"/>
      <c r="W2417" s="17"/>
    </row>
    <row r="2418" spans="1:23" s="18" customFormat="1">
      <c r="A2418" s="17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L2418" s="29"/>
      <c r="N2418" s="17"/>
      <c r="O2418" s="17"/>
      <c r="P2418" s="17"/>
      <c r="Q2418" s="17"/>
      <c r="R2418" s="17"/>
      <c r="S2418" s="17"/>
      <c r="T2418" s="17"/>
      <c r="U2418" s="17"/>
      <c r="V2418" s="17"/>
      <c r="W2418" s="17"/>
    </row>
    <row r="2419" spans="1:23" s="18" customFormat="1">
      <c r="A2419" s="17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L2419" s="29"/>
      <c r="N2419" s="17"/>
      <c r="O2419" s="17"/>
      <c r="P2419" s="17"/>
      <c r="Q2419" s="17"/>
      <c r="R2419" s="17"/>
      <c r="S2419" s="17"/>
      <c r="T2419" s="17"/>
      <c r="U2419" s="17"/>
      <c r="V2419" s="17"/>
      <c r="W2419" s="17"/>
    </row>
    <row r="2420" spans="1:23" s="18" customFormat="1">
      <c r="A2420" s="17"/>
      <c r="B2420" s="17"/>
      <c r="C2420" s="17"/>
      <c r="D2420" s="17"/>
      <c r="E2420" s="17"/>
      <c r="F2420" s="17"/>
      <c r="G2420" s="17"/>
      <c r="H2420" s="17"/>
      <c r="I2420" s="17"/>
      <c r="J2420" s="17"/>
      <c r="K2420" s="17"/>
      <c r="L2420" s="29"/>
      <c r="N2420" s="17"/>
      <c r="O2420" s="17"/>
      <c r="P2420" s="17"/>
      <c r="Q2420" s="17"/>
      <c r="R2420" s="17"/>
      <c r="S2420" s="17"/>
      <c r="T2420" s="17"/>
      <c r="U2420" s="17"/>
      <c r="V2420" s="17"/>
      <c r="W2420" s="17"/>
    </row>
    <row r="2421" spans="1:23" s="18" customFormat="1">
      <c r="A2421" s="17"/>
      <c r="B2421" s="17"/>
      <c r="C2421" s="17"/>
      <c r="D2421" s="17"/>
      <c r="E2421" s="17"/>
      <c r="F2421" s="17"/>
      <c r="G2421" s="17"/>
      <c r="H2421" s="17"/>
      <c r="I2421" s="17"/>
      <c r="J2421" s="17"/>
      <c r="K2421" s="17"/>
      <c r="L2421" s="29"/>
      <c r="N2421" s="17"/>
      <c r="O2421" s="17"/>
      <c r="P2421" s="17"/>
      <c r="Q2421" s="17"/>
      <c r="R2421" s="17"/>
      <c r="S2421" s="17"/>
      <c r="T2421" s="17"/>
      <c r="U2421" s="17"/>
      <c r="V2421" s="17"/>
      <c r="W2421" s="17"/>
    </row>
    <row r="2422" spans="1:23" s="18" customFormat="1">
      <c r="A2422" s="17"/>
      <c r="B2422" s="17"/>
      <c r="C2422" s="17"/>
      <c r="D2422" s="17"/>
      <c r="E2422" s="17"/>
      <c r="F2422" s="17"/>
      <c r="G2422" s="17"/>
      <c r="H2422" s="17"/>
      <c r="I2422" s="17"/>
      <c r="J2422" s="17"/>
      <c r="K2422" s="17"/>
      <c r="L2422" s="29"/>
      <c r="N2422" s="17"/>
      <c r="O2422" s="17"/>
      <c r="P2422" s="17"/>
      <c r="Q2422" s="17"/>
      <c r="R2422" s="17"/>
      <c r="S2422" s="17"/>
      <c r="T2422" s="17"/>
      <c r="U2422" s="17"/>
      <c r="V2422" s="17"/>
      <c r="W2422" s="17"/>
    </row>
    <row r="2423" spans="1:23" s="18" customFormat="1">
      <c r="A2423" s="17"/>
      <c r="B2423" s="17"/>
      <c r="C2423" s="17"/>
      <c r="D2423" s="17"/>
      <c r="E2423" s="17"/>
      <c r="F2423" s="17"/>
      <c r="G2423" s="17"/>
      <c r="H2423" s="17"/>
      <c r="I2423" s="17"/>
      <c r="J2423" s="17"/>
      <c r="K2423" s="17"/>
      <c r="L2423" s="29"/>
      <c r="N2423" s="17"/>
      <c r="O2423" s="17"/>
      <c r="P2423" s="17"/>
      <c r="Q2423" s="17"/>
      <c r="R2423" s="17"/>
      <c r="S2423" s="17"/>
      <c r="T2423" s="17"/>
      <c r="U2423" s="17"/>
      <c r="V2423" s="17"/>
      <c r="W2423" s="17"/>
    </row>
    <row r="2424" spans="1:23" s="18" customFormat="1">
      <c r="A2424" s="17"/>
      <c r="B2424" s="17"/>
      <c r="C2424" s="17"/>
      <c r="D2424" s="17"/>
      <c r="E2424" s="17"/>
      <c r="F2424" s="17"/>
      <c r="G2424" s="17"/>
      <c r="H2424" s="17"/>
      <c r="I2424" s="17"/>
      <c r="J2424" s="17"/>
      <c r="K2424" s="17"/>
      <c r="L2424" s="29"/>
      <c r="N2424" s="17"/>
      <c r="O2424" s="17"/>
      <c r="P2424" s="17"/>
      <c r="Q2424" s="17"/>
      <c r="R2424" s="17"/>
      <c r="S2424" s="17"/>
      <c r="T2424" s="17"/>
      <c r="U2424" s="17"/>
      <c r="V2424" s="17"/>
      <c r="W2424" s="17"/>
    </row>
    <row r="2425" spans="1:23" s="18" customFormat="1">
      <c r="A2425" s="17"/>
      <c r="B2425" s="17"/>
      <c r="C2425" s="17"/>
      <c r="D2425" s="17"/>
      <c r="E2425" s="17"/>
      <c r="F2425" s="17"/>
      <c r="G2425" s="17"/>
      <c r="H2425" s="17"/>
      <c r="I2425" s="17"/>
      <c r="J2425" s="17"/>
      <c r="K2425" s="17"/>
      <c r="L2425" s="29"/>
      <c r="N2425" s="17"/>
      <c r="O2425" s="17"/>
      <c r="P2425" s="17"/>
      <c r="Q2425" s="17"/>
      <c r="R2425" s="17"/>
      <c r="S2425" s="17"/>
      <c r="T2425" s="17"/>
      <c r="U2425" s="17"/>
      <c r="V2425" s="17"/>
      <c r="W2425" s="17"/>
    </row>
    <row r="2426" spans="1:23" s="18" customFormat="1">
      <c r="A2426" s="17"/>
      <c r="B2426" s="17"/>
      <c r="C2426" s="17"/>
      <c r="D2426" s="17"/>
      <c r="E2426" s="17"/>
      <c r="F2426" s="17"/>
      <c r="G2426" s="17"/>
      <c r="H2426" s="17"/>
      <c r="I2426" s="17"/>
      <c r="J2426" s="17"/>
      <c r="K2426" s="17"/>
      <c r="L2426" s="29"/>
      <c r="N2426" s="17"/>
      <c r="O2426" s="17"/>
      <c r="P2426" s="17"/>
      <c r="Q2426" s="17"/>
      <c r="R2426" s="17"/>
      <c r="S2426" s="17"/>
      <c r="T2426" s="17"/>
      <c r="U2426" s="17"/>
      <c r="V2426" s="17"/>
      <c r="W2426" s="17"/>
    </row>
    <row r="2427" spans="1:23" s="18" customFormat="1">
      <c r="A2427" s="17"/>
      <c r="B2427" s="17"/>
      <c r="C2427" s="17"/>
      <c r="D2427" s="17"/>
      <c r="E2427" s="17"/>
      <c r="F2427" s="17"/>
      <c r="G2427" s="17"/>
      <c r="H2427" s="17"/>
      <c r="I2427" s="17"/>
      <c r="J2427" s="17"/>
      <c r="K2427" s="17"/>
      <c r="L2427" s="29"/>
      <c r="N2427" s="17"/>
      <c r="O2427" s="17"/>
      <c r="P2427" s="17"/>
      <c r="Q2427" s="17"/>
      <c r="R2427" s="17"/>
      <c r="S2427" s="17"/>
      <c r="T2427" s="17"/>
      <c r="U2427" s="17"/>
      <c r="V2427" s="17"/>
      <c r="W2427" s="17"/>
    </row>
    <row r="2428" spans="1:23" s="18" customFormat="1">
      <c r="A2428" s="17"/>
      <c r="B2428" s="17"/>
      <c r="C2428" s="17"/>
      <c r="D2428" s="17"/>
      <c r="E2428" s="17"/>
      <c r="F2428" s="17"/>
      <c r="G2428" s="17"/>
      <c r="H2428" s="17"/>
      <c r="I2428" s="17"/>
      <c r="J2428" s="17"/>
      <c r="K2428" s="17"/>
      <c r="L2428" s="29"/>
      <c r="N2428" s="17"/>
      <c r="O2428" s="17"/>
      <c r="P2428" s="17"/>
      <c r="Q2428" s="17"/>
      <c r="R2428" s="17"/>
      <c r="S2428" s="17"/>
      <c r="T2428" s="17"/>
      <c r="U2428" s="17"/>
      <c r="V2428" s="17"/>
      <c r="W2428" s="17"/>
    </row>
    <row r="2429" spans="1:23" s="18" customFormat="1">
      <c r="A2429" s="17"/>
      <c r="B2429" s="17"/>
      <c r="C2429" s="17"/>
      <c r="D2429" s="17"/>
      <c r="E2429" s="17"/>
      <c r="F2429" s="17"/>
      <c r="G2429" s="17"/>
      <c r="H2429" s="17"/>
      <c r="I2429" s="17"/>
      <c r="J2429" s="17"/>
      <c r="K2429" s="17"/>
      <c r="L2429" s="29"/>
      <c r="N2429" s="17"/>
      <c r="O2429" s="17"/>
      <c r="P2429" s="17"/>
      <c r="Q2429" s="17"/>
      <c r="R2429" s="17"/>
      <c r="S2429" s="17"/>
      <c r="T2429" s="17"/>
      <c r="U2429" s="17"/>
      <c r="V2429" s="17"/>
      <c r="W2429" s="17"/>
    </row>
    <row r="2430" spans="1:23" s="18" customFormat="1">
      <c r="A2430" s="17"/>
      <c r="B2430" s="17"/>
      <c r="C2430" s="17"/>
      <c r="D2430" s="17"/>
      <c r="E2430" s="17"/>
      <c r="F2430" s="17"/>
      <c r="G2430" s="17"/>
      <c r="H2430" s="17"/>
      <c r="I2430" s="17"/>
      <c r="J2430" s="17"/>
      <c r="K2430" s="17"/>
      <c r="L2430" s="29"/>
      <c r="N2430" s="17"/>
      <c r="O2430" s="17"/>
      <c r="P2430" s="17"/>
      <c r="Q2430" s="17"/>
      <c r="R2430" s="17"/>
      <c r="S2430" s="17"/>
      <c r="T2430" s="17"/>
      <c r="U2430" s="17"/>
      <c r="V2430" s="17"/>
      <c r="W2430" s="17"/>
    </row>
    <row r="2431" spans="1:23" s="18" customFormat="1">
      <c r="A2431" s="17"/>
      <c r="B2431" s="17"/>
      <c r="C2431" s="17"/>
      <c r="D2431" s="17"/>
      <c r="E2431" s="17"/>
      <c r="F2431" s="17"/>
      <c r="G2431" s="17"/>
      <c r="H2431" s="17"/>
      <c r="I2431" s="17"/>
      <c r="J2431" s="17"/>
      <c r="K2431" s="17"/>
      <c r="L2431" s="29"/>
      <c r="N2431" s="17"/>
      <c r="O2431" s="17"/>
      <c r="P2431" s="17"/>
      <c r="Q2431" s="17"/>
      <c r="R2431" s="17"/>
      <c r="S2431" s="17"/>
      <c r="T2431" s="17"/>
      <c r="U2431" s="17"/>
      <c r="V2431" s="17"/>
      <c r="W2431" s="17"/>
    </row>
    <row r="2432" spans="1:23" s="18" customFormat="1">
      <c r="A2432" s="17"/>
      <c r="B2432" s="17"/>
      <c r="C2432" s="17"/>
      <c r="D2432" s="17"/>
      <c r="E2432" s="17"/>
      <c r="F2432" s="17"/>
      <c r="G2432" s="17"/>
      <c r="H2432" s="17"/>
      <c r="I2432" s="17"/>
      <c r="J2432" s="17"/>
      <c r="K2432" s="17"/>
      <c r="L2432" s="29"/>
      <c r="N2432" s="17"/>
      <c r="O2432" s="17"/>
      <c r="P2432" s="17"/>
      <c r="Q2432" s="17"/>
      <c r="R2432" s="17"/>
      <c r="S2432" s="17"/>
      <c r="T2432" s="17"/>
      <c r="U2432" s="17"/>
      <c r="V2432" s="17"/>
      <c r="W2432" s="17"/>
    </row>
    <row r="2433" spans="1:23" s="18" customFormat="1">
      <c r="A2433" s="17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L2433" s="29"/>
      <c r="N2433" s="17"/>
      <c r="O2433" s="17"/>
      <c r="P2433" s="17"/>
      <c r="Q2433" s="17"/>
      <c r="R2433" s="17"/>
      <c r="S2433" s="17"/>
      <c r="T2433" s="17"/>
      <c r="U2433" s="17"/>
      <c r="V2433" s="17"/>
      <c r="W2433" s="17"/>
    </row>
    <row r="2434" spans="1:23" s="18" customFormat="1">
      <c r="A2434" s="17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L2434" s="29"/>
      <c r="N2434" s="17"/>
      <c r="O2434" s="17"/>
      <c r="P2434" s="17"/>
      <c r="Q2434" s="17"/>
      <c r="R2434" s="17"/>
      <c r="S2434" s="17"/>
      <c r="T2434" s="17"/>
      <c r="U2434" s="17"/>
      <c r="V2434" s="17"/>
      <c r="W2434" s="17"/>
    </row>
    <row r="2435" spans="1:23" s="18" customFormat="1">
      <c r="A2435" s="17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L2435" s="29"/>
      <c r="N2435" s="17"/>
      <c r="O2435" s="17"/>
      <c r="P2435" s="17"/>
      <c r="Q2435" s="17"/>
      <c r="R2435" s="17"/>
      <c r="S2435" s="17"/>
      <c r="T2435" s="17"/>
      <c r="U2435" s="17"/>
      <c r="V2435" s="17"/>
      <c r="W2435" s="17"/>
    </row>
    <row r="2436" spans="1:23" s="18" customFormat="1">
      <c r="A2436" s="17"/>
      <c r="B2436" s="17"/>
      <c r="C2436" s="17"/>
      <c r="D2436" s="17"/>
      <c r="E2436" s="17"/>
      <c r="F2436" s="17"/>
      <c r="G2436" s="17"/>
      <c r="H2436" s="17"/>
      <c r="I2436" s="17"/>
      <c r="J2436" s="17"/>
      <c r="K2436" s="17"/>
      <c r="L2436" s="29"/>
      <c r="N2436" s="17"/>
      <c r="O2436" s="17"/>
      <c r="P2436" s="17"/>
      <c r="Q2436" s="17"/>
      <c r="R2436" s="17"/>
      <c r="S2436" s="17"/>
      <c r="T2436" s="17"/>
      <c r="U2436" s="17"/>
      <c r="V2436" s="17"/>
      <c r="W2436" s="17"/>
    </row>
    <row r="2437" spans="1:23" s="18" customFormat="1">
      <c r="A2437" s="17"/>
      <c r="B2437" s="17"/>
      <c r="C2437" s="17"/>
      <c r="D2437" s="17"/>
      <c r="E2437" s="17"/>
      <c r="F2437" s="17"/>
      <c r="G2437" s="17"/>
      <c r="H2437" s="17"/>
      <c r="I2437" s="17"/>
      <c r="J2437" s="17"/>
      <c r="K2437" s="17"/>
      <c r="L2437" s="29"/>
      <c r="N2437" s="17"/>
      <c r="O2437" s="17"/>
      <c r="P2437" s="17"/>
      <c r="Q2437" s="17"/>
      <c r="R2437" s="17"/>
      <c r="S2437" s="17"/>
      <c r="T2437" s="17"/>
      <c r="U2437" s="17"/>
      <c r="V2437" s="17"/>
      <c r="W2437" s="17"/>
    </row>
    <row r="2438" spans="1:23" s="18" customFormat="1">
      <c r="A2438" s="17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L2438" s="29"/>
      <c r="N2438" s="17"/>
      <c r="O2438" s="17"/>
      <c r="P2438" s="17"/>
      <c r="Q2438" s="17"/>
      <c r="R2438" s="17"/>
      <c r="S2438" s="17"/>
      <c r="T2438" s="17"/>
      <c r="U2438" s="17"/>
      <c r="V2438" s="17"/>
      <c r="W2438" s="17"/>
    </row>
    <row r="2439" spans="1:23" s="18" customFormat="1">
      <c r="A2439" s="17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L2439" s="29"/>
      <c r="N2439" s="17"/>
      <c r="O2439" s="17"/>
      <c r="P2439" s="17"/>
      <c r="Q2439" s="17"/>
      <c r="R2439" s="17"/>
      <c r="S2439" s="17"/>
      <c r="T2439" s="17"/>
      <c r="U2439" s="17"/>
      <c r="V2439" s="17"/>
      <c r="W2439" s="17"/>
    </row>
    <row r="2440" spans="1:23" s="18" customFormat="1">
      <c r="A2440" s="17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L2440" s="29"/>
      <c r="N2440" s="17"/>
      <c r="O2440" s="17"/>
      <c r="P2440" s="17"/>
      <c r="Q2440" s="17"/>
      <c r="R2440" s="17"/>
      <c r="S2440" s="17"/>
      <c r="T2440" s="17"/>
      <c r="U2440" s="17"/>
      <c r="V2440" s="17"/>
      <c r="W2440" s="17"/>
    </row>
    <row r="2441" spans="1:23" s="18" customFormat="1">
      <c r="A2441" s="17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L2441" s="29"/>
      <c r="N2441" s="17"/>
      <c r="O2441" s="17"/>
      <c r="P2441" s="17"/>
      <c r="Q2441" s="17"/>
      <c r="R2441" s="17"/>
      <c r="S2441" s="17"/>
      <c r="T2441" s="17"/>
      <c r="U2441" s="17"/>
      <c r="V2441" s="17"/>
      <c r="W2441" s="17"/>
    </row>
    <row r="2442" spans="1:23" s="18" customFormat="1">
      <c r="A2442" s="17"/>
      <c r="B2442" s="17"/>
      <c r="C2442" s="17"/>
      <c r="D2442" s="17"/>
      <c r="E2442" s="17"/>
      <c r="F2442" s="17"/>
      <c r="G2442" s="17"/>
      <c r="H2442" s="17"/>
      <c r="I2442" s="17"/>
      <c r="J2442" s="17"/>
      <c r="K2442" s="17"/>
      <c r="L2442" s="29"/>
      <c r="N2442" s="17"/>
      <c r="O2442" s="17"/>
      <c r="P2442" s="17"/>
      <c r="Q2442" s="17"/>
      <c r="R2442" s="17"/>
      <c r="S2442" s="17"/>
      <c r="T2442" s="17"/>
      <c r="U2442" s="17"/>
      <c r="V2442" s="17"/>
      <c r="W2442" s="17"/>
    </row>
    <row r="2443" spans="1:23" s="18" customFormat="1">
      <c r="A2443" s="17"/>
      <c r="B2443" s="17"/>
      <c r="C2443" s="17"/>
      <c r="D2443" s="17"/>
      <c r="E2443" s="17"/>
      <c r="F2443" s="17"/>
      <c r="G2443" s="17"/>
      <c r="H2443" s="17"/>
      <c r="I2443" s="17"/>
      <c r="J2443" s="17"/>
      <c r="K2443" s="17"/>
      <c r="L2443" s="29"/>
      <c r="N2443" s="17"/>
      <c r="O2443" s="17"/>
      <c r="P2443" s="17"/>
      <c r="Q2443" s="17"/>
      <c r="R2443" s="17"/>
      <c r="S2443" s="17"/>
      <c r="T2443" s="17"/>
      <c r="U2443" s="17"/>
      <c r="V2443" s="17"/>
      <c r="W2443" s="17"/>
    </row>
    <row r="2444" spans="1:23" s="18" customFormat="1">
      <c r="A2444" s="17"/>
      <c r="B2444" s="17"/>
      <c r="C2444" s="17"/>
      <c r="D2444" s="17"/>
      <c r="E2444" s="17"/>
      <c r="F2444" s="17"/>
      <c r="G2444" s="17"/>
      <c r="H2444" s="17"/>
      <c r="I2444" s="17"/>
      <c r="J2444" s="17"/>
      <c r="K2444" s="17"/>
      <c r="L2444" s="29"/>
      <c r="N2444" s="17"/>
      <c r="O2444" s="17"/>
      <c r="P2444" s="17"/>
      <c r="Q2444" s="17"/>
      <c r="R2444" s="17"/>
      <c r="S2444" s="17"/>
      <c r="T2444" s="17"/>
      <c r="U2444" s="17"/>
      <c r="V2444" s="17"/>
      <c r="W2444" s="17"/>
    </row>
    <row r="2445" spans="1:23" s="18" customFormat="1">
      <c r="A2445" s="17"/>
      <c r="B2445" s="17"/>
      <c r="C2445" s="17"/>
      <c r="D2445" s="17"/>
      <c r="E2445" s="17"/>
      <c r="F2445" s="17"/>
      <c r="G2445" s="17"/>
      <c r="H2445" s="17"/>
      <c r="I2445" s="17"/>
      <c r="J2445" s="17"/>
      <c r="K2445" s="17"/>
      <c r="L2445" s="29"/>
      <c r="N2445" s="17"/>
      <c r="O2445" s="17"/>
      <c r="P2445" s="17"/>
      <c r="Q2445" s="17"/>
      <c r="R2445" s="17"/>
      <c r="S2445" s="17"/>
      <c r="T2445" s="17"/>
      <c r="U2445" s="17"/>
      <c r="V2445" s="17"/>
      <c r="W2445" s="17"/>
    </row>
    <row r="2446" spans="1:23" s="18" customFormat="1">
      <c r="A2446" s="17"/>
      <c r="B2446" s="17"/>
      <c r="C2446" s="17"/>
      <c r="D2446" s="17"/>
      <c r="E2446" s="17"/>
      <c r="F2446" s="17"/>
      <c r="G2446" s="17"/>
      <c r="H2446" s="17"/>
      <c r="I2446" s="17"/>
      <c r="J2446" s="17"/>
      <c r="K2446" s="17"/>
      <c r="L2446" s="29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</row>
    <row r="2447" spans="1:23" s="18" customFormat="1">
      <c r="A2447" s="17"/>
      <c r="B2447" s="17"/>
      <c r="C2447" s="17"/>
      <c r="D2447" s="17"/>
      <c r="E2447" s="17"/>
      <c r="F2447" s="17"/>
      <c r="G2447" s="17"/>
      <c r="H2447" s="17"/>
      <c r="I2447" s="17"/>
      <c r="J2447" s="17"/>
      <c r="K2447" s="17"/>
      <c r="L2447" s="29"/>
      <c r="N2447" s="17"/>
      <c r="O2447" s="17"/>
      <c r="P2447" s="17"/>
      <c r="Q2447" s="17"/>
      <c r="R2447" s="17"/>
      <c r="S2447" s="17"/>
      <c r="T2447" s="17"/>
      <c r="U2447" s="17"/>
      <c r="V2447" s="17"/>
      <c r="W2447" s="17"/>
    </row>
    <row r="2448" spans="1:23" s="18" customFormat="1">
      <c r="A2448" s="17"/>
      <c r="B2448" s="17"/>
      <c r="C2448" s="17"/>
      <c r="D2448" s="17"/>
      <c r="E2448" s="17"/>
      <c r="F2448" s="17"/>
      <c r="G2448" s="17"/>
      <c r="H2448" s="17"/>
      <c r="I2448" s="17"/>
      <c r="J2448" s="17"/>
      <c r="K2448" s="17"/>
      <c r="L2448" s="29"/>
      <c r="N2448" s="17"/>
      <c r="O2448" s="17"/>
      <c r="P2448" s="17"/>
      <c r="Q2448" s="17"/>
      <c r="R2448" s="17"/>
      <c r="S2448" s="17"/>
      <c r="T2448" s="17"/>
      <c r="U2448" s="17"/>
      <c r="V2448" s="17"/>
      <c r="W2448" s="17"/>
    </row>
    <row r="2449" spans="1:23" s="18" customFormat="1">
      <c r="A2449" s="17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L2449" s="29"/>
      <c r="N2449" s="17"/>
      <c r="O2449" s="17"/>
      <c r="P2449" s="17"/>
      <c r="Q2449" s="17"/>
      <c r="R2449" s="17"/>
      <c r="S2449" s="17"/>
      <c r="T2449" s="17"/>
      <c r="U2449" s="17"/>
      <c r="V2449" s="17"/>
      <c r="W2449" s="17"/>
    </row>
    <row r="2450" spans="1:23" s="18" customFormat="1">
      <c r="A2450" s="17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L2450" s="29"/>
      <c r="N2450" s="17"/>
      <c r="O2450" s="17"/>
      <c r="P2450" s="17"/>
      <c r="Q2450" s="17"/>
      <c r="R2450" s="17"/>
      <c r="S2450" s="17"/>
      <c r="T2450" s="17"/>
      <c r="U2450" s="17"/>
      <c r="V2450" s="17"/>
      <c r="W2450" s="17"/>
    </row>
    <row r="2451" spans="1:23" s="18" customFormat="1">
      <c r="A2451" s="17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L2451" s="29"/>
      <c r="N2451" s="17"/>
      <c r="O2451" s="17"/>
      <c r="P2451" s="17"/>
      <c r="Q2451" s="17"/>
      <c r="R2451" s="17"/>
      <c r="S2451" s="17"/>
      <c r="T2451" s="17"/>
      <c r="U2451" s="17"/>
      <c r="V2451" s="17"/>
      <c r="W2451" s="17"/>
    </row>
    <row r="2452" spans="1:23" s="18" customFormat="1">
      <c r="A2452" s="17"/>
      <c r="B2452" s="17"/>
      <c r="C2452" s="17"/>
      <c r="D2452" s="17"/>
      <c r="E2452" s="17"/>
      <c r="F2452" s="17"/>
      <c r="G2452" s="17"/>
      <c r="H2452" s="17"/>
      <c r="I2452" s="17"/>
      <c r="J2452" s="17"/>
      <c r="K2452" s="17"/>
      <c r="L2452" s="29"/>
      <c r="N2452" s="17"/>
      <c r="O2452" s="17"/>
      <c r="P2452" s="17"/>
      <c r="Q2452" s="17"/>
      <c r="R2452" s="17"/>
      <c r="S2452" s="17"/>
      <c r="T2452" s="17"/>
      <c r="U2452" s="17"/>
      <c r="V2452" s="17"/>
      <c r="W2452" s="17"/>
    </row>
    <row r="2453" spans="1:23" s="18" customFormat="1">
      <c r="A2453" s="17"/>
      <c r="B2453" s="17"/>
      <c r="C2453" s="17"/>
      <c r="D2453" s="17"/>
      <c r="E2453" s="17"/>
      <c r="F2453" s="17"/>
      <c r="G2453" s="17"/>
      <c r="H2453" s="17"/>
      <c r="I2453" s="17"/>
      <c r="J2453" s="17"/>
      <c r="K2453" s="17"/>
      <c r="L2453" s="29"/>
      <c r="N2453" s="17"/>
      <c r="O2453" s="17"/>
      <c r="P2453" s="17"/>
      <c r="Q2453" s="17"/>
      <c r="R2453" s="17"/>
      <c r="S2453" s="17"/>
      <c r="T2453" s="17"/>
      <c r="U2453" s="17"/>
      <c r="V2453" s="17"/>
      <c r="W2453" s="17"/>
    </row>
    <row r="2454" spans="1:23" s="18" customFormat="1">
      <c r="A2454" s="17"/>
      <c r="B2454" s="17"/>
      <c r="C2454" s="17"/>
      <c r="D2454" s="17"/>
      <c r="E2454" s="17"/>
      <c r="F2454" s="17"/>
      <c r="G2454" s="17"/>
      <c r="H2454" s="17"/>
      <c r="I2454" s="17"/>
      <c r="J2454" s="17"/>
      <c r="K2454" s="17"/>
      <c r="L2454" s="29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</row>
    <row r="2455" spans="1:23" s="18" customFormat="1">
      <c r="A2455" s="17"/>
      <c r="B2455" s="17"/>
      <c r="C2455" s="17"/>
      <c r="D2455" s="17"/>
      <c r="E2455" s="17"/>
      <c r="F2455" s="17"/>
      <c r="G2455" s="17"/>
      <c r="H2455" s="17"/>
      <c r="I2455" s="17"/>
      <c r="J2455" s="17"/>
      <c r="K2455" s="17"/>
      <c r="L2455" s="29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</row>
    <row r="2456" spans="1:23" s="18" customFormat="1">
      <c r="A2456" s="17"/>
      <c r="B2456" s="17"/>
      <c r="C2456" s="17"/>
      <c r="D2456" s="17"/>
      <c r="E2456" s="17"/>
      <c r="F2456" s="17"/>
      <c r="G2456" s="17"/>
      <c r="H2456" s="17"/>
      <c r="I2456" s="17"/>
      <c r="J2456" s="17"/>
      <c r="K2456" s="17"/>
      <c r="L2456" s="29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</row>
    <row r="2457" spans="1:23" s="18" customFormat="1">
      <c r="A2457" s="17"/>
      <c r="B2457" s="17"/>
      <c r="C2457" s="17"/>
      <c r="D2457" s="17"/>
      <c r="E2457" s="17"/>
      <c r="F2457" s="17"/>
      <c r="G2457" s="17"/>
      <c r="H2457" s="17"/>
      <c r="I2457" s="17"/>
      <c r="J2457" s="17"/>
      <c r="K2457" s="17"/>
      <c r="L2457" s="29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</row>
    <row r="2458" spans="1:23" s="18" customFormat="1">
      <c r="A2458" s="17"/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29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</row>
    <row r="2459" spans="1:23" s="18" customFormat="1">
      <c r="A2459" s="17"/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29"/>
      <c r="N2459" s="17"/>
      <c r="O2459" s="17"/>
      <c r="P2459" s="17"/>
      <c r="Q2459" s="17"/>
      <c r="R2459" s="17"/>
      <c r="S2459" s="17"/>
      <c r="T2459" s="17"/>
      <c r="U2459" s="17"/>
      <c r="V2459" s="17"/>
      <c r="W2459" s="17"/>
    </row>
    <row r="2460" spans="1:23" s="18" customFormat="1">
      <c r="A2460" s="17"/>
      <c r="B2460" s="17"/>
      <c r="C2460" s="17"/>
      <c r="D2460" s="17"/>
      <c r="E2460" s="17"/>
      <c r="F2460" s="17"/>
      <c r="G2460" s="17"/>
      <c r="H2460" s="17"/>
      <c r="I2460" s="17"/>
      <c r="J2460" s="17"/>
      <c r="K2460" s="17"/>
      <c r="L2460" s="29"/>
      <c r="N2460" s="17"/>
      <c r="O2460" s="17"/>
      <c r="P2460" s="17"/>
      <c r="Q2460" s="17"/>
      <c r="R2460" s="17"/>
      <c r="S2460" s="17"/>
      <c r="T2460" s="17"/>
      <c r="U2460" s="17"/>
      <c r="V2460" s="17"/>
      <c r="W2460" s="17"/>
    </row>
    <row r="2461" spans="1:23" s="18" customFormat="1">
      <c r="A2461" s="17"/>
      <c r="B2461" s="17"/>
      <c r="C2461" s="17"/>
      <c r="D2461" s="17"/>
      <c r="E2461" s="17"/>
      <c r="F2461" s="17"/>
      <c r="G2461" s="17"/>
      <c r="H2461" s="17"/>
      <c r="I2461" s="17"/>
      <c r="J2461" s="17"/>
      <c r="K2461" s="17"/>
      <c r="L2461" s="29"/>
      <c r="N2461" s="17"/>
      <c r="O2461" s="17"/>
      <c r="P2461" s="17"/>
      <c r="Q2461" s="17"/>
      <c r="R2461" s="17"/>
      <c r="S2461" s="17"/>
      <c r="T2461" s="17"/>
      <c r="U2461" s="17"/>
      <c r="V2461" s="17"/>
      <c r="W2461" s="17"/>
    </row>
    <row r="2462" spans="1:23" s="18" customFormat="1">
      <c r="A2462" s="17"/>
      <c r="B2462" s="17"/>
      <c r="C2462" s="17"/>
      <c r="D2462" s="17"/>
      <c r="E2462" s="17"/>
      <c r="F2462" s="17"/>
      <c r="G2462" s="17"/>
      <c r="H2462" s="17"/>
      <c r="I2462" s="17"/>
      <c r="J2462" s="17"/>
      <c r="K2462" s="17"/>
      <c r="L2462" s="29"/>
      <c r="N2462" s="17"/>
      <c r="O2462" s="17"/>
      <c r="P2462" s="17"/>
      <c r="Q2462" s="17"/>
      <c r="R2462" s="17"/>
      <c r="S2462" s="17"/>
      <c r="T2462" s="17"/>
      <c r="U2462" s="17"/>
      <c r="V2462" s="17"/>
      <c r="W2462" s="17"/>
    </row>
    <row r="2463" spans="1:23" s="18" customFormat="1">
      <c r="A2463" s="17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L2463" s="29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</row>
    <row r="2464" spans="1:23" s="18" customFormat="1">
      <c r="A2464" s="17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L2464" s="29"/>
      <c r="N2464" s="17"/>
      <c r="O2464" s="17"/>
      <c r="P2464" s="17"/>
      <c r="Q2464" s="17"/>
      <c r="R2464" s="17"/>
      <c r="S2464" s="17"/>
      <c r="T2464" s="17"/>
      <c r="U2464" s="17"/>
      <c r="V2464" s="17"/>
      <c r="W2464" s="17"/>
    </row>
    <row r="2465" spans="1:23" s="18" customFormat="1">
      <c r="A2465" s="17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29"/>
      <c r="N2465" s="17"/>
      <c r="O2465" s="17"/>
      <c r="P2465" s="17"/>
      <c r="Q2465" s="17"/>
      <c r="R2465" s="17"/>
      <c r="S2465" s="17"/>
      <c r="T2465" s="17"/>
      <c r="U2465" s="17"/>
      <c r="V2465" s="17"/>
      <c r="W2465" s="17"/>
    </row>
    <row r="2466" spans="1:23" s="18" customFormat="1">
      <c r="A2466" s="17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29"/>
      <c r="N2466" s="17"/>
      <c r="O2466" s="17"/>
      <c r="P2466" s="17"/>
      <c r="Q2466" s="17"/>
      <c r="R2466" s="17"/>
      <c r="S2466" s="17"/>
      <c r="T2466" s="17"/>
      <c r="U2466" s="17"/>
      <c r="V2466" s="17"/>
      <c r="W2466" s="17"/>
    </row>
    <row r="2467" spans="1:23" s="18" customFormat="1">
      <c r="A2467" s="17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L2467" s="29"/>
      <c r="N2467" s="17"/>
      <c r="O2467" s="17"/>
      <c r="P2467" s="17"/>
      <c r="Q2467" s="17"/>
      <c r="R2467" s="17"/>
      <c r="S2467" s="17"/>
      <c r="T2467" s="17"/>
      <c r="U2467" s="17"/>
      <c r="V2467" s="17"/>
      <c r="W2467" s="17"/>
    </row>
    <row r="2468" spans="1:23" s="18" customFormat="1">
      <c r="A2468" s="17"/>
      <c r="B2468" s="17"/>
      <c r="C2468" s="17"/>
      <c r="D2468" s="17"/>
      <c r="E2468" s="17"/>
      <c r="F2468" s="17"/>
      <c r="G2468" s="17"/>
      <c r="H2468" s="17"/>
      <c r="I2468" s="17"/>
      <c r="J2468" s="17"/>
      <c r="K2468" s="17"/>
      <c r="L2468" s="29"/>
      <c r="N2468" s="17"/>
      <c r="O2468" s="17"/>
      <c r="P2468" s="17"/>
      <c r="Q2468" s="17"/>
      <c r="R2468" s="17"/>
      <c r="S2468" s="17"/>
      <c r="T2468" s="17"/>
      <c r="U2468" s="17"/>
      <c r="V2468" s="17"/>
      <c r="W2468" s="17"/>
    </row>
    <row r="2469" spans="1:23" s="18" customFormat="1">
      <c r="A2469" s="17"/>
      <c r="B2469" s="17"/>
      <c r="C2469" s="17"/>
      <c r="D2469" s="17"/>
      <c r="E2469" s="17"/>
      <c r="F2469" s="17"/>
      <c r="G2469" s="17"/>
      <c r="H2469" s="17"/>
      <c r="I2469" s="17"/>
      <c r="J2469" s="17"/>
      <c r="K2469" s="17"/>
      <c r="L2469" s="29"/>
      <c r="N2469" s="17"/>
      <c r="O2469" s="17"/>
      <c r="P2469" s="17"/>
      <c r="Q2469" s="17"/>
      <c r="R2469" s="17"/>
      <c r="S2469" s="17"/>
      <c r="T2469" s="17"/>
      <c r="U2469" s="17"/>
      <c r="V2469" s="17"/>
      <c r="W2469" s="17"/>
    </row>
    <row r="2470" spans="1:23" s="18" customFormat="1">
      <c r="A2470" s="17"/>
      <c r="B2470" s="17"/>
      <c r="C2470" s="17"/>
      <c r="D2470" s="17"/>
      <c r="E2470" s="17"/>
      <c r="F2470" s="17"/>
      <c r="G2470" s="17"/>
      <c r="H2470" s="17"/>
      <c r="I2470" s="17"/>
      <c r="J2470" s="17"/>
      <c r="K2470" s="17"/>
      <c r="L2470" s="29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</row>
    <row r="2471" spans="1:23" s="18" customFormat="1">
      <c r="A2471" s="17"/>
      <c r="B2471" s="17"/>
      <c r="C2471" s="17"/>
      <c r="D2471" s="17"/>
      <c r="E2471" s="17"/>
      <c r="F2471" s="17"/>
      <c r="G2471" s="17"/>
      <c r="H2471" s="17"/>
      <c r="I2471" s="17"/>
      <c r="J2471" s="17"/>
      <c r="K2471" s="17"/>
      <c r="L2471" s="29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</row>
    <row r="2472" spans="1:23" s="18" customFormat="1">
      <c r="A2472" s="17"/>
      <c r="B2472" s="17"/>
      <c r="C2472" s="17"/>
      <c r="D2472" s="17"/>
      <c r="E2472" s="17"/>
      <c r="F2472" s="17"/>
      <c r="G2472" s="17"/>
      <c r="H2472" s="17"/>
      <c r="I2472" s="17"/>
      <c r="J2472" s="17"/>
      <c r="K2472" s="17"/>
      <c r="L2472" s="29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</row>
    <row r="2473" spans="1:23" s="18" customFormat="1">
      <c r="A2473" s="17"/>
      <c r="B2473" s="17"/>
      <c r="C2473" s="17"/>
      <c r="D2473" s="17"/>
      <c r="E2473" s="17"/>
      <c r="F2473" s="17"/>
      <c r="G2473" s="17"/>
      <c r="H2473" s="17"/>
      <c r="I2473" s="17"/>
      <c r="J2473" s="17"/>
      <c r="K2473" s="17"/>
      <c r="L2473" s="29"/>
      <c r="N2473" s="17"/>
      <c r="O2473" s="17"/>
      <c r="P2473" s="17"/>
      <c r="Q2473" s="17"/>
      <c r="R2473" s="17"/>
      <c r="S2473" s="17"/>
      <c r="T2473" s="17"/>
      <c r="U2473" s="17"/>
      <c r="V2473" s="17"/>
      <c r="W2473" s="17"/>
    </row>
    <row r="2474" spans="1:23" s="18" customFormat="1">
      <c r="A2474" s="17"/>
      <c r="B2474" s="17"/>
      <c r="C2474" s="17"/>
      <c r="D2474" s="17"/>
      <c r="E2474" s="17"/>
      <c r="F2474" s="17"/>
      <c r="G2474" s="17"/>
      <c r="H2474" s="17"/>
      <c r="I2474" s="17"/>
      <c r="J2474" s="17"/>
      <c r="K2474" s="17"/>
      <c r="L2474" s="29"/>
      <c r="N2474" s="17"/>
      <c r="O2474" s="17"/>
      <c r="P2474" s="17"/>
      <c r="Q2474" s="17"/>
      <c r="R2474" s="17"/>
      <c r="S2474" s="17"/>
      <c r="T2474" s="17"/>
      <c r="U2474" s="17"/>
      <c r="V2474" s="17"/>
      <c r="W2474" s="17"/>
    </row>
    <row r="2475" spans="1:23" s="18" customFormat="1">
      <c r="A2475" s="17"/>
      <c r="B2475" s="17"/>
      <c r="C2475" s="17"/>
      <c r="D2475" s="17"/>
      <c r="E2475" s="17"/>
      <c r="F2475" s="17"/>
      <c r="G2475" s="17"/>
      <c r="H2475" s="17"/>
      <c r="I2475" s="17"/>
      <c r="J2475" s="17"/>
      <c r="K2475" s="17"/>
      <c r="L2475" s="29"/>
      <c r="N2475" s="17"/>
      <c r="O2475" s="17"/>
      <c r="P2475" s="17"/>
      <c r="Q2475" s="17"/>
      <c r="R2475" s="17"/>
      <c r="S2475" s="17"/>
      <c r="T2475" s="17"/>
      <c r="U2475" s="17"/>
      <c r="V2475" s="17"/>
      <c r="W2475" s="17"/>
    </row>
    <row r="2476" spans="1:23" s="18" customFormat="1">
      <c r="A2476" s="17"/>
      <c r="B2476" s="17"/>
      <c r="C2476" s="17"/>
      <c r="D2476" s="17"/>
      <c r="E2476" s="17"/>
      <c r="F2476" s="17"/>
      <c r="G2476" s="17"/>
      <c r="H2476" s="17"/>
      <c r="I2476" s="17"/>
      <c r="J2476" s="17"/>
      <c r="K2476" s="17"/>
      <c r="L2476" s="29"/>
      <c r="N2476" s="17"/>
      <c r="O2476" s="17"/>
      <c r="P2476" s="17"/>
      <c r="Q2476" s="17"/>
      <c r="R2476" s="17"/>
      <c r="S2476" s="17"/>
      <c r="T2476" s="17"/>
      <c r="U2476" s="17"/>
      <c r="V2476" s="17"/>
      <c r="W2476" s="17"/>
    </row>
    <row r="2477" spans="1:23" s="18" customFormat="1">
      <c r="A2477" s="17"/>
      <c r="B2477" s="17"/>
      <c r="C2477" s="17"/>
      <c r="D2477" s="17"/>
      <c r="E2477" s="17"/>
      <c r="F2477" s="17"/>
      <c r="G2477" s="17"/>
      <c r="H2477" s="17"/>
      <c r="I2477" s="17"/>
      <c r="J2477" s="17"/>
      <c r="K2477" s="17"/>
      <c r="L2477" s="29"/>
      <c r="N2477" s="17"/>
      <c r="O2477" s="17"/>
      <c r="P2477" s="17"/>
      <c r="Q2477" s="17"/>
      <c r="R2477" s="17"/>
      <c r="S2477" s="17"/>
      <c r="T2477" s="17"/>
      <c r="U2477" s="17"/>
      <c r="V2477" s="17"/>
      <c r="W2477" s="17"/>
    </row>
    <row r="2478" spans="1:23" s="18" customFormat="1">
      <c r="A2478" s="17"/>
      <c r="B2478" s="17"/>
      <c r="C2478" s="17"/>
      <c r="D2478" s="17"/>
      <c r="E2478" s="17"/>
      <c r="F2478" s="17"/>
      <c r="G2478" s="17"/>
      <c r="H2478" s="17"/>
      <c r="I2478" s="17"/>
      <c r="J2478" s="17"/>
      <c r="K2478" s="17"/>
      <c r="L2478" s="29"/>
      <c r="N2478" s="17"/>
      <c r="O2478" s="17"/>
      <c r="P2478" s="17"/>
      <c r="Q2478" s="17"/>
      <c r="R2478" s="17"/>
      <c r="S2478" s="17"/>
      <c r="T2478" s="17"/>
      <c r="U2478" s="17"/>
      <c r="V2478" s="17"/>
      <c r="W2478" s="17"/>
    </row>
    <row r="2479" spans="1:23" s="18" customFormat="1">
      <c r="A2479" s="17"/>
      <c r="B2479" s="17"/>
      <c r="C2479" s="17"/>
      <c r="D2479" s="17"/>
      <c r="E2479" s="17"/>
      <c r="F2479" s="17"/>
      <c r="G2479" s="17"/>
      <c r="H2479" s="17"/>
      <c r="I2479" s="17"/>
      <c r="J2479" s="17"/>
      <c r="K2479" s="17"/>
      <c r="L2479" s="29"/>
      <c r="N2479" s="17"/>
      <c r="O2479" s="17"/>
      <c r="P2479" s="17"/>
      <c r="Q2479" s="17"/>
      <c r="R2479" s="17"/>
      <c r="S2479" s="17"/>
      <c r="T2479" s="17"/>
      <c r="U2479" s="17"/>
      <c r="V2479" s="17"/>
      <c r="W2479" s="17"/>
    </row>
    <row r="2480" spans="1:23" s="18" customFormat="1">
      <c r="A2480" s="17"/>
      <c r="B2480" s="17"/>
      <c r="C2480" s="17"/>
      <c r="D2480" s="17"/>
      <c r="E2480" s="17"/>
      <c r="F2480" s="17"/>
      <c r="G2480" s="17"/>
      <c r="H2480" s="17"/>
      <c r="I2480" s="17"/>
      <c r="J2480" s="17"/>
      <c r="K2480" s="17"/>
      <c r="L2480" s="29"/>
      <c r="N2480" s="17"/>
      <c r="O2480" s="17"/>
      <c r="P2480" s="17"/>
      <c r="Q2480" s="17"/>
      <c r="R2480" s="17"/>
      <c r="S2480" s="17"/>
      <c r="T2480" s="17"/>
      <c r="U2480" s="17"/>
      <c r="V2480" s="17"/>
      <c r="W2480" s="17"/>
    </row>
    <row r="2481" spans="1:23" s="18" customFormat="1">
      <c r="A2481" s="17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L2481" s="29"/>
      <c r="N2481" s="17"/>
      <c r="O2481" s="17"/>
      <c r="P2481" s="17"/>
      <c r="Q2481" s="17"/>
      <c r="R2481" s="17"/>
      <c r="S2481" s="17"/>
      <c r="T2481" s="17"/>
      <c r="U2481" s="17"/>
      <c r="V2481" s="17"/>
      <c r="W2481" s="17"/>
    </row>
    <row r="2482" spans="1:23" s="18" customFormat="1">
      <c r="A2482" s="17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L2482" s="29"/>
      <c r="N2482" s="17"/>
      <c r="O2482" s="17"/>
      <c r="P2482" s="17"/>
      <c r="Q2482" s="17"/>
      <c r="R2482" s="17"/>
      <c r="S2482" s="17"/>
      <c r="T2482" s="17"/>
      <c r="U2482" s="17"/>
      <c r="V2482" s="17"/>
      <c r="W2482" s="17"/>
    </row>
    <row r="2483" spans="1:23" s="18" customFormat="1">
      <c r="A2483" s="17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L2483" s="29"/>
      <c r="N2483" s="17"/>
      <c r="O2483" s="17"/>
      <c r="P2483" s="17"/>
      <c r="Q2483" s="17"/>
      <c r="R2483" s="17"/>
      <c r="S2483" s="17"/>
      <c r="T2483" s="17"/>
      <c r="U2483" s="17"/>
      <c r="V2483" s="17"/>
      <c r="W2483" s="17"/>
    </row>
    <row r="2484" spans="1:23" s="18" customFormat="1">
      <c r="A2484" s="17"/>
      <c r="B2484" s="17"/>
      <c r="C2484" s="17"/>
      <c r="D2484" s="17"/>
      <c r="E2484" s="17"/>
      <c r="F2484" s="17"/>
      <c r="G2484" s="17"/>
      <c r="H2484" s="17"/>
      <c r="I2484" s="17"/>
      <c r="J2484" s="17"/>
      <c r="K2484" s="17"/>
      <c r="L2484" s="29"/>
      <c r="N2484" s="17"/>
      <c r="O2484" s="17"/>
      <c r="P2484" s="17"/>
      <c r="Q2484" s="17"/>
      <c r="R2484" s="17"/>
      <c r="S2484" s="17"/>
      <c r="T2484" s="17"/>
      <c r="U2484" s="17"/>
      <c r="V2484" s="17"/>
      <c r="W2484" s="17"/>
    </row>
    <row r="2485" spans="1:23" s="18" customFormat="1">
      <c r="A2485" s="17"/>
      <c r="B2485" s="17"/>
      <c r="C2485" s="17"/>
      <c r="D2485" s="17"/>
      <c r="E2485" s="17"/>
      <c r="F2485" s="17"/>
      <c r="G2485" s="17"/>
      <c r="H2485" s="17"/>
      <c r="I2485" s="17"/>
      <c r="J2485" s="17"/>
      <c r="K2485" s="17"/>
      <c r="L2485" s="29"/>
      <c r="N2485" s="17"/>
      <c r="O2485" s="17"/>
      <c r="P2485" s="17"/>
      <c r="Q2485" s="17"/>
      <c r="R2485" s="17"/>
      <c r="S2485" s="17"/>
      <c r="T2485" s="17"/>
      <c r="U2485" s="17"/>
      <c r="V2485" s="17"/>
      <c r="W2485" s="17"/>
    </row>
    <row r="2486" spans="1:23" s="18" customFormat="1">
      <c r="A2486" s="17"/>
      <c r="B2486" s="17"/>
      <c r="C2486" s="17"/>
      <c r="D2486" s="17"/>
      <c r="E2486" s="17"/>
      <c r="F2486" s="17"/>
      <c r="G2486" s="17"/>
      <c r="H2486" s="17"/>
      <c r="I2486" s="17"/>
      <c r="J2486" s="17"/>
      <c r="K2486" s="17"/>
      <c r="L2486" s="29"/>
      <c r="N2486" s="17"/>
      <c r="O2486" s="17"/>
      <c r="P2486" s="17"/>
      <c r="Q2486" s="17"/>
      <c r="R2486" s="17"/>
      <c r="S2486" s="17"/>
      <c r="T2486" s="17"/>
      <c r="U2486" s="17"/>
      <c r="V2486" s="17"/>
      <c r="W2486" s="17"/>
    </row>
    <row r="2487" spans="1:23" s="18" customFormat="1">
      <c r="A2487" s="17"/>
      <c r="B2487" s="17"/>
      <c r="C2487" s="17"/>
      <c r="D2487" s="17"/>
      <c r="E2487" s="17"/>
      <c r="F2487" s="17"/>
      <c r="G2487" s="17"/>
      <c r="H2487" s="17"/>
      <c r="I2487" s="17"/>
      <c r="J2487" s="17"/>
      <c r="K2487" s="17"/>
      <c r="L2487" s="29"/>
      <c r="N2487" s="17"/>
      <c r="O2487" s="17"/>
      <c r="P2487" s="17"/>
      <c r="Q2487" s="17"/>
      <c r="R2487" s="17"/>
      <c r="S2487" s="17"/>
      <c r="T2487" s="17"/>
      <c r="U2487" s="17"/>
      <c r="V2487" s="17"/>
      <c r="W2487" s="17"/>
    </row>
    <row r="2488" spans="1:23" s="18" customFormat="1">
      <c r="A2488" s="17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L2488" s="29"/>
      <c r="N2488" s="17"/>
      <c r="O2488" s="17"/>
      <c r="P2488" s="17"/>
      <c r="Q2488" s="17"/>
      <c r="R2488" s="17"/>
      <c r="S2488" s="17"/>
      <c r="T2488" s="17"/>
      <c r="U2488" s="17"/>
      <c r="V2488" s="17"/>
      <c r="W2488" s="17"/>
    </row>
    <row r="2489" spans="1:23" s="18" customFormat="1">
      <c r="A2489" s="17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L2489" s="29"/>
      <c r="N2489" s="17"/>
      <c r="O2489" s="17"/>
      <c r="P2489" s="17"/>
      <c r="Q2489" s="17"/>
      <c r="R2489" s="17"/>
      <c r="S2489" s="17"/>
      <c r="T2489" s="17"/>
      <c r="U2489" s="17"/>
      <c r="V2489" s="17"/>
      <c r="W2489" s="17"/>
    </row>
    <row r="2490" spans="1:23" s="18" customFormat="1">
      <c r="A2490" s="17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L2490" s="29"/>
      <c r="N2490" s="17"/>
      <c r="O2490" s="17"/>
      <c r="P2490" s="17"/>
      <c r="Q2490" s="17"/>
      <c r="R2490" s="17"/>
      <c r="S2490" s="17"/>
      <c r="T2490" s="17"/>
      <c r="U2490" s="17"/>
      <c r="V2490" s="17"/>
      <c r="W2490" s="17"/>
    </row>
    <row r="2491" spans="1:23" s="18" customFormat="1">
      <c r="A2491" s="17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L2491" s="29"/>
      <c r="N2491" s="17"/>
      <c r="O2491" s="17"/>
      <c r="P2491" s="17"/>
      <c r="Q2491" s="17"/>
      <c r="R2491" s="17"/>
      <c r="S2491" s="17"/>
      <c r="T2491" s="17"/>
      <c r="U2491" s="17"/>
      <c r="V2491" s="17"/>
      <c r="W2491" s="17"/>
    </row>
    <row r="2492" spans="1:23" s="18" customFormat="1">
      <c r="A2492" s="17"/>
      <c r="B2492" s="17"/>
      <c r="C2492" s="17"/>
      <c r="D2492" s="17"/>
      <c r="E2492" s="17"/>
      <c r="F2492" s="17"/>
      <c r="G2492" s="17"/>
      <c r="H2492" s="17"/>
      <c r="I2492" s="17"/>
      <c r="J2492" s="17"/>
      <c r="K2492" s="17"/>
      <c r="L2492" s="29"/>
      <c r="N2492" s="17"/>
      <c r="O2492" s="17"/>
      <c r="P2492" s="17"/>
      <c r="Q2492" s="17"/>
      <c r="R2492" s="17"/>
      <c r="S2492" s="17"/>
      <c r="T2492" s="17"/>
      <c r="U2492" s="17"/>
      <c r="V2492" s="17"/>
      <c r="W2492" s="17"/>
    </row>
    <row r="2493" spans="1:23" s="18" customFormat="1">
      <c r="A2493" s="17"/>
      <c r="B2493" s="17"/>
      <c r="C2493" s="17"/>
      <c r="D2493" s="17"/>
      <c r="E2493" s="17"/>
      <c r="F2493" s="17"/>
      <c r="G2493" s="17"/>
      <c r="H2493" s="17"/>
      <c r="I2493" s="17"/>
      <c r="J2493" s="17"/>
      <c r="K2493" s="17"/>
      <c r="L2493" s="29"/>
      <c r="N2493" s="17"/>
      <c r="O2493" s="17"/>
      <c r="P2493" s="17"/>
      <c r="Q2493" s="17"/>
      <c r="R2493" s="17"/>
      <c r="S2493" s="17"/>
      <c r="T2493" s="17"/>
      <c r="U2493" s="17"/>
      <c r="V2493" s="17"/>
      <c r="W2493" s="17"/>
    </row>
    <row r="2494" spans="1:23" s="18" customFormat="1">
      <c r="A2494" s="17"/>
      <c r="B2494" s="17"/>
      <c r="C2494" s="17"/>
      <c r="D2494" s="17"/>
      <c r="E2494" s="17"/>
      <c r="F2494" s="17"/>
      <c r="G2494" s="17"/>
      <c r="H2494" s="17"/>
      <c r="I2494" s="17"/>
      <c r="J2494" s="17"/>
      <c r="K2494" s="17"/>
      <c r="L2494" s="29"/>
      <c r="N2494" s="17"/>
      <c r="O2494" s="17"/>
      <c r="P2494" s="17"/>
      <c r="Q2494" s="17"/>
      <c r="R2494" s="17"/>
      <c r="S2494" s="17"/>
      <c r="T2494" s="17"/>
      <c r="U2494" s="17"/>
      <c r="V2494" s="17"/>
      <c r="W2494" s="17"/>
    </row>
    <row r="2495" spans="1:23" s="18" customFormat="1">
      <c r="A2495" s="17"/>
      <c r="B2495" s="17"/>
      <c r="C2495" s="17"/>
      <c r="D2495" s="17"/>
      <c r="E2495" s="17"/>
      <c r="F2495" s="17"/>
      <c r="G2495" s="17"/>
      <c r="H2495" s="17"/>
      <c r="I2495" s="17"/>
      <c r="J2495" s="17"/>
      <c r="K2495" s="17"/>
      <c r="L2495" s="29"/>
      <c r="N2495" s="17"/>
      <c r="O2495" s="17"/>
      <c r="P2495" s="17"/>
      <c r="Q2495" s="17"/>
      <c r="R2495" s="17"/>
      <c r="S2495" s="17"/>
      <c r="T2495" s="17"/>
      <c r="U2495" s="17"/>
      <c r="V2495" s="17"/>
      <c r="W2495" s="17"/>
    </row>
    <row r="2496" spans="1:23" s="18" customFormat="1">
      <c r="A2496" s="17"/>
      <c r="B2496" s="17"/>
      <c r="C2496" s="17"/>
      <c r="D2496" s="17"/>
      <c r="E2496" s="17"/>
      <c r="F2496" s="17"/>
      <c r="G2496" s="17"/>
      <c r="H2496" s="17"/>
      <c r="I2496" s="17"/>
      <c r="J2496" s="17"/>
      <c r="K2496" s="17"/>
      <c r="L2496" s="29"/>
      <c r="N2496" s="17"/>
      <c r="O2496" s="17"/>
      <c r="P2496" s="17"/>
      <c r="Q2496" s="17"/>
      <c r="R2496" s="17"/>
      <c r="S2496" s="17"/>
      <c r="T2496" s="17"/>
      <c r="U2496" s="17"/>
      <c r="V2496" s="17"/>
      <c r="W2496" s="17"/>
    </row>
    <row r="2497" spans="1:23" s="18" customFormat="1">
      <c r="A2497" s="17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L2497" s="29"/>
      <c r="N2497" s="17"/>
      <c r="O2497" s="17"/>
      <c r="P2497" s="17"/>
      <c r="Q2497" s="17"/>
      <c r="R2497" s="17"/>
      <c r="S2497" s="17"/>
      <c r="T2497" s="17"/>
      <c r="U2497" s="17"/>
      <c r="V2497" s="17"/>
      <c r="W2497" s="17"/>
    </row>
    <row r="2498" spans="1:23" s="18" customFormat="1">
      <c r="A2498" s="17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L2498" s="29"/>
      <c r="N2498" s="17"/>
      <c r="O2498" s="17"/>
      <c r="P2498" s="17"/>
      <c r="Q2498" s="17"/>
      <c r="R2498" s="17"/>
      <c r="S2498" s="17"/>
      <c r="T2498" s="17"/>
      <c r="U2498" s="17"/>
      <c r="V2498" s="17"/>
      <c r="W2498" s="17"/>
    </row>
    <row r="2499" spans="1:23" s="18" customFormat="1">
      <c r="A2499" s="17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L2499" s="29"/>
      <c r="N2499" s="17"/>
      <c r="O2499" s="17"/>
      <c r="P2499" s="17"/>
      <c r="Q2499" s="17"/>
      <c r="R2499" s="17"/>
      <c r="S2499" s="17"/>
      <c r="T2499" s="17"/>
      <c r="U2499" s="17"/>
      <c r="V2499" s="17"/>
      <c r="W2499" s="17"/>
    </row>
    <row r="2500" spans="1:23" s="18" customFormat="1">
      <c r="A2500" s="17"/>
      <c r="B2500" s="17"/>
      <c r="C2500" s="17"/>
      <c r="D2500" s="17"/>
      <c r="E2500" s="17"/>
      <c r="F2500" s="17"/>
      <c r="G2500" s="17"/>
      <c r="H2500" s="17"/>
      <c r="I2500" s="17"/>
      <c r="J2500" s="17"/>
      <c r="K2500" s="17"/>
      <c r="L2500" s="29"/>
      <c r="N2500" s="17"/>
      <c r="O2500" s="17"/>
      <c r="P2500" s="17"/>
      <c r="Q2500" s="17"/>
      <c r="R2500" s="17"/>
      <c r="S2500" s="17"/>
      <c r="T2500" s="17"/>
      <c r="U2500" s="17"/>
      <c r="V2500" s="17"/>
      <c r="W2500" s="17"/>
    </row>
    <row r="2501" spans="1:23" s="18" customFormat="1">
      <c r="A2501" s="17"/>
      <c r="B2501" s="17"/>
      <c r="C2501" s="17"/>
      <c r="D2501" s="17"/>
      <c r="E2501" s="17"/>
      <c r="F2501" s="17"/>
      <c r="G2501" s="17"/>
      <c r="H2501" s="17"/>
      <c r="I2501" s="17"/>
      <c r="J2501" s="17"/>
      <c r="K2501" s="17"/>
      <c r="L2501" s="29"/>
      <c r="N2501" s="17"/>
      <c r="O2501" s="17"/>
      <c r="P2501" s="17"/>
      <c r="Q2501" s="17"/>
      <c r="R2501" s="17"/>
      <c r="S2501" s="17"/>
      <c r="T2501" s="17"/>
      <c r="U2501" s="17"/>
      <c r="V2501" s="17"/>
      <c r="W2501" s="17"/>
    </row>
    <row r="2502" spans="1:23" s="18" customFormat="1">
      <c r="A2502" s="17"/>
      <c r="B2502" s="17"/>
      <c r="C2502" s="17"/>
      <c r="D2502" s="17"/>
      <c r="E2502" s="17"/>
      <c r="F2502" s="17"/>
      <c r="G2502" s="17"/>
      <c r="H2502" s="17"/>
      <c r="I2502" s="17"/>
      <c r="J2502" s="17"/>
      <c r="K2502" s="17"/>
      <c r="L2502" s="29"/>
      <c r="N2502" s="17"/>
      <c r="O2502" s="17"/>
      <c r="P2502" s="17"/>
      <c r="Q2502" s="17"/>
      <c r="R2502" s="17"/>
      <c r="S2502" s="17"/>
      <c r="T2502" s="17"/>
      <c r="U2502" s="17"/>
      <c r="V2502" s="17"/>
      <c r="W2502" s="17"/>
    </row>
    <row r="2503" spans="1:23" s="18" customFormat="1">
      <c r="A2503" s="17"/>
      <c r="B2503" s="17"/>
      <c r="C2503" s="17"/>
      <c r="D2503" s="17"/>
      <c r="E2503" s="17"/>
      <c r="F2503" s="17"/>
      <c r="G2503" s="17"/>
      <c r="H2503" s="17"/>
      <c r="I2503" s="17"/>
      <c r="J2503" s="17"/>
      <c r="K2503" s="17"/>
      <c r="L2503" s="29"/>
      <c r="N2503" s="17"/>
      <c r="O2503" s="17"/>
      <c r="P2503" s="17"/>
      <c r="Q2503" s="17"/>
      <c r="R2503" s="17"/>
      <c r="S2503" s="17"/>
      <c r="T2503" s="17"/>
      <c r="U2503" s="17"/>
      <c r="V2503" s="17"/>
      <c r="W2503" s="17"/>
    </row>
    <row r="2504" spans="1:23" s="18" customFormat="1">
      <c r="A2504" s="17"/>
      <c r="B2504" s="17"/>
      <c r="C2504" s="17"/>
      <c r="D2504" s="17"/>
      <c r="E2504" s="17"/>
      <c r="F2504" s="17"/>
      <c r="G2504" s="17"/>
      <c r="H2504" s="17"/>
      <c r="I2504" s="17"/>
      <c r="J2504" s="17"/>
      <c r="K2504" s="17"/>
      <c r="L2504" s="29"/>
      <c r="N2504" s="17"/>
      <c r="O2504" s="17"/>
      <c r="P2504" s="17"/>
      <c r="Q2504" s="17"/>
      <c r="R2504" s="17"/>
      <c r="S2504" s="17"/>
      <c r="T2504" s="17"/>
      <c r="U2504" s="17"/>
      <c r="V2504" s="17"/>
      <c r="W2504" s="17"/>
    </row>
    <row r="2505" spans="1:23" s="18" customFormat="1">
      <c r="A2505" s="17"/>
      <c r="B2505" s="17"/>
      <c r="C2505" s="17"/>
      <c r="D2505" s="17"/>
      <c r="E2505" s="17"/>
      <c r="F2505" s="17"/>
      <c r="G2505" s="17"/>
      <c r="H2505" s="17"/>
      <c r="I2505" s="17"/>
      <c r="J2505" s="17"/>
      <c r="K2505" s="17"/>
      <c r="L2505" s="29"/>
      <c r="N2505" s="17"/>
      <c r="O2505" s="17"/>
      <c r="P2505" s="17"/>
      <c r="Q2505" s="17"/>
      <c r="R2505" s="17"/>
      <c r="S2505" s="17"/>
      <c r="T2505" s="17"/>
      <c r="U2505" s="17"/>
      <c r="V2505" s="17"/>
      <c r="W2505" s="17"/>
    </row>
    <row r="2506" spans="1:23" s="18" customFormat="1">
      <c r="A2506" s="17"/>
      <c r="B2506" s="17"/>
      <c r="C2506" s="17"/>
      <c r="D2506" s="17"/>
      <c r="E2506" s="17"/>
      <c r="F2506" s="17"/>
      <c r="G2506" s="17"/>
      <c r="H2506" s="17"/>
      <c r="I2506" s="17"/>
      <c r="J2506" s="17"/>
      <c r="K2506" s="17"/>
      <c r="L2506" s="29"/>
      <c r="N2506" s="17"/>
      <c r="O2506" s="17"/>
      <c r="P2506" s="17"/>
      <c r="Q2506" s="17"/>
      <c r="R2506" s="17"/>
      <c r="S2506" s="17"/>
      <c r="T2506" s="17"/>
      <c r="U2506" s="17"/>
      <c r="V2506" s="17"/>
      <c r="W2506" s="17"/>
    </row>
    <row r="2507" spans="1:23" s="18" customFormat="1">
      <c r="A2507" s="17"/>
      <c r="B2507" s="17"/>
      <c r="C2507" s="17"/>
      <c r="D2507" s="17"/>
      <c r="E2507" s="17"/>
      <c r="F2507" s="17"/>
      <c r="G2507" s="17"/>
      <c r="H2507" s="17"/>
      <c r="I2507" s="17"/>
      <c r="J2507" s="17"/>
      <c r="K2507" s="17"/>
      <c r="L2507" s="29"/>
      <c r="N2507" s="17"/>
      <c r="O2507" s="17"/>
      <c r="P2507" s="17"/>
      <c r="Q2507" s="17"/>
      <c r="R2507" s="17"/>
      <c r="S2507" s="17"/>
      <c r="T2507" s="17"/>
      <c r="U2507" s="17"/>
      <c r="V2507" s="17"/>
      <c r="W2507" s="17"/>
    </row>
    <row r="2508" spans="1:23" s="18" customFormat="1">
      <c r="A2508" s="17"/>
      <c r="B2508" s="17"/>
      <c r="C2508" s="17"/>
      <c r="D2508" s="17"/>
      <c r="E2508" s="17"/>
      <c r="F2508" s="17"/>
      <c r="G2508" s="17"/>
      <c r="H2508" s="17"/>
      <c r="I2508" s="17"/>
      <c r="J2508" s="17"/>
      <c r="K2508" s="17"/>
      <c r="L2508" s="29"/>
      <c r="N2508" s="17"/>
      <c r="O2508" s="17"/>
      <c r="P2508" s="17"/>
      <c r="Q2508" s="17"/>
      <c r="R2508" s="17"/>
      <c r="S2508" s="17"/>
      <c r="T2508" s="17"/>
      <c r="U2508" s="17"/>
      <c r="V2508" s="17"/>
      <c r="W2508" s="17"/>
    </row>
    <row r="2509" spans="1:23" s="18" customFormat="1">
      <c r="A2509" s="17"/>
      <c r="B2509" s="17"/>
      <c r="C2509" s="17"/>
      <c r="D2509" s="17"/>
      <c r="E2509" s="17"/>
      <c r="F2509" s="17"/>
      <c r="G2509" s="17"/>
      <c r="H2509" s="17"/>
      <c r="I2509" s="17"/>
      <c r="J2509" s="17"/>
      <c r="K2509" s="17"/>
      <c r="L2509" s="29"/>
      <c r="N2509" s="17"/>
      <c r="O2509" s="17"/>
      <c r="P2509" s="17"/>
      <c r="Q2509" s="17"/>
      <c r="R2509" s="17"/>
      <c r="S2509" s="17"/>
      <c r="T2509" s="17"/>
      <c r="U2509" s="17"/>
      <c r="V2509" s="17"/>
      <c r="W2509" s="17"/>
    </row>
    <row r="2510" spans="1:23" s="18" customFormat="1">
      <c r="A2510" s="17"/>
      <c r="B2510" s="17"/>
      <c r="C2510" s="17"/>
      <c r="D2510" s="17"/>
      <c r="E2510" s="17"/>
      <c r="F2510" s="17"/>
      <c r="G2510" s="17"/>
      <c r="H2510" s="17"/>
      <c r="I2510" s="17"/>
      <c r="J2510" s="17"/>
      <c r="K2510" s="17"/>
      <c r="L2510" s="29"/>
      <c r="N2510" s="17"/>
      <c r="O2510" s="17"/>
      <c r="P2510" s="17"/>
      <c r="Q2510" s="17"/>
      <c r="R2510" s="17"/>
      <c r="S2510" s="17"/>
      <c r="T2510" s="17"/>
      <c r="U2510" s="17"/>
      <c r="V2510" s="17"/>
      <c r="W2510" s="17"/>
    </row>
    <row r="2511" spans="1:23" s="18" customFormat="1">
      <c r="A2511" s="17"/>
      <c r="B2511" s="17"/>
      <c r="C2511" s="17"/>
      <c r="D2511" s="17"/>
      <c r="E2511" s="17"/>
      <c r="F2511" s="17"/>
      <c r="G2511" s="17"/>
      <c r="H2511" s="17"/>
      <c r="I2511" s="17"/>
      <c r="J2511" s="17"/>
      <c r="K2511" s="17"/>
      <c r="L2511" s="29"/>
      <c r="N2511" s="17"/>
      <c r="O2511" s="17"/>
      <c r="P2511" s="17"/>
      <c r="Q2511" s="17"/>
      <c r="R2511" s="17"/>
      <c r="S2511" s="17"/>
      <c r="T2511" s="17"/>
      <c r="U2511" s="17"/>
      <c r="V2511" s="17"/>
      <c r="W2511" s="17"/>
    </row>
    <row r="2512" spans="1:23" s="18" customFormat="1">
      <c r="A2512" s="17"/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29"/>
      <c r="N2512" s="17"/>
      <c r="O2512" s="17"/>
      <c r="P2512" s="17"/>
      <c r="Q2512" s="17"/>
      <c r="R2512" s="17"/>
      <c r="S2512" s="17"/>
      <c r="T2512" s="17"/>
      <c r="U2512" s="17"/>
      <c r="V2512" s="17"/>
      <c r="W2512" s="17"/>
    </row>
    <row r="2513" spans="1:23" s="18" customFormat="1">
      <c r="A2513" s="17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29"/>
      <c r="N2513" s="17"/>
      <c r="O2513" s="17"/>
      <c r="P2513" s="17"/>
      <c r="Q2513" s="17"/>
      <c r="R2513" s="17"/>
      <c r="S2513" s="17"/>
      <c r="T2513" s="17"/>
      <c r="U2513" s="17"/>
      <c r="V2513" s="17"/>
      <c r="W2513" s="17"/>
    </row>
    <row r="2514" spans="1:23" s="18" customFormat="1">
      <c r="A2514" s="17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29"/>
      <c r="N2514" s="17"/>
      <c r="O2514" s="17"/>
      <c r="P2514" s="17"/>
      <c r="Q2514" s="17"/>
      <c r="R2514" s="17"/>
      <c r="S2514" s="17"/>
      <c r="T2514" s="17"/>
      <c r="U2514" s="17"/>
      <c r="V2514" s="17"/>
      <c r="W2514" s="17"/>
    </row>
    <row r="2515" spans="1:23" s="18" customFormat="1">
      <c r="A2515" s="17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29"/>
      <c r="N2515" s="17"/>
      <c r="O2515" s="17"/>
      <c r="P2515" s="17"/>
      <c r="Q2515" s="17"/>
      <c r="R2515" s="17"/>
      <c r="S2515" s="17"/>
      <c r="T2515" s="17"/>
      <c r="U2515" s="17"/>
      <c r="V2515" s="17"/>
      <c r="W2515" s="17"/>
    </row>
    <row r="2516" spans="1:23" s="18" customFormat="1">
      <c r="A2516" s="17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L2516" s="29"/>
      <c r="N2516" s="17"/>
      <c r="O2516" s="17"/>
      <c r="P2516" s="17"/>
      <c r="Q2516" s="17"/>
      <c r="R2516" s="17"/>
      <c r="S2516" s="17"/>
      <c r="T2516" s="17"/>
      <c r="U2516" s="17"/>
      <c r="V2516" s="17"/>
      <c r="W2516" s="17"/>
    </row>
    <row r="2517" spans="1:23" s="18" customFormat="1">
      <c r="A2517" s="17"/>
      <c r="B2517" s="17"/>
      <c r="C2517" s="17"/>
      <c r="D2517" s="17"/>
      <c r="E2517" s="17"/>
      <c r="F2517" s="17"/>
      <c r="G2517" s="17"/>
      <c r="H2517" s="17"/>
      <c r="I2517" s="17"/>
      <c r="J2517" s="17"/>
      <c r="K2517" s="17"/>
      <c r="L2517" s="29"/>
      <c r="N2517" s="17"/>
      <c r="O2517" s="17"/>
      <c r="P2517" s="17"/>
      <c r="Q2517" s="17"/>
      <c r="R2517" s="17"/>
      <c r="S2517" s="17"/>
      <c r="T2517" s="17"/>
      <c r="U2517" s="17"/>
      <c r="V2517" s="17"/>
      <c r="W2517" s="17"/>
    </row>
    <row r="2518" spans="1:23" s="18" customFormat="1">
      <c r="A2518" s="17"/>
      <c r="B2518" s="17"/>
      <c r="C2518" s="17"/>
      <c r="D2518" s="17"/>
      <c r="E2518" s="17"/>
      <c r="F2518" s="17"/>
      <c r="G2518" s="17"/>
      <c r="H2518" s="17"/>
      <c r="I2518" s="17"/>
      <c r="J2518" s="17"/>
      <c r="K2518" s="17"/>
      <c r="L2518" s="29"/>
      <c r="N2518" s="17"/>
      <c r="O2518" s="17"/>
      <c r="P2518" s="17"/>
      <c r="Q2518" s="17"/>
      <c r="R2518" s="17"/>
      <c r="S2518" s="17"/>
      <c r="T2518" s="17"/>
      <c r="U2518" s="17"/>
      <c r="V2518" s="17"/>
      <c r="W2518" s="17"/>
    </row>
    <row r="2519" spans="1:23" s="18" customFormat="1">
      <c r="A2519" s="17"/>
      <c r="B2519" s="17"/>
      <c r="C2519" s="17"/>
      <c r="D2519" s="17"/>
      <c r="E2519" s="17"/>
      <c r="F2519" s="17"/>
      <c r="G2519" s="17"/>
      <c r="H2519" s="17"/>
      <c r="I2519" s="17"/>
      <c r="J2519" s="17"/>
      <c r="K2519" s="17"/>
      <c r="L2519" s="29"/>
      <c r="N2519" s="17"/>
      <c r="O2519" s="17"/>
      <c r="P2519" s="17"/>
      <c r="Q2519" s="17"/>
      <c r="R2519" s="17"/>
      <c r="S2519" s="17"/>
      <c r="T2519" s="17"/>
      <c r="U2519" s="17"/>
      <c r="V2519" s="17"/>
      <c r="W2519" s="17"/>
    </row>
    <row r="2520" spans="1:23" s="18" customFormat="1">
      <c r="A2520" s="17"/>
      <c r="B2520" s="17"/>
      <c r="C2520" s="17"/>
      <c r="D2520" s="17"/>
      <c r="E2520" s="17"/>
      <c r="F2520" s="17"/>
      <c r="G2520" s="17"/>
      <c r="H2520" s="17"/>
      <c r="I2520" s="17"/>
      <c r="J2520" s="17"/>
      <c r="K2520" s="17"/>
      <c r="L2520" s="29"/>
      <c r="N2520" s="17"/>
      <c r="O2520" s="17"/>
      <c r="P2520" s="17"/>
      <c r="Q2520" s="17"/>
      <c r="R2520" s="17"/>
      <c r="S2520" s="17"/>
      <c r="T2520" s="17"/>
      <c r="U2520" s="17"/>
      <c r="V2520" s="17"/>
      <c r="W2520" s="17"/>
    </row>
    <row r="2521" spans="1:23" s="18" customFormat="1">
      <c r="A2521" s="17"/>
      <c r="B2521" s="17"/>
      <c r="C2521" s="17"/>
      <c r="D2521" s="17"/>
      <c r="E2521" s="17"/>
      <c r="F2521" s="17"/>
      <c r="G2521" s="17"/>
      <c r="H2521" s="17"/>
      <c r="I2521" s="17"/>
      <c r="J2521" s="17"/>
      <c r="K2521" s="17"/>
      <c r="L2521" s="29"/>
      <c r="N2521" s="17"/>
      <c r="O2521" s="17"/>
      <c r="P2521" s="17"/>
      <c r="Q2521" s="17"/>
      <c r="R2521" s="17"/>
      <c r="S2521" s="17"/>
      <c r="T2521" s="17"/>
      <c r="U2521" s="17"/>
      <c r="V2521" s="17"/>
      <c r="W2521" s="17"/>
    </row>
    <row r="2522" spans="1:23" s="18" customFormat="1">
      <c r="A2522" s="17"/>
      <c r="B2522" s="17"/>
      <c r="C2522" s="17"/>
      <c r="D2522" s="17"/>
      <c r="E2522" s="17"/>
      <c r="F2522" s="17"/>
      <c r="G2522" s="17"/>
      <c r="H2522" s="17"/>
      <c r="I2522" s="17"/>
      <c r="J2522" s="17"/>
      <c r="K2522" s="17"/>
      <c r="L2522" s="29"/>
      <c r="N2522" s="17"/>
      <c r="O2522" s="17"/>
      <c r="P2522" s="17"/>
      <c r="Q2522" s="17"/>
      <c r="R2522" s="17"/>
      <c r="S2522" s="17"/>
      <c r="T2522" s="17"/>
      <c r="U2522" s="17"/>
      <c r="V2522" s="17"/>
      <c r="W2522" s="17"/>
    </row>
    <row r="2523" spans="1:23" s="18" customFormat="1">
      <c r="A2523" s="17"/>
      <c r="B2523" s="17"/>
      <c r="C2523" s="17"/>
      <c r="D2523" s="17"/>
      <c r="E2523" s="17"/>
      <c r="F2523" s="17"/>
      <c r="G2523" s="17"/>
      <c r="H2523" s="17"/>
      <c r="I2523" s="17"/>
      <c r="J2523" s="17"/>
      <c r="K2523" s="17"/>
      <c r="L2523" s="29"/>
      <c r="N2523" s="17"/>
      <c r="O2523" s="17"/>
      <c r="P2523" s="17"/>
      <c r="Q2523" s="17"/>
      <c r="R2523" s="17"/>
      <c r="S2523" s="17"/>
      <c r="T2523" s="17"/>
      <c r="U2523" s="17"/>
      <c r="V2523" s="17"/>
      <c r="W2523" s="17"/>
    </row>
    <row r="2524" spans="1:23" s="18" customFormat="1">
      <c r="A2524" s="17"/>
      <c r="B2524" s="17"/>
      <c r="C2524" s="17"/>
      <c r="D2524" s="17"/>
      <c r="E2524" s="17"/>
      <c r="F2524" s="17"/>
      <c r="G2524" s="17"/>
      <c r="H2524" s="17"/>
      <c r="I2524" s="17"/>
      <c r="J2524" s="17"/>
      <c r="K2524" s="17"/>
      <c r="L2524" s="29"/>
      <c r="N2524" s="17"/>
      <c r="O2524" s="17"/>
      <c r="P2524" s="17"/>
      <c r="Q2524" s="17"/>
      <c r="R2524" s="17"/>
      <c r="S2524" s="17"/>
      <c r="T2524" s="17"/>
      <c r="U2524" s="17"/>
      <c r="V2524" s="17"/>
      <c r="W2524" s="17"/>
    </row>
    <row r="2525" spans="1:23" s="18" customFormat="1">
      <c r="A2525" s="17"/>
      <c r="B2525" s="17"/>
      <c r="C2525" s="17"/>
      <c r="D2525" s="17"/>
      <c r="E2525" s="17"/>
      <c r="F2525" s="17"/>
      <c r="G2525" s="17"/>
      <c r="H2525" s="17"/>
      <c r="I2525" s="17"/>
      <c r="J2525" s="17"/>
      <c r="K2525" s="17"/>
      <c r="L2525" s="29"/>
      <c r="N2525" s="17"/>
      <c r="O2525" s="17"/>
      <c r="P2525" s="17"/>
      <c r="Q2525" s="17"/>
      <c r="R2525" s="17"/>
      <c r="S2525" s="17"/>
      <c r="T2525" s="17"/>
      <c r="U2525" s="17"/>
      <c r="V2525" s="17"/>
      <c r="W2525" s="17"/>
    </row>
    <row r="2526" spans="1:23" s="18" customFormat="1">
      <c r="A2526" s="17"/>
      <c r="B2526" s="17"/>
      <c r="C2526" s="17"/>
      <c r="D2526" s="17"/>
      <c r="E2526" s="17"/>
      <c r="F2526" s="17"/>
      <c r="G2526" s="17"/>
      <c r="H2526" s="17"/>
      <c r="I2526" s="17"/>
      <c r="J2526" s="17"/>
      <c r="K2526" s="17"/>
      <c r="L2526" s="29"/>
      <c r="N2526" s="17"/>
      <c r="O2526" s="17"/>
      <c r="P2526" s="17"/>
      <c r="Q2526" s="17"/>
      <c r="R2526" s="17"/>
      <c r="S2526" s="17"/>
      <c r="T2526" s="17"/>
      <c r="U2526" s="17"/>
      <c r="V2526" s="17"/>
      <c r="W2526" s="17"/>
    </row>
    <row r="2527" spans="1:23" s="18" customFormat="1">
      <c r="A2527" s="17"/>
      <c r="B2527" s="17"/>
      <c r="C2527" s="17"/>
      <c r="D2527" s="17"/>
      <c r="E2527" s="17"/>
      <c r="F2527" s="17"/>
      <c r="G2527" s="17"/>
      <c r="H2527" s="17"/>
      <c r="I2527" s="17"/>
      <c r="J2527" s="17"/>
      <c r="K2527" s="17"/>
      <c r="L2527" s="29"/>
      <c r="N2527" s="17"/>
      <c r="O2527" s="17"/>
      <c r="P2527" s="17"/>
      <c r="Q2527" s="17"/>
      <c r="R2527" s="17"/>
      <c r="S2527" s="17"/>
      <c r="T2527" s="17"/>
      <c r="U2527" s="17"/>
      <c r="V2527" s="17"/>
      <c r="W2527" s="17"/>
    </row>
    <row r="2528" spans="1:23" s="18" customFormat="1">
      <c r="A2528" s="17"/>
      <c r="B2528" s="17"/>
      <c r="C2528" s="17"/>
      <c r="D2528" s="17"/>
      <c r="E2528" s="17"/>
      <c r="F2528" s="17"/>
      <c r="G2528" s="17"/>
      <c r="H2528" s="17"/>
      <c r="I2528" s="17"/>
      <c r="J2528" s="17"/>
      <c r="K2528" s="17"/>
      <c r="L2528" s="29"/>
      <c r="N2528" s="17"/>
      <c r="O2528" s="17"/>
      <c r="P2528" s="17"/>
      <c r="Q2528" s="17"/>
      <c r="R2528" s="17"/>
      <c r="S2528" s="17"/>
      <c r="T2528" s="17"/>
      <c r="U2528" s="17"/>
      <c r="V2528" s="17"/>
      <c r="W2528" s="17"/>
    </row>
    <row r="2529" spans="1:23" s="18" customFormat="1">
      <c r="A2529" s="17"/>
      <c r="B2529" s="17"/>
      <c r="C2529" s="17"/>
      <c r="D2529" s="17"/>
      <c r="E2529" s="17"/>
      <c r="F2529" s="17"/>
      <c r="G2529" s="17"/>
      <c r="H2529" s="17"/>
      <c r="I2529" s="17"/>
      <c r="J2529" s="17"/>
      <c r="K2529" s="17"/>
      <c r="L2529" s="29"/>
      <c r="N2529" s="17"/>
      <c r="O2529" s="17"/>
      <c r="P2529" s="17"/>
      <c r="Q2529" s="17"/>
      <c r="R2529" s="17"/>
      <c r="S2529" s="17"/>
      <c r="T2529" s="17"/>
      <c r="U2529" s="17"/>
      <c r="V2529" s="17"/>
      <c r="W2529" s="17"/>
    </row>
    <row r="2530" spans="1:23" s="18" customFormat="1">
      <c r="A2530" s="17"/>
      <c r="B2530" s="17"/>
      <c r="C2530" s="17"/>
      <c r="D2530" s="17"/>
      <c r="E2530" s="17"/>
      <c r="F2530" s="17"/>
      <c r="G2530" s="17"/>
      <c r="H2530" s="17"/>
      <c r="I2530" s="17"/>
      <c r="J2530" s="17"/>
      <c r="K2530" s="17"/>
      <c r="L2530" s="29"/>
      <c r="N2530" s="17"/>
      <c r="O2530" s="17"/>
      <c r="P2530" s="17"/>
      <c r="Q2530" s="17"/>
      <c r="R2530" s="17"/>
      <c r="S2530" s="17"/>
      <c r="T2530" s="17"/>
      <c r="U2530" s="17"/>
      <c r="V2530" s="17"/>
      <c r="W2530" s="17"/>
    </row>
    <row r="2531" spans="1:23" s="18" customFormat="1">
      <c r="A2531" s="17"/>
      <c r="B2531" s="17"/>
      <c r="C2531" s="17"/>
      <c r="D2531" s="17"/>
      <c r="E2531" s="17"/>
      <c r="F2531" s="17"/>
      <c r="G2531" s="17"/>
      <c r="H2531" s="17"/>
      <c r="I2531" s="17"/>
      <c r="J2531" s="17"/>
      <c r="K2531" s="17"/>
      <c r="L2531" s="29"/>
      <c r="N2531" s="17"/>
      <c r="O2531" s="17"/>
      <c r="P2531" s="17"/>
      <c r="Q2531" s="17"/>
      <c r="R2531" s="17"/>
      <c r="S2531" s="17"/>
      <c r="T2531" s="17"/>
      <c r="U2531" s="17"/>
      <c r="V2531" s="17"/>
      <c r="W2531" s="17"/>
    </row>
    <row r="2532" spans="1:23" s="18" customFormat="1">
      <c r="A2532" s="17"/>
      <c r="B2532" s="17"/>
      <c r="C2532" s="17"/>
      <c r="D2532" s="17"/>
      <c r="E2532" s="17"/>
      <c r="F2532" s="17"/>
      <c r="G2532" s="17"/>
      <c r="H2532" s="17"/>
      <c r="I2532" s="17"/>
      <c r="J2532" s="17"/>
      <c r="K2532" s="17"/>
      <c r="L2532" s="29"/>
      <c r="N2532" s="17"/>
      <c r="O2532" s="17"/>
      <c r="P2532" s="17"/>
      <c r="Q2532" s="17"/>
      <c r="R2532" s="17"/>
      <c r="S2532" s="17"/>
      <c r="T2532" s="17"/>
      <c r="U2532" s="17"/>
      <c r="V2532" s="17"/>
      <c r="W2532" s="17"/>
    </row>
    <row r="2533" spans="1:23" s="18" customFormat="1">
      <c r="A2533" s="17"/>
      <c r="B2533" s="17"/>
      <c r="C2533" s="17"/>
      <c r="D2533" s="17"/>
      <c r="E2533" s="17"/>
      <c r="F2533" s="17"/>
      <c r="G2533" s="17"/>
      <c r="H2533" s="17"/>
      <c r="I2533" s="17"/>
      <c r="J2533" s="17"/>
      <c r="K2533" s="17"/>
      <c r="L2533" s="29"/>
      <c r="N2533" s="17"/>
      <c r="O2533" s="17"/>
      <c r="P2533" s="17"/>
      <c r="Q2533" s="17"/>
      <c r="R2533" s="17"/>
      <c r="S2533" s="17"/>
      <c r="T2533" s="17"/>
      <c r="U2533" s="17"/>
      <c r="V2533" s="17"/>
      <c r="W2533" s="17"/>
    </row>
    <row r="2534" spans="1:23" s="18" customFormat="1">
      <c r="A2534" s="17"/>
      <c r="B2534" s="17"/>
      <c r="C2534" s="17"/>
      <c r="D2534" s="17"/>
      <c r="E2534" s="17"/>
      <c r="F2534" s="17"/>
      <c r="G2534" s="17"/>
      <c r="H2534" s="17"/>
      <c r="I2534" s="17"/>
      <c r="J2534" s="17"/>
      <c r="K2534" s="17"/>
      <c r="L2534" s="29"/>
      <c r="N2534" s="17"/>
      <c r="O2534" s="17"/>
      <c r="P2534" s="17"/>
      <c r="Q2534" s="17"/>
      <c r="R2534" s="17"/>
      <c r="S2534" s="17"/>
      <c r="T2534" s="17"/>
      <c r="U2534" s="17"/>
      <c r="V2534" s="17"/>
      <c r="W2534" s="17"/>
    </row>
    <row r="2535" spans="1:23" s="18" customFormat="1">
      <c r="A2535" s="17"/>
      <c r="B2535" s="17"/>
      <c r="C2535" s="17"/>
      <c r="D2535" s="17"/>
      <c r="E2535" s="17"/>
      <c r="F2535" s="17"/>
      <c r="G2535" s="17"/>
      <c r="H2535" s="17"/>
      <c r="I2535" s="17"/>
      <c r="J2535" s="17"/>
      <c r="K2535" s="17"/>
      <c r="L2535" s="29"/>
      <c r="N2535" s="17"/>
      <c r="O2535" s="17"/>
      <c r="P2535" s="17"/>
      <c r="Q2535" s="17"/>
      <c r="R2535" s="17"/>
      <c r="S2535" s="17"/>
      <c r="T2535" s="17"/>
      <c r="U2535" s="17"/>
      <c r="V2535" s="17"/>
      <c r="W2535" s="17"/>
    </row>
    <row r="2536" spans="1:23" s="18" customFormat="1">
      <c r="A2536" s="17"/>
      <c r="B2536" s="17"/>
      <c r="C2536" s="17"/>
      <c r="D2536" s="17"/>
      <c r="E2536" s="17"/>
      <c r="F2536" s="17"/>
      <c r="G2536" s="17"/>
      <c r="H2536" s="17"/>
      <c r="I2536" s="17"/>
      <c r="J2536" s="17"/>
      <c r="K2536" s="17"/>
      <c r="L2536" s="29"/>
      <c r="N2536" s="17"/>
      <c r="O2536" s="17"/>
      <c r="P2536" s="17"/>
      <c r="Q2536" s="17"/>
      <c r="R2536" s="17"/>
      <c r="S2536" s="17"/>
      <c r="T2536" s="17"/>
      <c r="U2536" s="17"/>
      <c r="V2536" s="17"/>
      <c r="W2536" s="17"/>
    </row>
    <row r="2537" spans="1:23" s="18" customFormat="1">
      <c r="A2537" s="17"/>
      <c r="B2537" s="17"/>
      <c r="C2537" s="17"/>
      <c r="D2537" s="17"/>
      <c r="E2537" s="17"/>
      <c r="F2537" s="17"/>
      <c r="G2537" s="17"/>
      <c r="H2537" s="17"/>
      <c r="I2537" s="17"/>
      <c r="J2537" s="17"/>
      <c r="K2537" s="17"/>
      <c r="L2537" s="29"/>
      <c r="N2537" s="17"/>
      <c r="O2537" s="17"/>
      <c r="P2537" s="17"/>
      <c r="Q2537" s="17"/>
      <c r="R2537" s="17"/>
      <c r="S2537" s="17"/>
      <c r="T2537" s="17"/>
      <c r="U2537" s="17"/>
      <c r="V2537" s="17"/>
      <c r="W2537" s="17"/>
    </row>
    <row r="2538" spans="1:23" s="18" customFormat="1">
      <c r="A2538" s="17"/>
      <c r="B2538" s="17"/>
      <c r="C2538" s="17"/>
      <c r="D2538" s="17"/>
      <c r="E2538" s="17"/>
      <c r="F2538" s="17"/>
      <c r="G2538" s="17"/>
      <c r="H2538" s="17"/>
      <c r="I2538" s="17"/>
      <c r="J2538" s="17"/>
      <c r="K2538" s="17"/>
      <c r="L2538" s="29"/>
      <c r="N2538" s="17"/>
      <c r="O2538" s="17"/>
      <c r="P2538" s="17"/>
      <c r="Q2538" s="17"/>
      <c r="R2538" s="17"/>
      <c r="S2538" s="17"/>
      <c r="T2538" s="17"/>
      <c r="U2538" s="17"/>
      <c r="V2538" s="17"/>
      <c r="W2538" s="17"/>
    </row>
    <row r="2539" spans="1:23" s="18" customFormat="1">
      <c r="A2539" s="17"/>
      <c r="B2539" s="17"/>
      <c r="C2539" s="17"/>
      <c r="D2539" s="17"/>
      <c r="E2539" s="17"/>
      <c r="F2539" s="17"/>
      <c r="G2539" s="17"/>
      <c r="H2539" s="17"/>
      <c r="I2539" s="17"/>
      <c r="J2539" s="17"/>
      <c r="K2539" s="17"/>
      <c r="L2539" s="29"/>
      <c r="N2539" s="17"/>
      <c r="O2539" s="17"/>
      <c r="P2539" s="17"/>
      <c r="Q2539" s="17"/>
      <c r="R2539" s="17"/>
      <c r="S2539" s="17"/>
      <c r="T2539" s="17"/>
      <c r="U2539" s="17"/>
      <c r="V2539" s="17"/>
      <c r="W2539" s="17"/>
    </row>
    <row r="2540" spans="1:23" s="18" customFormat="1">
      <c r="A2540" s="17"/>
      <c r="B2540" s="17"/>
      <c r="C2540" s="17"/>
      <c r="D2540" s="17"/>
      <c r="E2540" s="17"/>
      <c r="F2540" s="17"/>
      <c r="G2540" s="17"/>
      <c r="H2540" s="17"/>
      <c r="I2540" s="17"/>
      <c r="J2540" s="17"/>
      <c r="K2540" s="17"/>
      <c r="L2540" s="29"/>
      <c r="N2540" s="17"/>
      <c r="O2540" s="17"/>
      <c r="P2540" s="17"/>
      <c r="Q2540" s="17"/>
      <c r="R2540" s="17"/>
      <c r="S2540" s="17"/>
      <c r="T2540" s="17"/>
      <c r="U2540" s="17"/>
      <c r="V2540" s="17"/>
      <c r="W2540" s="17"/>
    </row>
    <row r="2541" spans="1:23" s="18" customFormat="1">
      <c r="A2541" s="17"/>
      <c r="B2541" s="17"/>
      <c r="C2541" s="17"/>
      <c r="D2541" s="17"/>
      <c r="E2541" s="17"/>
      <c r="F2541" s="17"/>
      <c r="G2541" s="17"/>
      <c r="H2541" s="17"/>
      <c r="I2541" s="17"/>
      <c r="J2541" s="17"/>
      <c r="K2541" s="17"/>
      <c r="L2541" s="29"/>
      <c r="N2541" s="17"/>
      <c r="O2541" s="17"/>
      <c r="P2541" s="17"/>
      <c r="Q2541" s="17"/>
      <c r="R2541" s="17"/>
      <c r="S2541" s="17"/>
      <c r="T2541" s="17"/>
      <c r="U2541" s="17"/>
      <c r="V2541" s="17"/>
      <c r="W2541" s="17"/>
    </row>
    <row r="2542" spans="1:23" s="18" customFormat="1">
      <c r="A2542" s="17"/>
      <c r="B2542" s="17"/>
      <c r="C2542" s="17"/>
      <c r="D2542" s="17"/>
      <c r="E2542" s="17"/>
      <c r="F2542" s="17"/>
      <c r="G2542" s="17"/>
      <c r="H2542" s="17"/>
      <c r="I2542" s="17"/>
      <c r="J2542" s="17"/>
      <c r="K2542" s="17"/>
      <c r="L2542" s="29"/>
      <c r="N2542" s="17"/>
      <c r="O2542" s="17"/>
      <c r="P2542" s="17"/>
      <c r="Q2542" s="17"/>
      <c r="R2542" s="17"/>
      <c r="S2542" s="17"/>
      <c r="T2542" s="17"/>
      <c r="U2542" s="17"/>
      <c r="V2542" s="17"/>
      <c r="W2542" s="17"/>
    </row>
    <row r="2543" spans="1:23" s="18" customFormat="1">
      <c r="A2543" s="17"/>
      <c r="B2543" s="17"/>
      <c r="C2543" s="17"/>
      <c r="D2543" s="17"/>
      <c r="E2543" s="17"/>
      <c r="F2543" s="17"/>
      <c r="G2543" s="17"/>
      <c r="H2543" s="17"/>
      <c r="I2543" s="17"/>
      <c r="J2543" s="17"/>
      <c r="K2543" s="17"/>
      <c r="L2543" s="29"/>
      <c r="N2543" s="17"/>
      <c r="O2543" s="17"/>
      <c r="P2543" s="17"/>
      <c r="Q2543" s="17"/>
      <c r="R2543" s="17"/>
      <c r="S2543" s="17"/>
      <c r="T2543" s="17"/>
      <c r="U2543" s="17"/>
      <c r="V2543" s="17"/>
      <c r="W2543" s="17"/>
    </row>
    <row r="2544" spans="1:23" s="18" customFormat="1">
      <c r="A2544" s="17"/>
      <c r="B2544" s="17"/>
      <c r="C2544" s="17"/>
      <c r="D2544" s="17"/>
      <c r="E2544" s="17"/>
      <c r="F2544" s="17"/>
      <c r="G2544" s="17"/>
      <c r="H2544" s="17"/>
      <c r="I2544" s="17"/>
      <c r="J2544" s="17"/>
      <c r="K2544" s="17"/>
      <c r="L2544" s="29"/>
      <c r="N2544" s="17"/>
      <c r="O2544" s="17"/>
      <c r="P2544" s="17"/>
      <c r="Q2544" s="17"/>
      <c r="R2544" s="17"/>
      <c r="S2544" s="17"/>
      <c r="T2544" s="17"/>
      <c r="U2544" s="17"/>
      <c r="V2544" s="17"/>
      <c r="W2544" s="17"/>
    </row>
    <row r="2545" spans="1:23" s="18" customFormat="1">
      <c r="A2545" s="17"/>
      <c r="B2545" s="17"/>
      <c r="C2545" s="17"/>
      <c r="D2545" s="17"/>
      <c r="E2545" s="17"/>
      <c r="F2545" s="17"/>
      <c r="G2545" s="17"/>
      <c r="H2545" s="17"/>
      <c r="I2545" s="17"/>
      <c r="J2545" s="17"/>
      <c r="K2545" s="17"/>
      <c r="L2545" s="29"/>
      <c r="N2545" s="17"/>
      <c r="O2545" s="17"/>
      <c r="P2545" s="17"/>
      <c r="Q2545" s="17"/>
      <c r="R2545" s="17"/>
      <c r="S2545" s="17"/>
      <c r="T2545" s="17"/>
      <c r="U2545" s="17"/>
      <c r="V2545" s="17"/>
      <c r="W2545" s="17"/>
    </row>
    <row r="2546" spans="1:23" s="18" customFormat="1">
      <c r="A2546" s="17"/>
      <c r="B2546" s="17"/>
      <c r="C2546" s="17"/>
      <c r="D2546" s="17"/>
      <c r="E2546" s="17"/>
      <c r="F2546" s="17"/>
      <c r="G2546" s="17"/>
      <c r="H2546" s="17"/>
      <c r="I2546" s="17"/>
      <c r="J2546" s="17"/>
      <c r="K2546" s="17"/>
      <c r="L2546" s="29"/>
      <c r="N2546" s="17"/>
      <c r="O2546" s="17"/>
      <c r="P2546" s="17"/>
      <c r="Q2546" s="17"/>
      <c r="R2546" s="17"/>
      <c r="S2546" s="17"/>
      <c r="T2546" s="17"/>
      <c r="U2546" s="17"/>
      <c r="V2546" s="17"/>
      <c r="W2546" s="17"/>
    </row>
    <row r="2547" spans="1:23" s="18" customFormat="1">
      <c r="A2547" s="17"/>
      <c r="B2547" s="17"/>
      <c r="C2547" s="17"/>
      <c r="D2547" s="17"/>
      <c r="E2547" s="17"/>
      <c r="F2547" s="17"/>
      <c r="G2547" s="17"/>
      <c r="H2547" s="17"/>
      <c r="I2547" s="17"/>
      <c r="J2547" s="17"/>
      <c r="K2547" s="17"/>
      <c r="L2547" s="29"/>
      <c r="N2547" s="17"/>
      <c r="O2547" s="17"/>
      <c r="P2547" s="17"/>
      <c r="Q2547" s="17"/>
      <c r="R2547" s="17"/>
      <c r="S2547" s="17"/>
      <c r="T2547" s="17"/>
      <c r="U2547" s="17"/>
      <c r="V2547" s="17"/>
      <c r="W2547" s="17"/>
    </row>
    <row r="2548" spans="1:23" s="18" customFormat="1">
      <c r="A2548" s="17"/>
      <c r="B2548" s="17"/>
      <c r="C2548" s="17"/>
      <c r="D2548" s="17"/>
      <c r="E2548" s="17"/>
      <c r="F2548" s="17"/>
      <c r="G2548" s="17"/>
      <c r="H2548" s="17"/>
      <c r="I2548" s="17"/>
      <c r="J2548" s="17"/>
      <c r="K2548" s="17"/>
      <c r="L2548" s="29"/>
      <c r="N2548" s="17"/>
      <c r="O2548" s="17"/>
      <c r="P2548" s="17"/>
      <c r="Q2548" s="17"/>
      <c r="R2548" s="17"/>
      <c r="S2548" s="17"/>
      <c r="T2548" s="17"/>
      <c r="U2548" s="17"/>
      <c r="V2548" s="17"/>
      <c r="W2548" s="17"/>
    </row>
    <row r="2549" spans="1:23" s="18" customFormat="1">
      <c r="A2549" s="17"/>
      <c r="B2549" s="17"/>
      <c r="C2549" s="17"/>
      <c r="D2549" s="17"/>
      <c r="E2549" s="17"/>
      <c r="F2549" s="17"/>
      <c r="G2549" s="17"/>
      <c r="H2549" s="17"/>
      <c r="I2549" s="17"/>
      <c r="J2549" s="17"/>
      <c r="K2549" s="17"/>
      <c r="L2549" s="29"/>
      <c r="N2549" s="17"/>
      <c r="O2549" s="17"/>
      <c r="P2549" s="17"/>
      <c r="Q2549" s="17"/>
      <c r="R2549" s="17"/>
      <c r="S2549" s="17"/>
      <c r="T2549" s="17"/>
      <c r="U2549" s="17"/>
      <c r="V2549" s="17"/>
      <c r="W2549" s="17"/>
    </row>
    <row r="2550" spans="1:23" s="18" customFormat="1">
      <c r="A2550" s="17"/>
      <c r="B2550" s="17"/>
      <c r="C2550" s="17"/>
      <c r="D2550" s="17"/>
      <c r="E2550" s="17"/>
      <c r="F2550" s="17"/>
      <c r="G2550" s="17"/>
      <c r="H2550" s="17"/>
      <c r="I2550" s="17"/>
      <c r="J2550" s="17"/>
      <c r="K2550" s="17"/>
      <c r="L2550" s="29"/>
      <c r="N2550" s="17"/>
      <c r="O2550" s="17"/>
      <c r="P2550" s="17"/>
      <c r="Q2550" s="17"/>
      <c r="R2550" s="17"/>
      <c r="S2550" s="17"/>
      <c r="T2550" s="17"/>
      <c r="U2550" s="17"/>
      <c r="V2550" s="17"/>
      <c r="W2550" s="17"/>
    </row>
    <row r="2551" spans="1:23" s="18" customFormat="1">
      <c r="A2551" s="17"/>
      <c r="B2551" s="17"/>
      <c r="C2551" s="17"/>
      <c r="D2551" s="17"/>
      <c r="E2551" s="17"/>
      <c r="F2551" s="17"/>
      <c r="G2551" s="17"/>
      <c r="H2551" s="17"/>
      <c r="I2551" s="17"/>
      <c r="J2551" s="17"/>
      <c r="K2551" s="17"/>
      <c r="L2551" s="29"/>
      <c r="N2551" s="17"/>
      <c r="O2551" s="17"/>
      <c r="P2551" s="17"/>
      <c r="Q2551" s="17"/>
      <c r="R2551" s="17"/>
      <c r="S2551" s="17"/>
      <c r="T2551" s="17"/>
      <c r="U2551" s="17"/>
      <c r="V2551" s="17"/>
      <c r="W2551" s="17"/>
    </row>
    <row r="2552" spans="1:23" s="18" customFormat="1">
      <c r="A2552" s="17"/>
      <c r="B2552" s="17"/>
      <c r="C2552" s="17"/>
      <c r="D2552" s="17"/>
      <c r="E2552" s="17"/>
      <c r="F2552" s="17"/>
      <c r="G2552" s="17"/>
      <c r="H2552" s="17"/>
      <c r="I2552" s="17"/>
      <c r="J2552" s="17"/>
      <c r="K2552" s="17"/>
      <c r="L2552" s="29"/>
      <c r="N2552" s="17"/>
      <c r="O2552" s="17"/>
      <c r="P2552" s="17"/>
      <c r="Q2552" s="17"/>
      <c r="R2552" s="17"/>
      <c r="S2552" s="17"/>
      <c r="T2552" s="17"/>
      <c r="U2552" s="17"/>
      <c r="V2552" s="17"/>
      <c r="W2552" s="17"/>
    </row>
    <row r="2553" spans="1:23" s="18" customFormat="1">
      <c r="A2553" s="17"/>
      <c r="B2553" s="17"/>
      <c r="C2553" s="17"/>
      <c r="D2553" s="17"/>
      <c r="E2553" s="17"/>
      <c r="F2553" s="17"/>
      <c r="G2553" s="17"/>
      <c r="H2553" s="17"/>
      <c r="I2553" s="17"/>
      <c r="J2553" s="17"/>
      <c r="K2553" s="17"/>
      <c r="L2553" s="29"/>
      <c r="N2553" s="17"/>
      <c r="O2553" s="17"/>
      <c r="P2553" s="17"/>
      <c r="Q2553" s="17"/>
      <c r="R2553" s="17"/>
      <c r="S2553" s="17"/>
      <c r="T2553" s="17"/>
      <c r="U2553" s="17"/>
      <c r="V2553" s="17"/>
      <c r="W2553" s="17"/>
    </row>
    <row r="2554" spans="1:23" s="18" customFormat="1">
      <c r="A2554" s="17"/>
      <c r="B2554" s="17"/>
      <c r="C2554" s="17"/>
      <c r="D2554" s="17"/>
      <c r="E2554" s="17"/>
      <c r="F2554" s="17"/>
      <c r="G2554" s="17"/>
      <c r="H2554" s="17"/>
      <c r="I2554" s="17"/>
      <c r="J2554" s="17"/>
      <c r="K2554" s="17"/>
      <c r="L2554" s="29"/>
      <c r="N2554" s="17"/>
      <c r="O2554" s="17"/>
      <c r="P2554" s="17"/>
      <c r="Q2554" s="17"/>
      <c r="R2554" s="17"/>
      <c r="S2554" s="17"/>
      <c r="T2554" s="17"/>
      <c r="U2554" s="17"/>
      <c r="V2554" s="17"/>
      <c r="W2554" s="17"/>
    </row>
    <row r="2555" spans="1:23" s="18" customFormat="1">
      <c r="A2555" s="17"/>
      <c r="B2555" s="17"/>
      <c r="C2555" s="17"/>
      <c r="D2555" s="17"/>
      <c r="E2555" s="17"/>
      <c r="F2555" s="17"/>
      <c r="G2555" s="17"/>
      <c r="H2555" s="17"/>
      <c r="I2555" s="17"/>
      <c r="J2555" s="17"/>
      <c r="K2555" s="17"/>
      <c r="L2555" s="29"/>
      <c r="N2555" s="17"/>
      <c r="O2555" s="17"/>
      <c r="P2555" s="17"/>
      <c r="Q2555" s="17"/>
      <c r="R2555" s="17"/>
      <c r="S2555" s="17"/>
      <c r="T2555" s="17"/>
      <c r="U2555" s="17"/>
      <c r="V2555" s="17"/>
      <c r="W2555" s="17"/>
    </row>
    <row r="2556" spans="1:23" s="18" customFormat="1">
      <c r="A2556" s="17"/>
      <c r="B2556" s="17"/>
      <c r="C2556" s="17"/>
      <c r="D2556" s="17"/>
      <c r="E2556" s="17"/>
      <c r="F2556" s="17"/>
      <c r="G2556" s="17"/>
      <c r="H2556" s="17"/>
      <c r="I2556" s="17"/>
      <c r="J2556" s="17"/>
      <c r="K2556" s="17"/>
      <c r="L2556" s="29"/>
      <c r="N2556" s="17"/>
      <c r="O2556" s="17"/>
      <c r="P2556" s="17"/>
      <c r="Q2556" s="17"/>
      <c r="R2556" s="17"/>
      <c r="S2556" s="17"/>
      <c r="T2556" s="17"/>
      <c r="U2556" s="17"/>
      <c r="V2556" s="17"/>
      <c r="W2556" s="17"/>
    </row>
    <row r="2557" spans="1:23" s="18" customFormat="1">
      <c r="A2557" s="17"/>
      <c r="B2557" s="17"/>
      <c r="C2557" s="17"/>
      <c r="D2557" s="17"/>
      <c r="E2557" s="17"/>
      <c r="F2557" s="17"/>
      <c r="G2557" s="17"/>
      <c r="H2557" s="17"/>
      <c r="I2557" s="17"/>
      <c r="J2557" s="17"/>
      <c r="K2557" s="17"/>
      <c r="L2557" s="29"/>
      <c r="N2557" s="17"/>
      <c r="O2557" s="17"/>
      <c r="P2557" s="17"/>
      <c r="Q2557" s="17"/>
      <c r="R2557" s="17"/>
      <c r="S2557" s="17"/>
      <c r="T2557" s="17"/>
      <c r="U2557" s="17"/>
      <c r="V2557" s="17"/>
      <c r="W2557" s="17"/>
    </row>
    <row r="2558" spans="1:23" s="18" customFormat="1">
      <c r="A2558" s="17"/>
      <c r="B2558" s="17"/>
      <c r="C2558" s="17"/>
      <c r="D2558" s="17"/>
      <c r="E2558" s="17"/>
      <c r="F2558" s="17"/>
      <c r="G2558" s="17"/>
      <c r="H2558" s="17"/>
      <c r="I2558" s="17"/>
      <c r="J2558" s="17"/>
      <c r="K2558" s="17"/>
      <c r="L2558" s="29"/>
      <c r="N2558" s="17"/>
      <c r="O2558" s="17"/>
      <c r="P2558" s="17"/>
      <c r="Q2558" s="17"/>
      <c r="R2558" s="17"/>
      <c r="S2558" s="17"/>
      <c r="T2558" s="17"/>
      <c r="U2558" s="17"/>
      <c r="V2558" s="17"/>
      <c r="W2558" s="17"/>
    </row>
    <row r="2559" spans="1:23" s="18" customFormat="1">
      <c r="A2559" s="17"/>
      <c r="B2559" s="17"/>
      <c r="C2559" s="17"/>
      <c r="D2559" s="17"/>
      <c r="E2559" s="17"/>
      <c r="F2559" s="17"/>
      <c r="G2559" s="17"/>
      <c r="H2559" s="17"/>
      <c r="I2559" s="17"/>
      <c r="J2559" s="17"/>
      <c r="K2559" s="17"/>
      <c r="L2559" s="29"/>
      <c r="N2559" s="17"/>
      <c r="O2559" s="17"/>
      <c r="P2559" s="17"/>
      <c r="Q2559" s="17"/>
      <c r="R2559" s="17"/>
      <c r="S2559" s="17"/>
      <c r="T2559" s="17"/>
      <c r="U2559" s="17"/>
      <c r="V2559" s="17"/>
      <c r="W2559" s="17"/>
    </row>
    <row r="2560" spans="1:23" s="18" customFormat="1">
      <c r="A2560" s="17"/>
      <c r="B2560" s="17"/>
      <c r="C2560" s="17"/>
      <c r="D2560" s="17"/>
      <c r="E2560" s="17"/>
      <c r="F2560" s="17"/>
      <c r="G2560" s="17"/>
      <c r="H2560" s="17"/>
      <c r="I2560" s="17"/>
      <c r="J2560" s="17"/>
      <c r="K2560" s="17"/>
      <c r="L2560" s="29"/>
      <c r="N2560" s="17"/>
      <c r="O2560" s="17"/>
      <c r="P2560" s="17"/>
      <c r="Q2560" s="17"/>
      <c r="R2560" s="17"/>
      <c r="S2560" s="17"/>
      <c r="T2560" s="17"/>
      <c r="U2560" s="17"/>
      <c r="V2560" s="17"/>
      <c r="W2560" s="17"/>
    </row>
    <row r="2561" spans="1:23" s="18" customFormat="1">
      <c r="A2561" s="17"/>
      <c r="B2561" s="17"/>
      <c r="C2561" s="17"/>
      <c r="D2561" s="17"/>
      <c r="E2561" s="17"/>
      <c r="F2561" s="17"/>
      <c r="G2561" s="17"/>
      <c r="H2561" s="17"/>
      <c r="I2561" s="17"/>
      <c r="J2561" s="17"/>
      <c r="K2561" s="17"/>
      <c r="L2561" s="29"/>
      <c r="N2561" s="17"/>
      <c r="O2561" s="17"/>
      <c r="P2561" s="17"/>
      <c r="Q2561" s="17"/>
      <c r="R2561" s="17"/>
      <c r="S2561" s="17"/>
      <c r="T2561" s="17"/>
      <c r="U2561" s="17"/>
      <c r="V2561" s="17"/>
      <c r="W2561" s="17"/>
    </row>
    <row r="2562" spans="1:23" s="18" customFormat="1">
      <c r="A2562" s="17"/>
      <c r="B2562" s="17"/>
      <c r="C2562" s="17"/>
      <c r="D2562" s="17"/>
      <c r="E2562" s="17"/>
      <c r="F2562" s="17"/>
      <c r="G2562" s="17"/>
      <c r="H2562" s="17"/>
      <c r="I2562" s="17"/>
      <c r="J2562" s="17"/>
      <c r="K2562" s="17"/>
      <c r="L2562" s="29"/>
      <c r="N2562" s="17"/>
      <c r="O2562" s="17"/>
      <c r="P2562" s="17"/>
      <c r="Q2562" s="17"/>
      <c r="R2562" s="17"/>
      <c r="S2562" s="17"/>
      <c r="T2562" s="17"/>
      <c r="U2562" s="17"/>
      <c r="V2562" s="17"/>
      <c r="W2562" s="17"/>
    </row>
    <row r="2563" spans="1:23" s="18" customFormat="1">
      <c r="A2563" s="17"/>
      <c r="B2563" s="17"/>
      <c r="C2563" s="17"/>
      <c r="D2563" s="17"/>
      <c r="E2563" s="17"/>
      <c r="F2563" s="17"/>
      <c r="G2563" s="17"/>
      <c r="H2563" s="17"/>
      <c r="I2563" s="17"/>
      <c r="J2563" s="17"/>
      <c r="K2563" s="17"/>
      <c r="L2563" s="29"/>
      <c r="N2563" s="17"/>
      <c r="O2563" s="17"/>
      <c r="P2563" s="17"/>
      <c r="Q2563" s="17"/>
      <c r="R2563" s="17"/>
      <c r="S2563" s="17"/>
      <c r="T2563" s="17"/>
      <c r="U2563" s="17"/>
      <c r="V2563" s="17"/>
      <c r="W2563" s="17"/>
    </row>
    <row r="2564" spans="1:23" s="18" customFormat="1">
      <c r="A2564" s="17"/>
      <c r="B2564" s="17"/>
      <c r="C2564" s="17"/>
      <c r="D2564" s="17"/>
      <c r="E2564" s="17"/>
      <c r="F2564" s="17"/>
      <c r="G2564" s="17"/>
      <c r="H2564" s="17"/>
      <c r="I2564" s="17"/>
      <c r="J2564" s="17"/>
      <c r="K2564" s="17"/>
      <c r="L2564" s="29"/>
      <c r="N2564" s="17"/>
      <c r="O2564" s="17"/>
      <c r="P2564" s="17"/>
      <c r="Q2564" s="17"/>
      <c r="R2564" s="17"/>
      <c r="S2564" s="17"/>
      <c r="T2564" s="17"/>
      <c r="U2564" s="17"/>
      <c r="V2564" s="17"/>
      <c r="W2564" s="17"/>
    </row>
    <row r="2565" spans="1:23" s="18" customFormat="1">
      <c r="A2565" s="17"/>
      <c r="B2565" s="17"/>
      <c r="C2565" s="17"/>
      <c r="D2565" s="17"/>
      <c r="E2565" s="17"/>
      <c r="F2565" s="17"/>
      <c r="G2565" s="17"/>
      <c r="H2565" s="17"/>
      <c r="I2565" s="17"/>
      <c r="J2565" s="17"/>
      <c r="K2565" s="17"/>
      <c r="L2565" s="29"/>
      <c r="N2565" s="17"/>
      <c r="O2565" s="17"/>
      <c r="P2565" s="17"/>
      <c r="Q2565" s="17"/>
      <c r="R2565" s="17"/>
      <c r="S2565" s="17"/>
      <c r="T2565" s="17"/>
      <c r="U2565" s="17"/>
      <c r="V2565" s="17"/>
      <c r="W2565" s="17"/>
    </row>
    <row r="2566" spans="1:23" s="18" customFormat="1">
      <c r="A2566" s="17"/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L2566" s="29"/>
      <c r="N2566" s="17"/>
      <c r="O2566" s="17"/>
      <c r="P2566" s="17"/>
      <c r="Q2566" s="17"/>
      <c r="R2566" s="17"/>
      <c r="S2566" s="17"/>
      <c r="T2566" s="17"/>
      <c r="U2566" s="17"/>
      <c r="V2566" s="17"/>
      <c r="W2566" s="17"/>
    </row>
    <row r="2567" spans="1:23" s="18" customFormat="1">
      <c r="A2567" s="17"/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L2567" s="29"/>
      <c r="N2567" s="17"/>
      <c r="O2567" s="17"/>
      <c r="P2567" s="17"/>
      <c r="Q2567" s="17"/>
      <c r="R2567" s="17"/>
      <c r="S2567" s="17"/>
      <c r="T2567" s="17"/>
      <c r="U2567" s="17"/>
      <c r="V2567" s="17"/>
      <c r="W2567" s="17"/>
    </row>
    <row r="2568" spans="1:23" s="18" customFormat="1">
      <c r="A2568" s="17"/>
      <c r="B2568" s="17"/>
      <c r="C2568" s="17"/>
      <c r="D2568" s="17"/>
      <c r="E2568" s="17"/>
      <c r="F2568" s="17"/>
      <c r="G2568" s="17"/>
      <c r="H2568" s="17"/>
      <c r="I2568" s="17"/>
      <c r="J2568" s="17"/>
      <c r="K2568" s="17"/>
      <c r="L2568" s="29"/>
      <c r="N2568" s="17"/>
      <c r="O2568" s="17"/>
      <c r="P2568" s="17"/>
      <c r="Q2568" s="17"/>
      <c r="R2568" s="17"/>
      <c r="S2568" s="17"/>
      <c r="T2568" s="17"/>
      <c r="U2568" s="17"/>
      <c r="V2568" s="17"/>
      <c r="W2568" s="17"/>
    </row>
    <row r="2569" spans="1:23" s="18" customFormat="1">
      <c r="A2569" s="17"/>
      <c r="B2569" s="17"/>
      <c r="C2569" s="17"/>
      <c r="D2569" s="17"/>
      <c r="E2569" s="17"/>
      <c r="F2569" s="17"/>
      <c r="G2569" s="17"/>
      <c r="H2569" s="17"/>
      <c r="I2569" s="17"/>
      <c r="J2569" s="17"/>
      <c r="K2569" s="17"/>
      <c r="L2569" s="29"/>
      <c r="N2569" s="17"/>
      <c r="O2569" s="17"/>
      <c r="P2569" s="17"/>
      <c r="Q2569" s="17"/>
      <c r="R2569" s="17"/>
      <c r="S2569" s="17"/>
      <c r="T2569" s="17"/>
      <c r="U2569" s="17"/>
      <c r="V2569" s="17"/>
      <c r="W2569" s="17"/>
    </row>
    <row r="2570" spans="1:23" s="18" customFormat="1">
      <c r="A2570" s="17"/>
      <c r="B2570" s="17"/>
      <c r="C2570" s="17"/>
      <c r="D2570" s="17"/>
      <c r="E2570" s="17"/>
      <c r="F2570" s="17"/>
      <c r="G2570" s="17"/>
      <c r="H2570" s="17"/>
      <c r="I2570" s="17"/>
      <c r="J2570" s="17"/>
      <c r="K2570" s="17"/>
      <c r="L2570" s="29"/>
      <c r="N2570" s="17"/>
      <c r="O2570" s="17"/>
      <c r="P2570" s="17"/>
      <c r="Q2570" s="17"/>
      <c r="R2570" s="17"/>
      <c r="S2570" s="17"/>
      <c r="T2570" s="17"/>
      <c r="U2570" s="17"/>
      <c r="V2570" s="17"/>
      <c r="W2570" s="17"/>
    </row>
    <row r="2571" spans="1:23" s="18" customFormat="1">
      <c r="A2571" s="17"/>
      <c r="B2571" s="17"/>
      <c r="C2571" s="17"/>
      <c r="D2571" s="17"/>
      <c r="E2571" s="17"/>
      <c r="F2571" s="17"/>
      <c r="G2571" s="17"/>
      <c r="H2571" s="17"/>
      <c r="I2571" s="17"/>
      <c r="J2571" s="17"/>
      <c r="K2571" s="17"/>
      <c r="L2571" s="29"/>
      <c r="N2571" s="17"/>
      <c r="O2571" s="17"/>
      <c r="P2571" s="17"/>
      <c r="Q2571" s="17"/>
      <c r="R2571" s="17"/>
      <c r="S2571" s="17"/>
      <c r="T2571" s="17"/>
      <c r="U2571" s="17"/>
      <c r="V2571" s="17"/>
      <c r="W2571" s="17"/>
    </row>
    <row r="2572" spans="1:23" s="18" customFormat="1">
      <c r="A2572" s="17"/>
      <c r="B2572" s="17"/>
      <c r="C2572" s="17"/>
      <c r="D2572" s="17"/>
      <c r="E2572" s="17"/>
      <c r="F2572" s="17"/>
      <c r="G2572" s="17"/>
      <c r="H2572" s="17"/>
      <c r="I2572" s="17"/>
      <c r="J2572" s="17"/>
      <c r="K2572" s="17"/>
      <c r="L2572" s="29"/>
      <c r="N2572" s="17"/>
      <c r="O2572" s="17"/>
      <c r="P2572" s="17"/>
      <c r="Q2572" s="17"/>
      <c r="R2572" s="17"/>
      <c r="S2572" s="17"/>
      <c r="T2572" s="17"/>
      <c r="U2572" s="17"/>
      <c r="V2572" s="17"/>
      <c r="W2572" s="17"/>
    </row>
    <row r="2573" spans="1:23" s="18" customFormat="1">
      <c r="A2573" s="17"/>
      <c r="B2573" s="17"/>
      <c r="C2573" s="17"/>
      <c r="D2573" s="17"/>
      <c r="E2573" s="17"/>
      <c r="F2573" s="17"/>
      <c r="G2573" s="17"/>
      <c r="H2573" s="17"/>
      <c r="I2573" s="17"/>
      <c r="J2573" s="17"/>
      <c r="K2573" s="17"/>
      <c r="L2573" s="29"/>
      <c r="N2573" s="17"/>
      <c r="O2573" s="17"/>
      <c r="P2573" s="17"/>
      <c r="Q2573" s="17"/>
      <c r="R2573" s="17"/>
      <c r="S2573" s="17"/>
      <c r="T2573" s="17"/>
      <c r="U2573" s="17"/>
      <c r="V2573" s="17"/>
      <c r="W2573" s="17"/>
    </row>
    <row r="2574" spans="1:23" s="18" customFormat="1">
      <c r="A2574" s="17"/>
      <c r="B2574" s="17"/>
      <c r="C2574" s="17"/>
      <c r="D2574" s="17"/>
      <c r="E2574" s="17"/>
      <c r="F2574" s="17"/>
      <c r="G2574" s="17"/>
      <c r="H2574" s="17"/>
      <c r="I2574" s="17"/>
      <c r="J2574" s="17"/>
      <c r="K2574" s="17"/>
      <c r="L2574" s="29"/>
      <c r="N2574" s="17"/>
      <c r="O2574" s="17"/>
      <c r="P2574" s="17"/>
      <c r="Q2574" s="17"/>
      <c r="R2574" s="17"/>
      <c r="S2574" s="17"/>
      <c r="T2574" s="17"/>
      <c r="U2574" s="17"/>
      <c r="V2574" s="17"/>
      <c r="W2574" s="17"/>
    </row>
    <row r="2575" spans="1:23" s="18" customFormat="1">
      <c r="A2575" s="17"/>
      <c r="B2575" s="17"/>
      <c r="C2575" s="17"/>
      <c r="D2575" s="17"/>
      <c r="E2575" s="17"/>
      <c r="F2575" s="17"/>
      <c r="G2575" s="17"/>
      <c r="H2575" s="17"/>
      <c r="I2575" s="17"/>
      <c r="J2575" s="17"/>
      <c r="K2575" s="17"/>
      <c r="L2575" s="29"/>
      <c r="N2575" s="17"/>
      <c r="O2575" s="17"/>
      <c r="P2575" s="17"/>
      <c r="Q2575" s="17"/>
      <c r="R2575" s="17"/>
      <c r="S2575" s="17"/>
      <c r="T2575" s="17"/>
      <c r="U2575" s="17"/>
      <c r="V2575" s="17"/>
      <c r="W2575" s="17"/>
    </row>
    <row r="2576" spans="1:23" s="18" customFormat="1">
      <c r="A2576" s="17"/>
      <c r="B2576" s="17"/>
      <c r="C2576" s="17"/>
      <c r="D2576" s="17"/>
      <c r="E2576" s="17"/>
      <c r="F2576" s="17"/>
      <c r="G2576" s="17"/>
      <c r="H2576" s="17"/>
      <c r="I2576" s="17"/>
      <c r="J2576" s="17"/>
      <c r="K2576" s="17"/>
      <c r="L2576" s="29"/>
      <c r="N2576" s="17"/>
      <c r="O2576" s="17"/>
      <c r="P2576" s="17"/>
      <c r="Q2576" s="17"/>
      <c r="R2576" s="17"/>
      <c r="S2576" s="17"/>
      <c r="T2576" s="17"/>
      <c r="U2576" s="17"/>
      <c r="V2576" s="17"/>
      <c r="W2576" s="17"/>
    </row>
    <row r="2577" spans="1:23" s="18" customFormat="1">
      <c r="A2577" s="17"/>
      <c r="B2577" s="17"/>
      <c r="C2577" s="17"/>
      <c r="D2577" s="17"/>
      <c r="E2577" s="17"/>
      <c r="F2577" s="17"/>
      <c r="G2577" s="17"/>
      <c r="H2577" s="17"/>
      <c r="I2577" s="17"/>
      <c r="J2577" s="17"/>
      <c r="K2577" s="17"/>
      <c r="L2577" s="29"/>
      <c r="N2577" s="17"/>
      <c r="O2577" s="17"/>
      <c r="P2577" s="17"/>
      <c r="Q2577" s="17"/>
      <c r="R2577" s="17"/>
      <c r="S2577" s="17"/>
      <c r="T2577" s="17"/>
      <c r="U2577" s="17"/>
      <c r="V2577" s="17"/>
      <c r="W2577" s="17"/>
    </row>
    <row r="2578" spans="1:23" s="18" customFormat="1">
      <c r="A2578" s="17"/>
      <c r="B2578" s="17"/>
      <c r="C2578" s="17"/>
      <c r="D2578" s="17"/>
      <c r="E2578" s="17"/>
      <c r="F2578" s="17"/>
      <c r="G2578" s="17"/>
      <c r="H2578" s="17"/>
      <c r="I2578" s="17"/>
      <c r="J2578" s="17"/>
      <c r="K2578" s="17"/>
      <c r="L2578" s="29"/>
      <c r="N2578" s="17"/>
      <c r="O2578" s="17"/>
      <c r="P2578" s="17"/>
      <c r="Q2578" s="17"/>
      <c r="R2578" s="17"/>
      <c r="S2578" s="17"/>
      <c r="T2578" s="17"/>
      <c r="U2578" s="17"/>
      <c r="V2578" s="17"/>
      <c r="W2578" s="17"/>
    </row>
    <row r="2579" spans="1:23" s="18" customFormat="1">
      <c r="A2579" s="17"/>
      <c r="B2579" s="17"/>
      <c r="C2579" s="17"/>
      <c r="D2579" s="17"/>
      <c r="E2579" s="17"/>
      <c r="F2579" s="17"/>
      <c r="G2579" s="17"/>
      <c r="H2579" s="17"/>
      <c r="I2579" s="17"/>
      <c r="J2579" s="17"/>
      <c r="K2579" s="17"/>
      <c r="L2579" s="29"/>
      <c r="N2579" s="17"/>
      <c r="O2579" s="17"/>
      <c r="P2579" s="17"/>
      <c r="Q2579" s="17"/>
      <c r="R2579" s="17"/>
      <c r="S2579" s="17"/>
      <c r="T2579" s="17"/>
      <c r="U2579" s="17"/>
      <c r="V2579" s="17"/>
      <c r="W2579" s="17"/>
    </row>
    <row r="2580" spans="1:23" s="18" customFormat="1">
      <c r="A2580" s="17"/>
      <c r="B2580" s="17"/>
      <c r="C2580" s="17"/>
      <c r="D2580" s="17"/>
      <c r="E2580" s="17"/>
      <c r="F2580" s="17"/>
      <c r="G2580" s="17"/>
      <c r="H2580" s="17"/>
      <c r="I2580" s="17"/>
      <c r="J2580" s="17"/>
      <c r="K2580" s="17"/>
      <c r="L2580" s="29"/>
      <c r="N2580" s="17"/>
      <c r="O2580" s="17"/>
      <c r="P2580" s="17"/>
      <c r="Q2580" s="17"/>
      <c r="R2580" s="17"/>
      <c r="S2580" s="17"/>
      <c r="T2580" s="17"/>
      <c r="U2580" s="17"/>
      <c r="V2580" s="17"/>
      <c r="W2580" s="17"/>
    </row>
    <row r="2581" spans="1:23" s="18" customFormat="1">
      <c r="A2581" s="17"/>
      <c r="B2581" s="17"/>
      <c r="C2581" s="17"/>
      <c r="D2581" s="17"/>
      <c r="E2581" s="17"/>
      <c r="F2581" s="17"/>
      <c r="G2581" s="17"/>
      <c r="H2581" s="17"/>
      <c r="I2581" s="17"/>
      <c r="J2581" s="17"/>
      <c r="K2581" s="17"/>
      <c r="L2581" s="29"/>
      <c r="N2581" s="17"/>
      <c r="O2581" s="17"/>
      <c r="P2581" s="17"/>
      <c r="Q2581" s="17"/>
      <c r="R2581" s="17"/>
      <c r="S2581" s="17"/>
      <c r="T2581" s="17"/>
      <c r="U2581" s="17"/>
      <c r="V2581" s="17"/>
      <c r="W2581" s="17"/>
    </row>
    <row r="2582" spans="1:23" s="18" customFormat="1">
      <c r="A2582" s="17"/>
      <c r="B2582" s="17"/>
      <c r="C2582" s="17"/>
      <c r="D2582" s="17"/>
      <c r="E2582" s="17"/>
      <c r="F2582" s="17"/>
      <c r="G2582" s="17"/>
      <c r="H2582" s="17"/>
      <c r="I2582" s="17"/>
      <c r="J2582" s="17"/>
      <c r="K2582" s="17"/>
      <c r="L2582" s="29"/>
      <c r="N2582" s="17"/>
      <c r="O2582" s="17"/>
      <c r="P2582" s="17"/>
      <c r="Q2582" s="17"/>
      <c r="R2582" s="17"/>
      <c r="S2582" s="17"/>
      <c r="T2582" s="17"/>
      <c r="U2582" s="17"/>
      <c r="V2582" s="17"/>
      <c r="W2582" s="17"/>
    </row>
    <row r="2583" spans="1:23" s="18" customFormat="1">
      <c r="A2583" s="17"/>
      <c r="B2583" s="17"/>
      <c r="C2583" s="17"/>
      <c r="D2583" s="17"/>
      <c r="E2583" s="17"/>
      <c r="F2583" s="17"/>
      <c r="G2583" s="17"/>
      <c r="H2583" s="17"/>
      <c r="I2583" s="17"/>
      <c r="J2583" s="17"/>
      <c r="K2583" s="17"/>
      <c r="L2583" s="29"/>
      <c r="N2583" s="17"/>
      <c r="O2583" s="17"/>
      <c r="P2583" s="17"/>
      <c r="Q2583" s="17"/>
      <c r="R2583" s="17"/>
      <c r="S2583" s="17"/>
      <c r="T2583" s="17"/>
      <c r="U2583" s="17"/>
      <c r="V2583" s="17"/>
      <c r="W2583" s="17"/>
    </row>
    <row r="2584" spans="1:23" s="18" customFormat="1">
      <c r="A2584" s="17"/>
      <c r="B2584" s="17"/>
      <c r="C2584" s="17"/>
      <c r="D2584" s="17"/>
      <c r="E2584" s="17"/>
      <c r="F2584" s="17"/>
      <c r="G2584" s="17"/>
      <c r="H2584" s="17"/>
      <c r="I2584" s="17"/>
      <c r="J2584" s="17"/>
      <c r="K2584" s="17"/>
      <c r="L2584" s="29"/>
      <c r="N2584" s="17"/>
      <c r="O2584" s="17"/>
      <c r="P2584" s="17"/>
      <c r="Q2584" s="17"/>
      <c r="R2584" s="17"/>
      <c r="S2584" s="17"/>
      <c r="T2584" s="17"/>
      <c r="U2584" s="17"/>
      <c r="V2584" s="17"/>
      <c r="W2584" s="17"/>
    </row>
    <row r="2585" spans="1:23" s="18" customFormat="1">
      <c r="A2585" s="17"/>
      <c r="B2585" s="17"/>
      <c r="C2585" s="17"/>
      <c r="D2585" s="17"/>
      <c r="E2585" s="17"/>
      <c r="F2585" s="17"/>
      <c r="G2585" s="17"/>
      <c r="H2585" s="17"/>
      <c r="I2585" s="17"/>
      <c r="J2585" s="17"/>
      <c r="K2585" s="17"/>
      <c r="L2585" s="29"/>
      <c r="N2585" s="17"/>
      <c r="O2585" s="17"/>
      <c r="P2585" s="17"/>
      <c r="Q2585" s="17"/>
      <c r="R2585" s="17"/>
      <c r="S2585" s="17"/>
      <c r="T2585" s="17"/>
      <c r="U2585" s="17"/>
      <c r="V2585" s="17"/>
      <c r="W2585" s="17"/>
    </row>
    <row r="2586" spans="1:23" s="18" customFormat="1">
      <c r="A2586" s="17"/>
      <c r="B2586" s="17"/>
      <c r="C2586" s="17"/>
      <c r="D2586" s="17"/>
      <c r="E2586" s="17"/>
      <c r="F2586" s="17"/>
      <c r="G2586" s="17"/>
      <c r="H2586" s="17"/>
      <c r="I2586" s="17"/>
      <c r="J2586" s="17"/>
      <c r="K2586" s="17"/>
      <c r="L2586" s="29"/>
      <c r="N2586" s="17"/>
      <c r="O2586" s="17"/>
      <c r="P2586" s="17"/>
      <c r="Q2586" s="17"/>
      <c r="R2586" s="17"/>
      <c r="S2586" s="17"/>
      <c r="T2586" s="17"/>
      <c r="U2586" s="17"/>
      <c r="V2586" s="17"/>
      <c r="W2586" s="17"/>
    </row>
    <row r="2587" spans="1:23" s="18" customFormat="1">
      <c r="A2587" s="17"/>
      <c r="B2587" s="17"/>
      <c r="C2587" s="17"/>
      <c r="D2587" s="17"/>
      <c r="E2587" s="17"/>
      <c r="F2587" s="17"/>
      <c r="G2587" s="17"/>
      <c r="H2587" s="17"/>
      <c r="I2587" s="17"/>
      <c r="J2587" s="17"/>
      <c r="K2587" s="17"/>
      <c r="L2587" s="29"/>
      <c r="N2587" s="17"/>
      <c r="O2587" s="17"/>
      <c r="P2587" s="17"/>
      <c r="Q2587" s="17"/>
      <c r="R2587" s="17"/>
      <c r="S2587" s="17"/>
      <c r="T2587" s="17"/>
      <c r="U2587" s="17"/>
      <c r="V2587" s="17"/>
      <c r="W2587" s="17"/>
    </row>
    <row r="2588" spans="1:23" s="18" customFormat="1">
      <c r="A2588" s="17"/>
      <c r="B2588" s="17"/>
      <c r="C2588" s="17"/>
      <c r="D2588" s="17"/>
      <c r="E2588" s="17"/>
      <c r="F2588" s="17"/>
      <c r="G2588" s="17"/>
      <c r="H2588" s="17"/>
      <c r="I2588" s="17"/>
      <c r="J2588" s="17"/>
      <c r="K2588" s="17"/>
      <c r="L2588" s="29"/>
      <c r="N2588" s="17"/>
      <c r="O2588" s="17"/>
      <c r="P2588" s="17"/>
      <c r="Q2588" s="17"/>
      <c r="R2588" s="17"/>
      <c r="S2588" s="17"/>
      <c r="T2588" s="17"/>
      <c r="U2588" s="17"/>
      <c r="V2588" s="17"/>
      <c r="W2588" s="17"/>
    </row>
    <row r="2589" spans="1:23" s="18" customFormat="1">
      <c r="A2589" s="17"/>
      <c r="B2589" s="17"/>
      <c r="C2589" s="17"/>
      <c r="D2589" s="17"/>
      <c r="E2589" s="17"/>
      <c r="F2589" s="17"/>
      <c r="G2589" s="17"/>
      <c r="H2589" s="17"/>
      <c r="I2589" s="17"/>
      <c r="J2589" s="17"/>
      <c r="K2589" s="17"/>
      <c r="L2589" s="29"/>
      <c r="N2589" s="17"/>
      <c r="O2589" s="17"/>
      <c r="P2589" s="17"/>
      <c r="Q2589" s="17"/>
      <c r="R2589" s="17"/>
      <c r="S2589" s="17"/>
      <c r="T2589" s="17"/>
      <c r="U2589" s="17"/>
      <c r="V2589" s="17"/>
      <c r="W2589" s="17"/>
    </row>
    <row r="2590" spans="1:23" s="18" customFormat="1">
      <c r="A2590" s="17"/>
      <c r="B2590" s="17"/>
      <c r="C2590" s="17"/>
      <c r="D2590" s="17"/>
      <c r="E2590" s="17"/>
      <c r="F2590" s="17"/>
      <c r="G2590" s="17"/>
      <c r="H2590" s="17"/>
      <c r="I2590" s="17"/>
      <c r="J2590" s="17"/>
      <c r="K2590" s="17"/>
      <c r="L2590" s="29"/>
      <c r="N2590" s="17"/>
      <c r="O2590" s="17"/>
      <c r="P2590" s="17"/>
      <c r="Q2590" s="17"/>
      <c r="R2590" s="17"/>
      <c r="S2590" s="17"/>
      <c r="T2590" s="17"/>
      <c r="U2590" s="17"/>
      <c r="V2590" s="17"/>
      <c r="W2590" s="17"/>
    </row>
    <row r="2591" spans="1:23" s="18" customFormat="1">
      <c r="A2591" s="17"/>
      <c r="B2591" s="17"/>
      <c r="C2591" s="17"/>
      <c r="D2591" s="17"/>
      <c r="E2591" s="17"/>
      <c r="F2591" s="17"/>
      <c r="G2591" s="17"/>
      <c r="H2591" s="17"/>
      <c r="I2591" s="17"/>
      <c r="J2591" s="17"/>
      <c r="K2591" s="17"/>
      <c r="L2591" s="29"/>
      <c r="N2591" s="17"/>
      <c r="O2591" s="17"/>
      <c r="P2591" s="17"/>
      <c r="Q2591" s="17"/>
      <c r="R2591" s="17"/>
      <c r="S2591" s="17"/>
      <c r="T2591" s="17"/>
      <c r="U2591" s="17"/>
      <c r="V2591" s="17"/>
      <c r="W2591" s="17"/>
    </row>
    <row r="2592" spans="1:23" s="18" customFormat="1">
      <c r="A2592" s="17"/>
      <c r="B2592" s="17"/>
      <c r="C2592" s="17"/>
      <c r="D2592" s="17"/>
      <c r="E2592" s="17"/>
      <c r="F2592" s="17"/>
      <c r="G2592" s="17"/>
      <c r="H2592" s="17"/>
      <c r="I2592" s="17"/>
      <c r="J2592" s="17"/>
      <c r="K2592" s="17"/>
      <c r="L2592" s="29"/>
      <c r="N2592" s="17"/>
      <c r="O2592" s="17"/>
      <c r="P2592" s="17"/>
      <c r="Q2592" s="17"/>
      <c r="R2592" s="17"/>
      <c r="S2592" s="17"/>
      <c r="T2592" s="17"/>
      <c r="U2592" s="17"/>
      <c r="V2592" s="17"/>
      <c r="W2592" s="17"/>
    </row>
    <row r="2593" spans="1:23" s="18" customFormat="1">
      <c r="A2593" s="17"/>
      <c r="B2593" s="17"/>
      <c r="C2593" s="17"/>
      <c r="D2593" s="17"/>
      <c r="E2593" s="17"/>
      <c r="F2593" s="17"/>
      <c r="G2593" s="17"/>
      <c r="H2593" s="17"/>
      <c r="I2593" s="17"/>
      <c r="J2593" s="17"/>
      <c r="K2593" s="17"/>
      <c r="L2593" s="29"/>
      <c r="N2593" s="17"/>
      <c r="O2593" s="17"/>
      <c r="P2593" s="17"/>
      <c r="Q2593" s="17"/>
      <c r="R2593" s="17"/>
      <c r="S2593" s="17"/>
      <c r="T2593" s="17"/>
      <c r="U2593" s="17"/>
      <c r="V2593" s="17"/>
      <c r="W2593" s="17"/>
    </row>
    <row r="2594" spans="1:23" s="18" customFormat="1">
      <c r="A2594" s="17"/>
      <c r="B2594" s="17"/>
      <c r="C2594" s="17"/>
      <c r="D2594" s="17"/>
      <c r="E2594" s="17"/>
      <c r="F2594" s="17"/>
      <c r="G2594" s="17"/>
      <c r="H2594" s="17"/>
      <c r="I2594" s="17"/>
      <c r="J2594" s="17"/>
      <c r="K2594" s="17"/>
      <c r="L2594" s="29"/>
      <c r="N2594" s="17"/>
      <c r="O2594" s="17"/>
      <c r="P2594" s="17"/>
      <c r="Q2594" s="17"/>
      <c r="R2594" s="17"/>
      <c r="S2594" s="17"/>
      <c r="T2594" s="17"/>
      <c r="U2594" s="17"/>
      <c r="V2594" s="17"/>
      <c r="W2594" s="17"/>
    </row>
    <row r="2595" spans="1:23" s="18" customFormat="1">
      <c r="A2595" s="17"/>
      <c r="B2595" s="17"/>
      <c r="C2595" s="17"/>
      <c r="D2595" s="17"/>
      <c r="E2595" s="17"/>
      <c r="F2595" s="17"/>
      <c r="G2595" s="17"/>
      <c r="H2595" s="17"/>
      <c r="I2595" s="17"/>
      <c r="J2595" s="17"/>
      <c r="K2595" s="17"/>
      <c r="L2595" s="29"/>
      <c r="N2595" s="17"/>
      <c r="O2595" s="17"/>
      <c r="P2595" s="17"/>
      <c r="Q2595" s="17"/>
      <c r="R2595" s="17"/>
      <c r="S2595" s="17"/>
      <c r="T2595" s="17"/>
      <c r="U2595" s="17"/>
      <c r="V2595" s="17"/>
      <c r="W2595" s="17"/>
    </row>
    <row r="2596" spans="1:23" s="18" customFormat="1">
      <c r="A2596" s="17"/>
      <c r="B2596" s="17"/>
      <c r="C2596" s="17"/>
      <c r="D2596" s="17"/>
      <c r="E2596" s="17"/>
      <c r="F2596" s="17"/>
      <c r="G2596" s="17"/>
      <c r="H2596" s="17"/>
      <c r="I2596" s="17"/>
      <c r="J2596" s="17"/>
      <c r="K2596" s="17"/>
      <c r="L2596" s="29"/>
      <c r="N2596" s="17"/>
      <c r="O2596" s="17"/>
      <c r="P2596" s="17"/>
      <c r="Q2596" s="17"/>
      <c r="R2596" s="17"/>
      <c r="S2596" s="17"/>
      <c r="T2596" s="17"/>
      <c r="U2596" s="17"/>
      <c r="V2596" s="17"/>
      <c r="W2596" s="17"/>
    </row>
    <row r="2597" spans="1:23" s="18" customFormat="1">
      <c r="A2597" s="17"/>
      <c r="B2597" s="17"/>
      <c r="C2597" s="17"/>
      <c r="D2597" s="17"/>
      <c r="E2597" s="17"/>
      <c r="F2597" s="17"/>
      <c r="G2597" s="17"/>
      <c r="H2597" s="17"/>
      <c r="I2597" s="17"/>
      <c r="J2597" s="17"/>
      <c r="K2597" s="17"/>
      <c r="L2597" s="29"/>
      <c r="N2597" s="17"/>
      <c r="O2597" s="17"/>
      <c r="P2597" s="17"/>
      <c r="Q2597" s="17"/>
      <c r="R2597" s="17"/>
      <c r="S2597" s="17"/>
      <c r="T2597" s="17"/>
      <c r="U2597" s="17"/>
      <c r="V2597" s="17"/>
      <c r="W2597" s="17"/>
    </row>
    <row r="2598" spans="1:23" s="18" customFormat="1">
      <c r="A2598" s="17"/>
      <c r="B2598" s="17"/>
      <c r="C2598" s="17"/>
      <c r="D2598" s="17"/>
      <c r="E2598" s="17"/>
      <c r="F2598" s="17"/>
      <c r="G2598" s="17"/>
      <c r="H2598" s="17"/>
      <c r="I2598" s="17"/>
      <c r="J2598" s="17"/>
      <c r="K2598" s="17"/>
      <c r="L2598" s="29"/>
      <c r="N2598" s="17"/>
      <c r="O2598" s="17"/>
      <c r="P2598" s="17"/>
      <c r="Q2598" s="17"/>
      <c r="R2598" s="17"/>
      <c r="S2598" s="17"/>
      <c r="T2598" s="17"/>
      <c r="U2598" s="17"/>
      <c r="V2598" s="17"/>
      <c r="W2598" s="17"/>
    </row>
    <row r="2599" spans="1:23" s="18" customFormat="1">
      <c r="A2599" s="17"/>
      <c r="B2599" s="17"/>
      <c r="C2599" s="17"/>
      <c r="D2599" s="17"/>
      <c r="E2599" s="17"/>
      <c r="F2599" s="17"/>
      <c r="G2599" s="17"/>
      <c r="H2599" s="17"/>
      <c r="I2599" s="17"/>
      <c r="J2599" s="17"/>
      <c r="K2599" s="17"/>
      <c r="L2599" s="29"/>
      <c r="N2599" s="17"/>
      <c r="O2599" s="17"/>
      <c r="P2599" s="17"/>
      <c r="Q2599" s="17"/>
      <c r="R2599" s="17"/>
      <c r="S2599" s="17"/>
      <c r="T2599" s="17"/>
      <c r="U2599" s="17"/>
      <c r="V2599" s="17"/>
      <c r="W2599" s="17"/>
    </row>
    <row r="2600" spans="1:23" s="18" customFormat="1">
      <c r="A2600" s="17"/>
      <c r="B2600" s="17"/>
      <c r="C2600" s="17"/>
      <c r="D2600" s="17"/>
      <c r="E2600" s="17"/>
      <c r="F2600" s="17"/>
      <c r="G2600" s="17"/>
      <c r="H2600" s="17"/>
      <c r="I2600" s="17"/>
      <c r="J2600" s="17"/>
      <c r="K2600" s="17"/>
      <c r="L2600" s="29"/>
      <c r="N2600" s="17"/>
      <c r="O2600" s="17"/>
      <c r="P2600" s="17"/>
      <c r="Q2600" s="17"/>
      <c r="R2600" s="17"/>
      <c r="S2600" s="17"/>
      <c r="T2600" s="17"/>
      <c r="U2600" s="17"/>
      <c r="V2600" s="17"/>
      <c r="W2600" s="17"/>
    </row>
    <row r="2601" spans="1:23" s="18" customFormat="1">
      <c r="A2601" s="17"/>
      <c r="B2601" s="17"/>
      <c r="C2601" s="17"/>
      <c r="D2601" s="17"/>
      <c r="E2601" s="17"/>
      <c r="F2601" s="17"/>
      <c r="G2601" s="17"/>
      <c r="H2601" s="17"/>
      <c r="I2601" s="17"/>
      <c r="J2601" s="17"/>
      <c r="K2601" s="17"/>
      <c r="L2601" s="29"/>
      <c r="N2601" s="17"/>
      <c r="O2601" s="17"/>
      <c r="P2601" s="17"/>
      <c r="Q2601" s="17"/>
      <c r="R2601" s="17"/>
      <c r="S2601" s="17"/>
      <c r="T2601" s="17"/>
      <c r="U2601" s="17"/>
      <c r="V2601" s="17"/>
      <c r="W2601" s="17"/>
    </row>
    <row r="2602" spans="1:23" s="18" customFormat="1">
      <c r="A2602" s="17"/>
      <c r="B2602" s="17"/>
      <c r="C2602" s="17"/>
      <c r="D2602" s="17"/>
      <c r="E2602" s="17"/>
      <c r="F2602" s="17"/>
      <c r="G2602" s="17"/>
      <c r="H2602" s="17"/>
      <c r="I2602" s="17"/>
      <c r="J2602" s="17"/>
      <c r="K2602" s="17"/>
      <c r="L2602" s="29"/>
      <c r="N2602" s="17"/>
      <c r="O2602" s="17"/>
      <c r="P2602" s="17"/>
      <c r="Q2602" s="17"/>
      <c r="R2602" s="17"/>
      <c r="S2602" s="17"/>
      <c r="T2602" s="17"/>
      <c r="U2602" s="17"/>
      <c r="V2602" s="17"/>
      <c r="W2602" s="17"/>
    </row>
    <row r="2603" spans="1:23" s="18" customFormat="1">
      <c r="A2603" s="17"/>
      <c r="B2603" s="17"/>
      <c r="C2603" s="17"/>
      <c r="D2603" s="17"/>
      <c r="E2603" s="17"/>
      <c r="F2603" s="17"/>
      <c r="G2603" s="17"/>
      <c r="H2603" s="17"/>
      <c r="I2603" s="17"/>
      <c r="J2603" s="17"/>
      <c r="K2603" s="17"/>
      <c r="L2603" s="29"/>
      <c r="N2603" s="17"/>
      <c r="O2603" s="17"/>
      <c r="P2603" s="17"/>
      <c r="Q2603" s="17"/>
      <c r="R2603" s="17"/>
      <c r="S2603" s="17"/>
      <c r="T2603" s="17"/>
      <c r="U2603" s="17"/>
      <c r="V2603" s="17"/>
      <c r="W2603" s="17"/>
    </row>
    <row r="2604" spans="1:23" s="18" customFormat="1">
      <c r="A2604" s="17"/>
      <c r="B2604" s="17"/>
      <c r="C2604" s="17"/>
      <c r="D2604" s="17"/>
      <c r="E2604" s="17"/>
      <c r="F2604" s="17"/>
      <c r="G2604" s="17"/>
      <c r="H2604" s="17"/>
      <c r="I2604" s="17"/>
      <c r="J2604" s="17"/>
      <c r="K2604" s="17"/>
      <c r="L2604" s="29"/>
      <c r="N2604" s="17"/>
      <c r="O2604" s="17"/>
      <c r="P2604" s="17"/>
      <c r="Q2604" s="17"/>
      <c r="R2604" s="17"/>
      <c r="S2604" s="17"/>
      <c r="T2604" s="17"/>
      <c r="U2604" s="17"/>
      <c r="V2604" s="17"/>
      <c r="W2604" s="17"/>
    </row>
    <row r="2605" spans="1:23" s="18" customFormat="1">
      <c r="A2605" s="17"/>
      <c r="B2605" s="17"/>
      <c r="C2605" s="17"/>
      <c r="D2605" s="17"/>
      <c r="E2605" s="17"/>
      <c r="F2605" s="17"/>
      <c r="G2605" s="17"/>
      <c r="H2605" s="17"/>
      <c r="I2605" s="17"/>
      <c r="J2605" s="17"/>
      <c r="K2605" s="17"/>
      <c r="L2605" s="29"/>
      <c r="N2605" s="17"/>
      <c r="O2605" s="17"/>
      <c r="P2605" s="17"/>
      <c r="Q2605" s="17"/>
      <c r="R2605" s="17"/>
      <c r="S2605" s="17"/>
      <c r="T2605" s="17"/>
      <c r="U2605" s="17"/>
      <c r="V2605" s="17"/>
      <c r="W2605" s="17"/>
    </row>
    <row r="2606" spans="1:23" s="18" customFormat="1">
      <c r="A2606" s="17"/>
      <c r="B2606" s="17"/>
      <c r="C2606" s="17"/>
      <c r="D2606" s="17"/>
      <c r="E2606" s="17"/>
      <c r="F2606" s="17"/>
      <c r="G2606" s="17"/>
      <c r="H2606" s="17"/>
      <c r="I2606" s="17"/>
      <c r="J2606" s="17"/>
      <c r="K2606" s="17"/>
      <c r="L2606" s="29"/>
      <c r="N2606" s="17"/>
      <c r="O2606" s="17"/>
      <c r="P2606" s="17"/>
      <c r="Q2606" s="17"/>
      <c r="R2606" s="17"/>
      <c r="S2606" s="17"/>
      <c r="T2606" s="17"/>
      <c r="U2606" s="17"/>
      <c r="V2606" s="17"/>
      <c r="W2606" s="17"/>
    </row>
    <row r="2607" spans="1:23" s="18" customFormat="1">
      <c r="A2607" s="17"/>
      <c r="B2607" s="17"/>
      <c r="C2607" s="17"/>
      <c r="D2607" s="17"/>
      <c r="E2607" s="17"/>
      <c r="F2607" s="17"/>
      <c r="G2607" s="17"/>
      <c r="H2607" s="17"/>
      <c r="I2607" s="17"/>
      <c r="J2607" s="17"/>
      <c r="K2607" s="17"/>
      <c r="L2607" s="29"/>
      <c r="N2607" s="17"/>
      <c r="O2607" s="17"/>
      <c r="P2607" s="17"/>
      <c r="Q2607" s="17"/>
      <c r="R2607" s="17"/>
      <c r="S2607" s="17"/>
      <c r="T2607" s="17"/>
      <c r="U2607" s="17"/>
      <c r="V2607" s="17"/>
      <c r="W2607" s="17"/>
    </row>
    <row r="2608" spans="1:23" s="18" customFormat="1">
      <c r="A2608" s="17"/>
      <c r="B2608" s="17"/>
      <c r="C2608" s="17"/>
      <c r="D2608" s="17"/>
      <c r="E2608" s="17"/>
      <c r="F2608" s="17"/>
      <c r="G2608" s="17"/>
      <c r="H2608" s="17"/>
      <c r="I2608" s="17"/>
      <c r="J2608" s="17"/>
      <c r="K2608" s="17"/>
      <c r="L2608" s="29"/>
      <c r="N2608" s="17"/>
      <c r="O2608" s="17"/>
      <c r="P2608" s="17"/>
      <c r="Q2608" s="17"/>
      <c r="R2608" s="17"/>
      <c r="S2608" s="17"/>
      <c r="T2608" s="17"/>
      <c r="U2608" s="17"/>
      <c r="V2608" s="17"/>
      <c r="W2608" s="17"/>
    </row>
    <row r="2609" spans="1:23" s="18" customFormat="1">
      <c r="A2609" s="17"/>
      <c r="B2609" s="17"/>
      <c r="C2609" s="17"/>
      <c r="D2609" s="17"/>
      <c r="E2609" s="17"/>
      <c r="F2609" s="17"/>
      <c r="G2609" s="17"/>
      <c r="H2609" s="17"/>
      <c r="I2609" s="17"/>
      <c r="J2609" s="17"/>
      <c r="K2609" s="17"/>
      <c r="L2609" s="29"/>
      <c r="N2609" s="17"/>
      <c r="O2609" s="17"/>
      <c r="P2609" s="17"/>
      <c r="Q2609" s="17"/>
      <c r="R2609" s="17"/>
      <c r="S2609" s="17"/>
      <c r="T2609" s="17"/>
      <c r="U2609" s="17"/>
      <c r="V2609" s="17"/>
      <c r="W2609" s="17"/>
    </row>
    <row r="2610" spans="1:23" s="18" customFormat="1">
      <c r="A2610" s="17"/>
      <c r="B2610" s="17"/>
      <c r="C2610" s="17"/>
      <c r="D2610" s="17"/>
      <c r="E2610" s="17"/>
      <c r="F2610" s="17"/>
      <c r="G2610" s="17"/>
      <c r="H2610" s="17"/>
      <c r="I2610" s="17"/>
      <c r="J2610" s="17"/>
      <c r="K2610" s="17"/>
      <c r="L2610" s="29"/>
      <c r="N2610" s="17"/>
      <c r="O2610" s="17"/>
      <c r="P2610" s="17"/>
      <c r="Q2610" s="17"/>
      <c r="R2610" s="17"/>
      <c r="S2610" s="17"/>
      <c r="T2610" s="17"/>
      <c r="U2610" s="17"/>
      <c r="V2610" s="17"/>
      <c r="W2610" s="17"/>
    </row>
    <row r="2611" spans="1:23" s="18" customFormat="1">
      <c r="A2611" s="17"/>
      <c r="B2611" s="17"/>
      <c r="C2611" s="17"/>
      <c r="D2611" s="17"/>
      <c r="E2611" s="17"/>
      <c r="F2611" s="17"/>
      <c r="G2611" s="17"/>
      <c r="H2611" s="17"/>
      <c r="I2611" s="17"/>
      <c r="J2611" s="17"/>
      <c r="K2611" s="17"/>
      <c r="L2611" s="29"/>
      <c r="N2611" s="17"/>
      <c r="O2611" s="17"/>
      <c r="P2611" s="17"/>
      <c r="Q2611" s="17"/>
      <c r="R2611" s="17"/>
      <c r="S2611" s="17"/>
      <c r="T2611" s="17"/>
      <c r="U2611" s="17"/>
      <c r="V2611" s="17"/>
      <c r="W2611" s="17"/>
    </row>
    <row r="2612" spans="1:23" s="18" customFormat="1">
      <c r="A2612" s="17"/>
      <c r="B2612" s="17"/>
      <c r="C2612" s="17"/>
      <c r="D2612" s="17"/>
      <c r="E2612" s="17"/>
      <c r="F2612" s="17"/>
      <c r="G2612" s="17"/>
      <c r="H2612" s="17"/>
      <c r="I2612" s="17"/>
      <c r="J2612" s="17"/>
      <c r="K2612" s="17"/>
      <c r="L2612" s="29"/>
      <c r="N2612" s="17"/>
      <c r="O2612" s="17"/>
      <c r="P2612" s="17"/>
      <c r="Q2612" s="17"/>
      <c r="R2612" s="17"/>
      <c r="S2612" s="17"/>
      <c r="T2612" s="17"/>
      <c r="U2612" s="17"/>
      <c r="V2612" s="17"/>
      <c r="W2612" s="17"/>
    </row>
    <row r="2613" spans="1:23" s="18" customFormat="1">
      <c r="A2613" s="17"/>
      <c r="B2613" s="17"/>
      <c r="C2613" s="17"/>
      <c r="D2613" s="17"/>
      <c r="E2613" s="17"/>
      <c r="F2613" s="17"/>
      <c r="G2613" s="17"/>
      <c r="H2613" s="17"/>
      <c r="I2613" s="17"/>
      <c r="J2613" s="17"/>
      <c r="K2613" s="17"/>
      <c r="L2613" s="29"/>
      <c r="N2613" s="17"/>
      <c r="O2613" s="17"/>
      <c r="P2613" s="17"/>
      <c r="Q2613" s="17"/>
      <c r="R2613" s="17"/>
      <c r="S2613" s="17"/>
      <c r="T2613" s="17"/>
      <c r="U2613" s="17"/>
      <c r="V2613" s="17"/>
      <c r="W2613" s="17"/>
    </row>
    <row r="2614" spans="1:23" s="18" customFormat="1">
      <c r="A2614" s="17"/>
      <c r="B2614" s="17"/>
      <c r="C2614" s="17"/>
      <c r="D2614" s="17"/>
      <c r="E2614" s="17"/>
      <c r="F2614" s="17"/>
      <c r="G2614" s="17"/>
      <c r="H2614" s="17"/>
      <c r="I2614" s="17"/>
      <c r="J2614" s="17"/>
      <c r="K2614" s="17"/>
      <c r="L2614" s="29"/>
      <c r="N2614" s="17"/>
      <c r="O2614" s="17"/>
      <c r="P2614" s="17"/>
      <c r="Q2614" s="17"/>
      <c r="R2614" s="17"/>
      <c r="S2614" s="17"/>
      <c r="T2614" s="17"/>
      <c r="U2614" s="17"/>
      <c r="V2614" s="17"/>
      <c r="W2614" s="17"/>
    </row>
    <row r="2615" spans="1:23" s="18" customFormat="1">
      <c r="A2615" s="17"/>
      <c r="B2615" s="17"/>
      <c r="C2615" s="17"/>
      <c r="D2615" s="17"/>
      <c r="E2615" s="17"/>
      <c r="F2615" s="17"/>
      <c r="G2615" s="17"/>
      <c r="H2615" s="17"/>
      <c r="I2615" s="17"/>
      <c r="J2615" s="17"/>
      <c r="K2615" s="17"/>
      <c r="L2615" s="29"/>
      <c r="N2615" s="17"/>
      <c r="O2615" s="17"/>
      <c r="P2615" s="17"/>
      <c r="Q2615" s="17"/>
      <c r="R2615" s="17"/>
      <c r="S2615" s="17"/>
      <c r="T2615" s="17"/>
      <c r="U2615" s="17"/>
      <c r="V2615" s="17"/>
      <c r="W2615" s="17"/>
    </row>
    <row r="2616" spans="1:23" s="18" customFormat="1">
      <c r="A2616" s="17"/>
      <c r="B2616" s="17"/>
      <c r="C2616" s="17"/>
      <c r="D2616" s="17"/>
      <c r="E2616" s="17"/>
      <c r="F2616" s="17"/>
      <c r="G2616" s="17"/>
      <c r="H2616" s="17"/>
      <c r="I2616" s="17"/>
      <c r="J2616" s="17"/>
      <c r="K2616" s="17"/>
      <c r="L2616" s="29"/>
      <c r="N2616" s="17"/>
      <c r="O2616" s="17"/>
      <c r="P2616" s="17"/>
      <c r="Q2616" s="17"/>
      <c r="R2616" s="17"/>
      <c r="S2616" s="17"/>
      <c r="T2616" s="17"/>
      <c r="U2616" s="17"/>
      <c r="V2616" s="17"/>
      <c r="W2616" s="17"/>
    </row>
    <row r="2617" spans="1:23" s="18" customFormat="1">
      <c r="A2617" s="17"/>
      <c r="B2617" s="17"/>
      <c r="C2617" s="17"/>
      <c r="D2617" s="17"/>
      <c r="E2617" s="17"/>
      <c r="F2617" s="17"/>
      <c r="G2617" s="17"/>
      <c r="H2617" s="17"/>
      <c r="I2617" s="17"/>
      <c r="J2617" s="17"/>
      <c r="K2617" s="17"/>
      <c r="L2617" s="29"/>
      <c r="N2617" s="17"/>
      <c r="O2617" s="17"/>
      <c r="P2617" s="17"/>
      <c r="Q2617" s="17"/>
      <c r="R2617" s="17"/>
      <c r="S2617" s="17"/>
      <c r="T2617" s="17"/>
      <c r="U2617" s="17"/>
      <c r="V2617" s="17"/>
      <c r="W2617" s="17"/>
    </row>
    <row r="2618" spans="1:23" s="18" customFormat="1">
      <c r="A2618" s="17"/>
      <c r="B2618" s="17"/>
      <c r="C2618" s="17"/>
      <c r="D2618" s="17"/>
      <c r="E2618" s="17"/>
      <c r="F2618" s="17"/>
      <c r="G2618" s="17"/>
      <c r="H2618" s="17"/>
      <c r="I2618" s="17"/>
      <c r="J2618" s="17"/>
      <c r="K2618" s="17"/>
      <c r="L2618" s="29"/>
      <c r="N2618" s="17"/>
      <c r="O2618" s="17"/>
      <c r="P2618" s="17"/>
      <c r="Q2618" s="17"/>
      <c r="R2618" s="17"/>
      <c r="S2618" s="17"/>
      <c r="T2618" s="17"/>
      <c r="U2618" s="17"/>
      <c r="V2618" s="17"/>
      <c r="W2618" s="17"/>
    </row>
    <row r="2619" spans="1:23" s="18" customFormat="1">
      <c r="A2619" s="17"/>
      <c r="B2619" s="17"/>
      <c r="C2619" s="17"/>
      <c r="D2619" s="17"/>
      <c r="E2619" s="17"/>
      <c r="F2619" s="17"/>
      <c r="G2619" s="17"/>
      <c r="H2619" s="17"/>
      <c r="I2619" s="17"/>
      <c r="J2619" s="17"/>
      <c r="K2619" s="17"/>
      <c r="L2619" s="29"/>
      <c r="N2619" s="17"/>
      <c r="O2619" s="17"/>
      <c r="P2619" s="17"/>
      <c r="Q2619" s="17"/>
      <c r="R2619" s="17"/>
      <c r="S2619" s="17"/>
      <c r="T2619" s="17"/>
      <c r="U2619" s="17"/>
      <c r="V2619" s="17"/>
      <c r="W2619" s="17"/>
    </row>
    <row r="2620" spans="1:23" s="18" customFormat="1">
      <c r="A2620" s="17"/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L2620" s="29"/>
      <c r="N2620" s="17"/>
      <c r="O2620" s="17"/>
      <c r="P2620" s="17"/>
      <c r="Q2620" s="17"/>
      <c r="R2620" s="17"/>
      <c r="S2620" s="17"/>
      <c r="T2620" s="17"/>
      <c r="U2620" s="17"/>
      <c r="V2620" s="17"/>
      <c r="W2620" s="17"/>
    </row>
    <row r="2621" spans="1:23" s="18" customFormat="1">
      <c r="A2621" s="17"/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L2621" s="29"/>
      <c r="N2621" s="17"/>
      <c r="O2621" s="17"/>
      <c r="P2621" s="17"/>
      <c r="Q2621" s="17"/>
      <c r="R2621" s="17"/>
      <c r="S2621" s="17"/>
      <c r="T2621" s="17"/>
      <c r="U2621" s="17"/>
      <c r="V2621" s="17"/>
      <c r="W2621" s="17"/>
    </row>
    <row r="2622" spans="1:23" s="18" customFormat="1">
      <c r="A2622" s="17"/>
      <c r="B2622" s="17"/>
      <c r="C2622" s="17"/>
      <c r="D2622" s="17"/>
      <c r="E2622" s="17"/>
      <c r="F2622" s="17"/>
      <c r="G2622" s="17"/>
      <c r="H2622" s="17"/>
      <c r="I2622" s="17"/>
      <c r="J2622" s="17"/>
      <c r="K2622" s="17"/>
      <c r="L2622" s="29"/>
      <c r="N2622" s="17"/>
      <c r="O2622" s="17"/>
      <c r="P2622" s="17"/>
      <c r="Q2622" s="17"/>
      <c r="R2622" s="17"/>
      <c r="S2622" s="17"/>
      <c r="T2622" s="17"/>
      <c r="U2622" s="17"/>
      <c r="V2622" s="17"/>
      <c r="W2622" s="17"/>
    </row>
    <row r="2623" spans="1:23" s="18" customFormat="1">
      <c r="A2623" s="17"/>
      <c r="B2623" s="17"/>
      <c r="C2623" s="17"/>
      <c r="D2623" s="17"/>
      <c r="E2623" s="17"/>
      <c r="F2623" s="17"/>
      <c r="G2623" s="17"/>
      <c r="H2623" s="17"/>
      <c r="I2623" s="17"/>
      <c r="J2623" s="17"/>
      <c r="K2623" s="17"/>
      <c r="L2623" s="29"/>
      <c r="N2623" s="17"/>
      <c r="O2623" s="17"/>
      <c r="P2623" s="17"/>
      <c r="Q2623" s="17"/>
      <c r="R2623" s="17"/>
      <c r="S2623" s="17"/>
      <c r="T2623" s="17"/>
      <c r="U2623" s="17"/>
      <c r="V2623" s="17"/>
      <c r="W2623" s="17"/>
    </row>
    <row r="2624" spans="1:23" s="18" customFormat="1">
      <c r="A2624" s="17"/>
      <c r="B2624" s="17"/>
      <c r="C2624" s="17"/>
      <c r="D2624" s="17"/>
      <c r="E2624" s="17"/>
      <c r="F2624" s="17"/>
      <c r="G2624" s="17"/>
      <c r="H2624" s="17"/>
      <c r="I2624" s="17"/>
      <c r="J2624" s="17"/>
      <c r="K2624" s="17"/>
      <c r="L2624" s="29"/>
      <c r="N2624" s="17"/>
      <c r="O2624" s="17"/>
      <c r="P2624" s="17"/>
      <c r="Q2624" s="17"/>
      <c r="R2624" s="17"/>
      <c r="S2624" s="17"/>
      <c r="T2624" s="17"/>
      <c r="U2624" s="17"/>
      <c r="V2624" s="17"/>
      <c r="W2624" s="17"/>
    </row>
    <row r="2625" spans="1:23" s="18" customFormat="1">
      <c r="A2625" s="17"/>
      <c r="B2625" s="17"/>
      <c r="C2625" s="17"/>
      <c r="D2625" s="17"/>
      <c r="E2625" s="17"/>
      <c r="F2625" s="17"/>
      <c r="G2625" s="17"/>
      <c r="H2625" s="17"/>
      <c r="I2625" s="17"/>
      <c r="J2625" s="17"/>
      <c r="K2625" s="17"/>
      <c r="L2625" s="29"/>
      <c r="N2625" s="17"/>
      <c r="O2625" s="17"/>
      <c r="P2625" s="17"/>
      <c r="Q2625" s="17"/>
      <c r="R2625" s="17"/>
      <c r="S2625" s="17"/>
      <c r="T2625" s="17"/>
      <c r="U2625" s="17"/>
      <c r="V2625" s="17"/>
      <c r="W2625" s="17"/>
    </row>
    <row r="2626" spans="1:23" s="18" customFormat="1">
      <c r="A2626" s="17"/>
      <c r="B2626" s="17"/>
      <c r="C2626" s="17"/>
      <c r="D2626" s="17"/>
      <c r="E2626" s="17"/>
      <c r="F2626" s="17"/>
      <c r="G2626" s="17"/>
      <c r="H2626" s="17"/>
      <c r="I2626" s="17"/>
      <c r="J2626" s="17"/>
      <c r="K2626" s="17"/>
      <c r="L2626" s="29"/>
      <c r="N2626" s="17"/>
      <c r="O2626" s="17"/>
      <c r="P2626" s="17"/>
      <c r="Q2626" s="17"/>
      <c r="R2626" s="17"/>
      <c r="S2626" s="17"/>
      <c r="T2626" s="17"/>
      <c r="U2626" s="17"/>
      <c r="V2626" s="17"/>
      <c r="W2626" s="17"/>
    </row>
    <row r="2627" spans="1:23" s="18" customFormat="1">
      <c r="A2627" s="17"/>
      <c r="B2627" s="17"/>
      <c r="C2627" s="17"/>
      <c r="D2627" s="17"/>
      <c r="E2627" s="17"/>
      <c r="F2627" s="17"/>
      <c r="G2627" s="17"/>
      <c r="H2627" s="17"/>
      <c r="I2627" s="17"/>
      <c r="J2627" s="17"/>
      <c r="K2627" s="17"/>
      <c r="L2627" s="29"/>
      <c r="N2627" s="17"/>
      <c r="O2627" s="17"/>
      <c r="P2627" s="17"/>
      <c r="Q2627" s="17"/>
      <c r="R2627" s="17"/>
      <c r="S2627" s="17"/>
      <c r="T2627" s="17"/>
      <c r="U2627" s="17"/>
      <c r="V2627" s="17"/>
      <c r="W2627" s="17"/>
    </row>
    <row r="2628" spans="1:23" s="18" customFormat="1">
      <c r="A2628" s="17"/>
      <c r="B2628" s="17"/>
      <c r="C2628" s="17"/>
      <c r="D2628" s="17"/>
      <c r="E2628" s="17"/>
      <c r="F2628" s="17"/>
      <c r="G2628" s="17"/>
      <c r="H2628" s="17"/>
      <c r="I2628" s="17"/>
      <c r="J2628" s="17"/>
      <c r="K2628" s="17"/>
      <c r="L2628" s="29"/>
      <c r="N2628" s="17"/>
      <c r="O2628" s="17"/>
      <c r="P2628" s="17"/>
      <c r="Q2628" s="17"/>
      <c r="R2628" s="17"/>
      <c r="S2628" s="17"/>
      <c r="T2628" s="17"/>
      <c r="U2628" s="17"/>
      <c r="V2628" s="17"/>
      <c r="W2628" s="17"/>
    </row>
    <row r="2629" spans="1:23" s="18" customFormat="1">
      <c r="A2629" s="17"/>
      <c r="B2629" s="17"/>
      <c r="C2629" s="17"/>
      <c r="D2629" s="17"/>
      <c r="E2629" s="17"/>
      <c r="F2629" s="17"/>
      <c r="G2629" s="17"/>
      <c r="H2629" s="17"/>
      <c r="I2629" s="17"/>
      <c r="J2629" s="17"/>
      <c r="K2629" s="17"/>
      <c r="L2629" s="29"/>
      <c r="N2629" s="17"/>
      <c r="O2629" s="17"/>
      <c r="P2629" s="17"/>
      <c r="Q2629" s="17"/>
      <c r="R2629" s="17"/>
      <c r="S2629" s="17"/>
      <c r="T2629" s="17"/>
      <c r="U2629" s="17"/>
      <c r="V2629" s="17"/>
      <c r="W2629" s="17"/>
    </row>
    <row r="2630" spans="1:23" s="18" customFormat="1">
      <c r="A2630" s="17"/>
      <c r="B2630" s="17"/>
      <c r="C2630" s="17"/>
      <c r="D2630" s="17"/>
      <c r="E2630" s="17"/>
      <c r="F2630" s="17"/>
      <c r="G2630" s="17"/>
      <c r="H2630" s="17"/>
      <c r="I2630" s="17"/>
      <c r="J2630" s="17"/>
      <c r="K2630" s="17"/>
      <c r="L2630" s="29"/>
      <c r="N2630" s="17"/>
      <c r="O2630" s="17"/>
      <c r="P2630" s="17"/>
      <c r="Q2630" s="17"/>
      <c r="R2630" s="17"/>
      <c r="S2630" s="17"/>
      <c r="T2630" s="17"/>
      <c r="U2630" s="17"/>
      <c r="V2630" s="17"/>
      <c r="W2630" s="17"/>
    </row>
    <row r="2631" spans="1:23" s="18" customFormat="1">
      <c r="A2631" s="17"/>
      <c r="B2631" s="17"/>
      <c r="C2631" s="17"/>
      <c r="D2631" s="17"/>
      <c r="E2631" s="17"/>
      <c r="F2631" s="17"/>
      <c r="G2631" s="17"/>
      <c r="H2631" s="17"/>
      <c r="I2631" s="17"/>
      <c r="J2631" s="17"/>
      <c r="K2631" s="17"/>
      <c r="L2631" s="29"/>
      <c r="N2631" s="17"/>
      <c r="O2631" s="17"/>
      <c r="P2631" s="17"/>
      <c r="Q2631" s="17"/>
      <c r="R2631" s="17"/>
      <c r="S2631" s="17"/>
      <c r="T2631" s="17"/>
      <c r="U2631" s="17"/>
      <c r="V2631" s="17"/>
      <c r="W2631" s="17"/>
    </row>
    <row r="2632" spans="1:23" s="18" customFormat="1">
      <c r="A2632" s="17"/>
      <c r="B2632" s="17"/>
      <c r="C2632" s="17"/>
      <c r="D2632" s="17"/>
      <c r="E2632" s="17"/>
      <c r="F2632" s="17"/>
      <c r="G2632" s="17"/>
      <c r="H2632" s="17"/>
      <c r="I2632" s="17"/>
      <c r="J2632" s="17"/>
      <c r="K2632" s="17"/>
      <c r="L2632" s="29"/>
      <c r="N2632" s="17"/>
      <c r="O2632" s="17"/>
      <c r="P2632" s="17"/>
      <c r="Q2632" s="17"/>
      <c r="R2632" s="17"/>
      <c r="S2632" s="17"/>
      <c r="T2632" s="17"/>
      <c r="U2632" s="17"/>
      <c r="V2632" s="17"/>
      <c r="W2632" s="17"/>
    </row>
    <row r="2633" spans="1:23" s="18" customFormat="1">
      <c r="A2633" s="17"/>
      <c r="B2633" s="17"/>
      <c r="C2633" s="17"/>
      <c r="D2633" s="17"/>
      <c r="E2633" s="17"/>
      <c r="F2633" s="17"/>
      <c r="G2633" s="17"/>
      <c r="H2633" s="17"/>
      <c r="I2633" s="17"/>
      <c r="J2633" s="17"/>
      <c r="K2633" s="17"/>
      <c r="L2633" s="29"/>
      <c r="N2633" s="17"/>
      <c r="O2633" s="17"/>
      <c r="P2633" s="17"/>
      <c r="Q2633" s="17"/>
      <c r="R2633" s="17"/>
      <c r="S2633" s="17"/>
      <c r="T2633" s="17"/>
      <c r="U2633" s="17"/>
      <c r="V2633" s="17"/>
      <c r="W2633" s="17"/>
    </row>
    <row r="2634" spans="1:23" s="18" customFormat="1">
      <c r="A2634" s="17"/>
      <c r="B2634" s="17"/>
      <c r="C2634" s="17"/>
      <c r="D2634" s="17"/>
      <c r="E2634" s="17"/>
      <c r="F2634" s="17"/>
      <c r="G2634" s="17"/>
      <c r="H2634" s="17"/>
      <c r="I2634" s="17"/>
      <c r="J2634" s="17"/>
      <c r="K2634" s="17"/>
      <c r="L2634" s="29"/>
      <c r="N2634" s="17"/>
      <c r="O2634" s="17"/>
      <c r="P2634" s="17"/>
      <c r="Q2634" s="17"/>
      <c r="R2634" s="17"/>
      <c r="S2634" s="17"/>
      <c r="T2634" s="17"/>
      <c r="U2634" s="17"/>
      <c r="V2634" s="17"/>
      <c r="W2634" s="17"/>
    </row>
    <row r="2635" spans="1:23" s="18" customFormat="1">
      <c r="A2635" s="17"/>
      <c r="B2635" s="17"/>
      <c r="C2635" s="17"/>
      <c r="D2635" s="17"/>
      <c r="E2635" s="17"/>
      <c r="F2635" s="17"/>
      <c r="G2635" s="17"/>
      <c r="H2635" s="17"/>
      <c r="I2635" s="17"/>
      <c r="J2635" s="17"/>
      <c r="K2635" s="17"/>
      <c r="L2635" s="29"/>
      <c r="N2635" s="17"/>
      <c r="O2635" s="17"/>
      <c r="P2635" s="17"/>
      <c r="Q2635" s="17"/>
      <c r="R2635" s="17"/>
      <c r="S2635" s="17"/>
      <c r="T2635" s="17"/>
      <c r="U2635" s="17"/>
      <c r="V2635" s="17"/>
      <c r="W2635" s="17"/>
    </row>
    <row r="2636" spans="1:23" s="18" customFormat="1">
      <c r="A2636" s="17"/>
      <c r="B2636" s="17"/>
      <c r="C2636" s="17"/>
      <c r="D2636" s="17"/>
      <c r="E2636" s="17"/>
      <c r="F2636" s="17"/>
      <c r="G2636" s="17"/>
      <c r="H2636" s="17"/>
      <c r="I2636" s="17"/>
      <c r="J2636" s="17"/>
      <c r="K2636" s="17"/>
      <c r="L2636" s="29"/>
      <c r="N2636" s="17"/>
      <c r="O2636" s="17"/>
      <c r="P2636" s="17"/>
      <c r="Q2636" s="17"/>
      <c r="R2636" s="17"/>
      <c r="S2636" s="17"/>
      <c r="T2636" s="17"/>
      <c r="U2636" s="17"/>
      <c r="V2636" s="17"/>
      <c r="W2636" s="17"/>
    </row>
    <row r="2637" spans="1:23" s="18" customFormat="1">
      <c r="A2637" s="17"/>
      <c r="B2637" s="17"/>
      <c r="C2637" s="17"/>
      <c r="D2637" s="17"/>
      <c r="E2637" s="17"/>
      <c r="F2637" s="17"/>
      <c r="G2637" s="17"/>
      <c r="H2637" s="17"/>
      <c r="I2637" s="17"/>
      <c r="J2637" s="17"/>
      <c r="K2637" s="17"/>
      <c r="L2637" s="29"/>
      <c r="N2637" s="17"/>
      <c r="O2637" s="17"/>
      <c r="P2637" s="17"/>
      <c r="Q2637" s="17"/>
      <c r="R2637" s="17"/>
      <c r="S2637" s="17"/>
      <c r="T2637" s="17"/>
      <c r="U2637" s="17"/>
      <c r="V2637" s="17"/>
      <c r="W2637" s="17"/>
    </row>
    <row r="2638" spans="1:23" s="18" customFormat="1">
      <c r="A2638" s="17"/>
      <c r="B2638" s="17"/>
      <c r="C2638" s="17"/>
      <c r="D2638" s="17"/>
      <c r="E2638" s="17"/>
      <c r="F2638" s="17"/>
      <c r="G2638" s="17"/>
      <c r="H2638" s="17"/>
      <c r="I2638" s="17"/>
      <c r="J2638" s="17"/>
      <c r="K2638" s="17"/>
      <c r="L2638" s="29"/>
      <c r="N2638" s="17"/>
      <c r="O2638" s="17"/>
      <c r="P2638" s="17"/>
      <c r="Q2638" s="17"/>
      <c r="R2638" s="17"/>
      <c r="S2638" s="17"/>
      <c r="T2638" s="17"/>
      <c r="U2638" s="17"/>
      <c r="V2638" s="17"/>
      <c r="W2638" s="17"/>
    </row>
    <row r="2639" spans="1:23" s="18" customFormat="1">
      <c r="A2639" s="17"/>
      <c r="B2639" s="17"/>
      <c r="C2639" s="17"/>
      <c r="D2639" s="17"/>
      <c r="E2639" s="17"/>
      <c r="F2639" s="17"/>
      <c r="G2639" s="17"/>
      <c r="H2639" s="17"/>
      <c r="I2639" s="17"/>
      <c r="J2639" s="17"/>
      <c r="K2639" s="17"/>
      <c r="L2639" s="29"/>
      <c r="N2639" s="17"/>
      <c r="O2639" s="17"/>
      <c r="P2639" s="17"/>
      <c r="Q2639" s="17"/>
      <c r="R2639" s="17"/>
      <c r="S2639" s="17"/>
      <c r="T2639" s="17"/>
      <c r="U2639" s="17"/>
      <c r="V2639" s="17"/>
      <c r="W2639" s="17"/>
    </row>
    <row r="2640" spans="1:23" s="18" customFormat="1">
      <c r="A2640" s="17"/>
      <c r="B2640" s="17"/>
      <c r="C2640" s="17"/>
      <c r="D2640" s="17"/>
      <c r="E2640" s="17"/>
      <c r="F2640" s="17"/>
      <c r="G2640" s="17"/>
      <c r="H2640" s="17"/>
      <c r="I2640" s="17"/>
      <c r="J2640" s="17"/>
      <c r="K2640" s="17"/>
      <c r="L2640" s="29"/>
      <c r="N2640" s="17"/>
      <c r="O2640" s="17"/>
      <c r="P2640" s="17"/>
      <c r="Q2640" s="17"/>
      <c r="R2640" s="17"/>
      <c r="S2640" s="17"/>
      <c r="T2640" s="17"/>
      <c r="U2640" s="17"/>
      <c r="V2640" s="17"/>
      <c r="W2640" s="17"/>
    </row>
    <row r="2641" spans="1:23" s="18" customFormat="1">
      <c r="A2641" s="17"/>
      <c r="B2641" s="17"/>
      <c r="C2641" s="17"/>
      <c r="D2641" s="17"/>
      <c r="E2641" s="17"/>
      <c r="F2641" s="17"/>
      <c r="G2641" s="17"/>
      <c r="H2641" s="17"/>
      <c r="I2641" s="17"/>
      <c r="J2641" s="17"/>
      <c r="K2641" s="17"/>
      <c r="L2641" s="29"/>
      <c r="N2641" s="17"/>
      <c r="O2641" s="17"/>
      <c r="P2641" s="17"/>
      <c r="Q2641" s="17"/>
      <c r="R2641" s="17"/>
      <c r="S2641" s="17"/>
      <c r="T2641" s="17"/>
      <c r="U2641" s="17"/>
      <c r="V2641" s="17"/>
      <c r="W2641" s="17"/>
    </row>
    <row r="2642" spans="1:23" s="18" customFormat="1">
      <c r="A2642" s="17"/>
      <c r="B2642" s="17"/>
      <c r="C2642" s="17"/>
      <c r="D2642" s="17"/>
      <c r="E2642" s="17"/>
      <c r="F2642" s="17"/>
      <c r="G2642" s="17"/>
      <c r="H2642" s="17"/>
      <c r="I2642" s="17"/>
      <c r="J2642" s="17"/>
      <c r="K2642" s="17"/>
      <c r="L2642" s="29"/>
      <c r="N2642" s="17"/>
      <c r="O2642" s="17"/>
      <c r="P2642" s="17"/>
      <c r="Q2642" s="17"/>
      <c r="R2642" s="17"/>
      <c r="S2642" s="17"/>
      <c r="T2642" s="17"/>
      <c r="U2642" s="17"/>
      <c r="V2642" s="17"/>
      <c r="W2642" s="17"/>
    </row>
    <row r="2643" spans="1:23" s="18" customFormat="1">
      <c r="A2643" s="17"/>
      <c r="B2643" s="17"/>
      <c r="C2643" s="17"/>
      <c r="D2643" s="17"/>
      <c r="E2643" s="17"/>
      <c r="F2643" s="17"/>
      <c r="G2643" s="17"/>
      <c r="H2643" s="17"/>
      <c r="I2643" s="17"/>
      <c r="J2643" s="17"/>
      <c r="K2643" s="17"/>
      <c r="L2643" s="29"/>
      <c r="N2643" s="17"/>
      <c r="O2643" s="17"/>
      <c r="P2643" s="17"/>
      <c r="Q2643" s="17"/>
      <c r="R2643" s="17"/>
      <c r="S2643" s="17"/>
      <c r="T2643" s="17"/>
      <c r="U2643" s="17"/>
      <c r="V2643" s="17"/>
      <c r="W2643" s="17"/>
    </row>
    <row r="2644" spans="1:23" s="18" customFormat="1">
      <c r="A2644" s="17"/>
      <c r="B2644" s="17"/>
      <c r="C2644" s="17"/>
      <c r="D2644" s="17"/>
      <c r="E2644" s="17"/>
      <c r="F2644" s="17"/>
      <c r="G2644" s="17"/>
      <c r="H2644" s="17"/>
      <c r="I2644" s="17"/>
      <c r="J2644" s="17"/>
      <c r="K2644" s="17"/>
      <c r="L2644" s="29"/>
      <c r="N2644" s="17"/>
      <c r="O2644" s="17"/>
      <c r="P2644" s="17"/>
      <c r="Q2644" s="17"/>
      <c r="R2644" s="17"/>
      <c r="S2644" s="17"/>
      <c r="T2644" s="17"/>
      <c r="U2644" s="17"/>
      <c r="V2644" s="17"/>
      <c r="W2644" s="17"/>
    </row>
    <row r="2645" spans="1:23" s="18" customFormat="1">
      <c r="A2645" s="17"/>
      <c r="B2645" s="17"/>
      <c r="C2645" s="17"/>
      <c r="D2645" s="17"/>
      <c r="E2645" s="17"/>
      <c r="F2645" s="17"/>
      <c r="G2645" s="17"/>
      <c r="H2645" s="17"/>
      <c r="I2645" s="17"/>
      <c r="J2645" s="17"/>
      <c r="K2645" s="17"/>
      <c r="L2645" s="29"/>
      <c r="N2645" s="17"/>
      <c r="O2645" s="17"/>
      <c r="P2645" s="17"/>
      <c r="Q2645" s="17"/>
      <c r="R2645" s="17"/>
      <c r="S2645" s="17"/>
      <c r="T2645" s="17"/>
      <c r="U2645" s="17"/>
      <c r="V2645" s="17"/>
      <c r="W2645" s="17"/>
    </row>
    <row r="2646" spans="1:23" s="18" customFormat="1">
      <c r="A2646" s="17"/>
      <c r="B2646" s="17"/>
      <c r="C2646" s="17"/>
      <c r="D2646" s="17"/>
      <c r="E2646" s="17"/>
      <c r="F2646" s="17"/>
      <c r="G2646" s="17"/>
      <c r="H2646" s="17"/>
      <c r="I2646" s="17"/>
      <c r="J2646" s="17"/>
      <c r="K2646" s="17"/>
      <c r="L2646" s="29"/>
      <c r="N2646" s="17"/>
      <c r="O2646" s="17"/>
      <c r="P2646" s="17"/>
      <c r="Q2646" s="17"/>
      <c r="R2646" s="17"/>
      <c r="S2646" s="17"/>
      <c r="T2646" s="17"/>
      <c r="U2646" s="17"/>
      <c r="V2646" s="17"/>
      <c r="W2646" s="17"/>
    </row>
    <row r="2647" spans="1:23" s="18" customFormat="1">
      <c r="A2647" s="17"/>
      <c r="B2647" s="17"/>
      <c r="C2647" s="17"/>
      <c r="D2647" s="17"/>
      <c r="E2647" s="17"/>
      <c r="F2647" s="17"/>
      <c r="G2647" s="17"/>
      <c r="H2647" s="17"/>
      <c r="I2647" s="17"/>
      <c r="J2647" s="17"/>
      <c r="K2647" s="17"/>
      <c r="L2647" s="29"/>
      <c r="N2647" s="17"/>
      <c r="O2647" s="17"/>
      <c r="P2647" s="17"/>
      <c r="Q2647" s="17"/>
      <c r="R2647" s="17"/>
      <c r="S2647" s="17"/>
      <c r="T2647" s="17"/>
      <c r="U2647" s="17"/>
      <c r="V2647" s="17"/>
      <c r="W2647" s="17"/>
    </row>
    <row r="2648" spans="1:23" s="18" customFormat="1">
      <c r="A2648" s="17"/>
      <c r="B2648" s="17"/>
      <c r="C2648" s="17"/>
      <c r="D2648" s="17"/>
      <c r="E2648" s="17"/>
      <c r="F2648" s="17"/>
      <c r="G2648" s="17"/>
      <c r="H2648" s="17"/>
      <c r="I2648" s="17"/>
      <c r="J2648" s="17"/>
      <c r="K2648" s="17"/>
      <c r="L2648" s="29"/>
      <c r="N2648" s="17"/>
      <c r="O2648" s="17"/>
      <c r="P2648" s="17"/>
      <c r="Q2648" s="17"/>
      <c r="R2648" s="17"/>
      <c r="S2648" s="17"/>
      <c r="T2648" s="17"/>
      <c r="U2648" s="17"/>
      <c r="V2648" s="17"/>
      <c r="W2648" s="17"/>
    </row>
    <row r="2649" spans="1:23" s="18" customFormat="1">
      <c r="A2649" s="17"/>
      <c r="B2649" s="17"/>
      <c r="C2649" s="17"/>
      <c r="D2649" s="17"/>
      <c r="E2649" s="17"/>
      <c r="F2649" s="17"/>
      <c r="G2649" s="17"/>
      <c r="H2649" s="17"/>
      <c r="I2649" s="17"/>
      <c r="J2649" s="17"/>
      <c r="K2649" s="17"/>
      <c r="L2649" s="29"/>
      <c r="N2649" s="17"/>
      <c r="O2649" s="17"/>
      <c r="P2649" s="17"/>
      <c r="Q2649" s="17"/>
      <c r="R2649" s="17"/>
      <c r="S2649" s="17"/>
      <c r="T2649" s="17"/>
      <c r="U2649" s="17"/>
      <c r="V2649" s="17"/>
      <c r="W2649" s="17"/>
    </row>
    <row r="2650" spans="1:23" s="18" customFormat="1">
      <c r="A2650" s="17"/>
      <c r="B2650" s="17"/>
      <c r="C2650" s="17"/>
      <c r="D2650" s="17"/>
      <c r="E2650" s="17"/>
      <c r="F2650" s="17"/>
      <c r="G2650" s="17"/>
      <c r="H2650" s="17"/>
      <c r="I2650" s="17"/>
      <c r="J2650" s="17"/>
      <c r="K2650" s="17"/>
      <c r="L2650" s="29"/>
      <c r="N2650" s="17"/>
      <c r="O2650" s="17"/>
      <c r="P2650" s="17"/>
      <c r="Q2650" s="17"/>
      <c r="R2650" s="17"/>
      <c r="S2650" s="17"/>
      <c r="T2650" s="17"/>
      <c r="U2650" s="17"/>
      <c r="V2650" s="17"/>
      <c r="W2650" s="17"/>
    </row>
    <row r="2651" spans="1:23" s="18" customFormat="1">
      <c r="A2651" s="17"/>
      <c r="B2651" s="17"/>
      <c r="C2651" s="17"/>
      <c r="D2651" s="17"/>
      <c r="E2651" s="17"/>
      <c r="F2651" s="17"/>
      <c r="G2651" s="17"/>
      <c r="H2651" s="17"/>
      <c r="I2651" s="17"/>
      <c r="J2651" s="17"/>
      <c r="K2651" s="17"/>
      <c r="L2651" s="29"/>
      <c r="N2651" s="17"/>
      <c r="O2651" s="17"/>
      <c r="P2651" s="17"/>
      <c r="Q2651" s="17"/>
      <c r="R2651" s="17"/>
      <c r="S2651" s="17"/>
      <c r="T2651" s="17"/>
      <c r="U2651" s="17"/>
      <c r="V2651" s="17"/>
      <c r="W2651" s="17"/>
    </row>
    <row r="2652" spans="1:23" s="18" customFormat="1">
      <c r="A2652" s="17"/>
      <c r="B2652" s="17"/>
      <c r="C2652" s="17"/>
      <c r="D2652" s="17"/>
      <c r="E2652" s="17"/>
      <c r="F2652" s="17"/>
      <c r="G2652" s="17"/>
      <c r="H2652" s="17"/>
      <c r="I2652" s="17"/>
      <c r="J2652" s="17"/>
      <c r="K2652" s="17"/>
      <c r="L2652" s="29"/>
      <c r="N2652" s="17"/>
      <c r="O2652" s="17"/>
      <c r="P2652" s="17"/>
      <c r="Q2652" s="17"/>
      <c r="R2652" s="17"/>
      <c r="S2652" s="17"/>
      <c r="T2652" s="17"/>
      <c r="U2652" s="17"/>
      <c r="V2652" s="17"/>
      <c r="W2652" s="17"/>
    </row>
    <row r="2653" spans="1:23" s="18" customFormat="1">
      <c r="A2653" s="17"/>
      <c r="B2653" s="17"/>
      <c r="C2653" s="17"/>
      <c r="D2653" s="17"/>
      <c r="E2653" s="17"/>
      <c r="F2653" s="17"/>
      <c r="G2653" s="17"/>
      <c r="H2653" s="17"/>
      <c r="I2653" s="17"/>
      <c r="J2653" s="17"/>
      <c r="K2653" s="17"/>
      <c r="L2653" s="29"/>
      <c r="N2653" s="17"/>
      <c r="O2653" s="17"/>
      <c r="P2653" s="17"/>
      <c r="Q2653" s="17"/>
      <c r="R2653" s="17"/>
      <c r="S2653" s="17"/>
      <c r="T2653" s="17"/>
      <c r="U2653" s="17"/>
      <c r="V2653" s="17"/>
      <c r="W2653" s="17"/>
    </row>
    <row r="2654" spans="1:23" s="18" customFormat="1">
      <c r="A2654" s="17"/>
      <c r="B2654" s="17"/>
      <c r="C2654" s="17"/>
      <c r="D2654" s="17"/>
      <c r="E2654" s="17"/>
      <c r="F2654" s="17"/>
      <c r="G2654" s="17"/>
      <c r="H2654" s="17"/>
      <c r="I2654" s="17"/>
      <c r="J2654" s="17"/>
      <c r="K2654" s="17"/>
      <c r="L2654" s="29"/>
      <c r="N2654" s="17"/>
      <c r="O2654" s="17"/>
      <c r="P2654" s="17"/>
      <c r="Q2654" s="17"/>
      <c r="R2654" s="17"/>
      <c r="S2654" s="17"/>
      <c r="T2654" s="17"/>
      <c r="U2654" s="17"/>
      <c r="V2654" s="17"/>
      <c r="W2654" s="17"/>
    </row>
    <row r="2655" spans="1:23" s="18" customFormat="1">
      <c r="A2655" s="17"/>
      <c r="B2655" s="17"/>
      <c r="C2655" s="17"/>
      <c r="D2655" s="17"/>
      <c r="E2655" s="17"/>
      <c r="F2655" s="17"/>
      <c r="G2655" s="17"/>
      <c r="H2655" s="17"/>
      <c r="I2655" s="17"/>
      <c r="J2655" s="17"/>
      <c r="K2655" s="17"/>
      <c r="L2655" s="29"/>
      <c r="N2655" s="17"/>
      <c r="O2655" s="17"/>
      <c r="P2655" s="17"/>
      <c r="Q2655" s="17"/>
      <c r="R2655" s="17"/>
      <c r="S2655" s="17"/>
      <c r="T2655" s="17"/>
      <c r="U2655" s="17"/>
      <c r="V2655" s="17"/>
      <c r="W2655" s="17"/>
    </row>
    <row r="2656" spans="1:23" s="18" customFormat="1">
      <c r="A2656" s="17"/>
      <c r="B2656" s="17"/>
      <c r="C2656" s="17"/>
      <c r="D2656" s="17"/>
      <c r="E2656" s="17"/>
      <c r="F2656" s="17"/>
      <c r="G2656" s="17"/>
      <c r="H2656" s="17"/>
      <c r="I2656" s="17"/>
      <c r="J2656" s="17"/>
      <c r="K2656" s="17"/>
      <c r="L2656" s="29"/>
      <c r="N2656" s="17"/>
      <c r="O2656" s="17"/>
      <c r="P2656" s="17"/>
      <c r="Q2656" s="17"/>
      <c r="R2656" s="17"/>
      <c r="S2656" s="17"/>
      <c r="T2656" s="17"/>
      <c r="U2656" s="17"/>
      <c r="V2656" s="17"/>
      <c r="W2656" s="17"/>
    </row>
    <row r="2657" spans="1:23" s="18" customFormat="1">
      <c r="A2657" s="17"/>
      <c r="B2657" s="17"/>
      <c r="C2657" s="17"/>
      <c r="D2657" s="17"/>
      <c r="E2657" s="17"/>
      <c r="F2657" s="17"/>
      <c r="G2657" s="17"/>
      <c r="H2657" s="17"/>
      <c r="I2657" s="17"/>
      <c r="J2657" s="17"/>
      <c r="K2657" s="17"/>
      <c r="L2657" s="29"/>
      <c r="N2657" s="17"/>
      <c r="O2657" s="17"/>
      <c r="P2657" s="17"/>
      <c r="Q2657" s="17"/>
      <c r="R2657" s="17"/>
      <c r="S2657" s="17"/>
      <c r="T2657" s="17"/>
      <c r="U2657" s="17"/>
      <c r="V2657" s="17"/>
      <c r="W2657" s="17"/>
    </row>
    <row r="2658" spans="1:23" s="18" customFormat="1">
      <c r="A2658" s="17"/>
      <c r="B2658" s="17"/>
      <c r="C2658" s="17"/>
      <c r="D2658" s="17"/>
      <c r="E2658" s="17"/>
      <c r="F2658" s="17"/>
      <c r="G2658" s="17"/>
      <c r="H2658" s="17"/>
      <c r="I2658" s="17"/>
      <c r="J2658" s="17"/>
      <c r="K2658" s="17"/>
      <c r="L2658" s="29"/>
      <c r="N2658" s="17"/>
      <c r="O2658" s="17"/>
      <c r="P2658" s="17"/>
      <c r="Q2658" s="17"/>
      <c r="R2658" s="17"/>
      <c r="S2658" s="17"/>
      <c r="T2658" s="17"/>
      <c r="U2658" s="17"/>
      <c r="V2658" s="17"/>
      <c r="W2658" s="17"/>
    </row>
    <row r="2659" spans="1:23" s="18" customFormat="1">
      <c r="A2659" s="17"/>
      <c r="B2659" s="17"/>
      <c r="C2659" s="17"/>
      <c r="D2659" s="17"/>
      <c r="E2659" s="17"/>
      <c r="F2659" s="17"/>
      <c r="G2659" s="17"/>
      <c r="H2659" s="17"/>
      <c r="I2659" s="17"/>
      <c r="J2659" s="17"/>
      <c r="K2659" s="17"/>
      <c r="L2659" s="29"/>
      <c r="N2659" s="17"/>
      <c r="O2659" s="17"/>
      <c r="P2659" s="17"/>
      <c r="Q2659" s="17"/>
      <c r="R2659" s="17"/>
      <c r="S2659" s="17"/>
      <c r="T2659" s="17"/>
      <c r="U2659" s="17"/>
      <c r="V2659" s="17"/>
      <c r="W2659" s="17"/>
    </row>
    <row r="2660" spans="1:23" s="18" customFormat="1">
      <c r="A2660" s="17"/>
      <c r="B2660" s="17"/>
      <c r="C2660" s="17"/>
      <c r="D2660" s="17"/>
      <c r="E2660" s="17"/>
      <c r="F2660" s="17"/>
      <c r="G2660" s="17"/>
      <c r="H2660" s="17"/>
      <c r="I2660" s="17"/>
      <c r="J2660" s="17"/>
      <c r="K2660" s="17"/>
      <c r="L2660" s="29"/>
      <c r="N2660" s="17"/>
      <c r="O2660" s="17"/>
      <c r="P2660" s="17"/>
      <c r="Q2660" s="17"/>
      <c r="R2660" s="17"/>
      <c r="S2660" s="17"/>
      <c r="T2660" s="17"/>
      <c r="U2660" s="17"/>
      <c r="V2660" s="17"/>
      <c r="W2660" s="17"/>
    </row>
    <row r="2661" spans="1:23" s="18" customFormat="1">
      <c r="A2661" s="17"/>
      <c r="B2661" s="17"/>
      <c r="C2661" s="17"/>
      <c r="D2661" s="17"/>
      <c r="E2661" s="17"/>
      <c r="F2661" s="17"/>
      <c r="G2661" s="17"/>
      <c r="H2661" s="17"/>
      <c r="I2661" s="17"/>
      <c r="J2661" s="17"/>
      <c r="K2661" s="17"/>
      <c r="L2661" s="29"/>
      <c r="N2661" s="17"/>
      <c r="O2661" s="17"/>
      <c r="P2661" s="17"/>
      <c r="Q2661" s="17"/>
      <c r="R2661" s="17"/>
      <c r="S2661" s="17"/>
      <c r="T2661" s="17"/>
      <c r="U2661" s="17"/>
      <c r="V2661" s="17"/>
      <c r="W2661" s="17"/>
    </row>
    <row r="2662" spans="1:23" s="18" customFormat="1">
      <c r="A2662" s="17"/>
      <c r="B2662" s="17"/>
      <c r="C2662" s="17"/>
      <c r="D2662" s="17"/>
      <c r="E2662" s="17"/>
      <c r="F2662" s="17"/>
      <c r="G2662" s="17"/>
      <c r="H2662" s="17"/>
      <c r="I2662" s="17"/>
      <c r="J2662" s="17"/>
      <c r="K2662" s="17"/>
      <c r="L2662" s="29"/>
      <c r="N2662" s="17"/>
      <c r="O2662" s="17"/>
      <c r="P2662" s="17"/>
      <c r="Q2662" s="17"/>
      <c r="R2662" s="17"/>
      <c r="S2662" s="17"/>
      <c r="T2662" s="17"/>
      <c r="U2662" s="17"/>
      <c r="V2662" s="17"/>
      <c r="W2662" s="17"/>
    </row>
    <row r="2663" spans="1:23" s="18" customFormat="1">
      <c r="A2663" s="17"/>
      <c r="B2663" s="17"/>
      <c r="C2663" s="17"/>
      <c r="D2663" s="17"/>
      <c r="E2663" s="17"/>
      <c r="F2663" s="17"/>
      <c r="G2663" s="17"/>
      <c r="H2663" s="17"/>
      <c r="I2663" s="17"/>
      <c r="J2663" s="17"/>
      <c r="K2663" s="17"/>
      <c r="L2663" s="29"/>
      <c r="N2663" s="17"/>
      <c r="O2663" s="17"/>
      <c r="P2663" s="17"/>
      <c r="Q2663" s="17"/>
      <c r="R2663" s="17"/>
      <c r="S2663" s="17"/>
      <c r="T2663" s="17"/>
      <c r="U2663" s="17"/>
      <c r="V2663" s="17"/>
      <c r="W2663" s="17"/>
    </row>
    <row r="2664" spans="1:23" s="18" customFormat="1">
      <c r="A2664" s="17"/>
      <c r="B2664" s="17"/>
      <c r="C2664" s="17"/>
      <c r="D2664" s="17"/>
      <c r="E2664" s="17"/>
      <c r="F2664" s="17"/>
      <c r="G2664" s="17"/>
      <c r="H2664" s="17"/>
      <c r="I2664" s="17"/>
      <c r="J2664" s="17"/>
      <c r="K2664" s="17"/>
      <c r="L2664" s="29"/>
      <c r="N2664" s="17"/>
      <c r="O2664" s="17"/>
      <c r="P2664" s="17"/>
      <c r="Q2664" s="17"/>
      <c r="R2664" s="17"/>
      <c r="S2664" s="17"/>
      <c r="T2664" s="17"/>
      <c r="U2664" s="17"/>
      <c r="V2664" s="17"/>
      <c r="W2664" s="17"/>
    </row>
    <row r="2665" spans="1:23" s="18" customFormat="1">
      <c r="A2665" s="17"/>
      <c r="B2665" s="17"/>
      <c r="C2665" s="17"/>
      <c r="D2665" s="17"/>
      <c r="E2665" s="17"/>
      <c r="F2665" s="17"/>
      <c r="G2665" s="17"/>
      <c r="H2665" s="17"/>
      <c r="I2665" s="17"/>
      <c r="J2665" s="17"/>
      <c r="K2665" s="17"/>
      <c r="L2665" s="29"/>
      <c r="N2665" s="17"/>
      <c r="O2665" s="17"/>
      <c r="P2665" s="17"/>
      <c r="Q2665" s="17"/>
      <c r="R2665" s="17"/>
      <c r="S2665" s="17"/>
      <c r="T2665" s="17"/>
      <c r="U2665" s="17"/>
      <c r="V2665" s="17"/>
      <c r="W2665" s="17"/>
    </row>
    <row r="2666" spans="1:23" s="18" customFormat="1">
      <c r="A2666" s="17"/>
      <c r="B2666" s="17"/>
      <c r="C2666" s="17"/>
      <c r="D2666" s="17"/>
      <c r="E2666" s="17"/>
      <c r="F2666" s="17"/>
      <c r="G2666" s="17"/>
      <c r="H2666" s="17"/>
      <c r="I2666" s="17"/>
      <c r="J2666" s="17"/>
      <c r="K2666" s="17"/>
      <c r="L2666" s="29"/>
      <c r="N2666" s="17"/>
      <c r="O2666" s="17"/>
      <c r="P2666" s="17"/>
      <c r="Q2666" s="17"/>
      <c r="R2666" s="17"/>
      <c r="S2666" s="17"/>
      <c r="T2666" s="17"/>
      <c r="U2666" s="17"/>
      <c r="V2666" s="17"/>
      <c r="W2666" s="17"/>
    </row>
    <row r="2667" spans="1:23" s="18" customFormat="1">
      <c r="A2667" s="17"/>
      <c r="B2667" s="17"/>
      <c r="C2667" s="17"/>
      <c r="D2667" s="17"/>
      <c r="E2667" s="17"/>
      <c r="F2667" s="17"/>
      <c r="G2667" s="17"/>
      <c r="H2667" s="17"/>
      <c r="I2667" s="17"/>
      <c r="J2667" s="17"/>
      <c r="K2667" s="17"/>
      <c r="L2667" s="29"/>
      <c r="N2667" s="17"/>
      <c r="O2667" s="17"/>
      <c r="P2667" s="17"/>
      <c r="Q2667" s="17"/>
      <c r="R2667" s="17"/>
      <c r="S2667" s="17"/>
      <c r="T2667" s="17"/>
      <c r="U2667" s="17"/>
      <c r="V2667" s="17"/>
      <c r="W2667" s="17"/>
    </row>
    <row r="2668" spans="1:23" s="18" customFormat="1">
      <c r="A2668" s="17"/>
      <c r="B2668" s="17"/>
      <c r="C2668" s="17"/>
      <c r="D2668" s="17"/>
      <c r="E2668" s="17"/>
      <c r="F2668" s="17"/>
      <c r="G2668" s="17"/>
      <c r="H2668" s="17"/>
      <c r="I2668" s="17"/>
      <c r="J2668" s="17"/>
      <c r="K2668" s="17"/>
      <c r="L2668" s="29"/>
      <c r="N2668" s="17"/>
      <c r="O2668" s="17"/>
      <c r="P2668" s="17"/>
      <c r="Q2668" s="17"/>
      <c r="R2668" s="17"/>
      <c r="S2668" s="17"/>
      <c r="T2668" s="17"/>
      <c r="U2668" s="17"/>
      <c r="V2668" s="17"/>
      <c r="W2668" s="17"/>
    </row>
    <row r="2669" spans="1:23" s="18" customFormat="1">
      <c r="A2669" s="17"/>
      <c r="B2669" s="17"/>
      <c r="C2669" s="17"/>
      <c r="D2669" s="17"/>
      <c r="E2669" s="17"/>
      <c r="F2669" s="17"/>
      <c r="G2669" s="17"/>
      <c r="H2669" s="17"/>
      <c r="I2669" s="17"/>
      <c r="J2669" s="17"/>
      <c r="K2669" s="17"/>
      <c r="L2669" s="29"/>
      <c r="N2669" s="17"/>
      <c r="O2669" s="17"/>
      <c r="P2669" s="17"/>
      <c r="Q2669" s="17"/>
      <c r="R2669" s="17"/>
      <c r="S2669" s="17"/>
      <c r="T2669" s="17"/>
      <c r="U2669" s="17"/>
      <c r="V2669" s="17"/>
      <c r="W2669" s="17"/>
    </row>
    <row r="2670" spans="1:23" s="18" customFormat="1">
      <c r="A2670" s="17"/>
      <c r="B2670" s="17"/>
      <c r="C2670" s="17"/>
      <c r="D2670" s="17"/>
      <c r="E2670" s="17"/>
      <c r="F2670" s="17"/>
      <c r="G2670" s="17"/>
      <c r="H2670" s="17"/>
      <c r="I2670" s="17"/>
      <c r="J2670" s="17"/>
      <c r="K2670" s="17"/>
      <c r="L2670" s="29"/>
      <c r="N2670" s="17"/>
      <c r="O2670" s="17"/>
      <c r="P2670" s="17"/>
      <c r="Q2670" s="17"/>
      <c r="R2670" s="17"/>
      <c r="S2670" s="17"/>
      <c r="T2670" s="17"/>
      <c r="U2670" s="17"/>
      <c r="V2670" s="17"/>
      <c r="W2670" s="17"/>
    </row>
    <row r="2671" spans="1:23" s="18" customFormat="1">
      <c r="A2671" s="17"/>
      <c r="B2671" s="17"/>
      <c r="C2671" s="17"/>
      <c r="D2671" s="17"/>
      <c r="E2671" s="17"/>
      <c r="F2671" s="17"/>
      <c r="G2671" s="17"/>
      <c r="H2671" s="17"/>
      <c r="I2671" s="17"/>
      <c r="J2671" s="17"/>
      <c r="K2671" s="17"/>
      <c r="L2671" s="29"/>
      <c r="N2671" s="17"/>
      <c r="O2671" s="17"/>
      <c r="P2671" s="17"/>
      <c r="Q2671" s="17"/>
      <c r="R2671" s="17"/>
      <c r="S2671" s="17"/>
      <c r="T2671" s="17"/>
      <c r="U2671" s="17"/>
      <c r="V2671" s="17"/>
      <c r="W2671" s="17"/>
    </row>
    <row r="2672" spans="1:23" s="18" customFormat="1">
      <c r="A2672" s="17"/>
      <c r="B2672" s="17"/>
      <c r="C2672" s="17"/>
      <c r="D2672" s="17"/>
      <c r="E2672" s="17"/>
      <c r="F2672" s="17"/>
      <c r="G2672" s="17"/>
      <c r="H2672" s="17"/>
      <c r="I2672" s="17"/>
      <c r="J2672" s="17"/>
      <c r="K2672" s="17"/>
      <c r="L2672" s="29"/>
      <c r="N2672" s="17"/>
      <c r="O2672" s="17"/>
      <c r="P2672" s="17"/>
      <c r="Q2672" s="17"/>
      <c r="R2672" s="17"/>
      <c r="S2672" s="17"/>
      <c r="T2672" s="17"/>
      <c r="U2672" s="17"/>
      <c r="V2672" s="17"/>
      <c r="W2672" s="17"/>
    </row>
    <row r="2673" spans="1:23" s="18" customFormat="1">
      <c r="A2673" s="17"/>
      <c r="B2673" s="17"/>
      <c r="C2673" s="17"/>
      <c r="D2673" s="17"/>
      <c r="E2673" s="17"/>
      <c r="F2673" s="17"/>
      <c r="G2673" s="17"/>
      <c r="H2673" s="17"/>
      <c r="I2673" s="17"/>
      <c r="J2673" s="17"/>
      <c r="K2673" s="17"/>
      <c r="L2673" s="29"/>
      <c r="N2673" s="17"/>
      <c r="O2673" s="17"/>
      <c r="P2673" s="17"/>
      <c r="Q2673" s="17"/>
      <c r="R2673" s="17"/>
      <c r="S2673" s="17"/>
      <c r="T2673" s="17"/>
      <c r="U2673" s="17"/>
      <c r="V2673" s="17"/>
      <c r="W2673" s="17"/>
    </row>
    <row r="2674" spans="1:23" s="18" customFormat="1">
      <c r="A2674" s="17"/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29"/>
      <c r="N2674" s="17"/>
      <c r="O2674" s="17"/>
      <c r="P2674" s="17"/>
      <c r="Q2674" s="17"/>
      <c r="R2674" s="17"/>
      <c r="S2674" s="17"/>
      <c r="T2674" s="17"/>
      <c r="U2674" s="17"/>
      <c r="V2674" s="17"/>
      <c r="W2674" s="17"/>
    </row>
    <row r="2675" spans="1:23" s="18" customFormat="1">
      <c r="A2675" s="17"/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29"/>
      <c r="N2675" s="17"/>
      <c r="O2675" s="17"/>
      <c r="P2675" s="17"/>
      <c r="Q2675" s="17"/>
      <c r="R2675" s="17"/>
      <c r="S2675" s="17"/>
      <c r="T2675" s="17"/>
      <c r="U2675" s="17"/>
      <c r="V2675" s="17"/>
      <c r="W2675" s="17"/>
    </row>
    <row r="2676" spans="1:23" s="18" customFormat="1">
      <c r="A2676" s="17"/>
      <c r="B2676" s="17"/>
      <c r="C2676" s="17"/>
      <c r="D2676" s="17"/>
      <c r="E2676" s="17"/>
      <c r="F2676" s="17"/>
      <c r="G2676" s="17"/>
      <c r="H2676" s="17"/>
      <c r="I2676" s="17"/>
      <c r="J2676" s="17"/>
      <c r="K2676" s="17"/>
      <c r="L2676" s="29"/>
      <c r="N2676" s="17"/>
      <c r="O2676" s="17"/>
      <c r="P2676" s="17"/>
      <c r="Q2676" s="17"/>
      <c r="R2676" s="17"/>
      <c r="S2676" s="17"/>
      <c r="T2676" s="17"/>
      <c r="U2676" s="17"/>
      <c r="V2676" s="17"/>
      <c r="W2676" s="17"/>
    </row>
    <row r="2677" spans="1:23" s="18" customFormat="1">
      <c r="A2677" s="17"/>
      <c r="B2677" s="17"/>
      <c r="C2677" s="17"/>
      <c r="D2677" s="17"/>
      <c r="E2677" s="17"/>
      <c r="F2677" s="17"/>
      <c r="G2677" s="17"/>
      <c r="H2677" s="17"/>
      <c r="I2677" s="17"/>
      <c r="J2677" s="17"/>
      <c r="K2677" s="17"/>
      <c r="L2677" s="29"/>
      <c r="N2677" s="17"/>
      <c r="O2677" s="17"/>
      <c r="P2677" s="17"/>
      <c r="Q2677" s="17"/>
      <c r="R2677" s="17"/>
      <c r="S2677" s="17"/>
      <c r="T2677" s="17"/>
      <c r="U2677" s="17"/>
      <c r="V2677" s="17"/>
      <c r="W2677" s="17"/>
    </row>
    <row r="2678" spans="1:23" s="18" customFormat="1">
      <c r="A2678" s="17"/>
      <c r="B2678" s="17"/>
      <c r="C2678" s="17"/>
      <c r="D2678" s="17"/>
      <c r="E2678" s="17"/>
      <c r="F2678" s="17"/>
      <c r="G2678" s="17"/>
      <c r="H2678" s="17"/>
      <c r="I2678" s="17"/>
      <c r="J2678" s="17"/>
      <c r="K2678" s="17"/>
      <c r="L2678" s="29"/>
      <c r="N2678" s="17"/>
      <c r="O2678" s="17"/>
      <c r="P2678" s="17"/>
      <c r="Q2678" s="17"/>
      <c r="R2678" s="17"/>
      <c r="S2678" s="17"/>
      <c r="T2678" s="17"/>
      <c r="U2678" s="17"/>
      <c r="V2678" s="17"/>
      <c r="W2678" s="17"/>
    </row>
    <row r="2679" spans="1:23" s="18" customFormat="1">
      <c r="A2679" s="17"/>
      <c r="B2679" s="17"/>
      <c r="C2679" s="17"/>
      <c r="D2679" s="17"/>
      <c r="E2679" s="17"/>
      <c r="F2679" s="17"/>
      <c r="G2679" s="17"/>
      <c r="H2679" s="17"/>
      <c r="I2679" s="17"/>
      <c r="J2679" s="17"/>
      <c r="K2679" s="17"/>
      <c r="L2679" s="29"/>
      <c r="N2679" s="17"/>
      <c r="O2679" s="17"/>
      <c r="P2679" s="17"/>
      <c r="Q2679" s="17"/>
      <c r="R2679" s="17"/>
      <c r="S2679" s="17"/>
      <c r="T2679" s="17"/>
      <c r="U2679" s="17"/>
      <c r="V2679" s="17"/>
      <c r="W2679" s="17"/>
    </row>
    <row r="2680" spans="1:23" s="18" customFormat="1">
      <c r="A2680" s="17"/>
      <c r="B2680" s="17"/>
      <c r="C2680" s="17"/>
      <c r="D2680" s="17"/>
      <c r="E2680" s="17"/>
      <c r="F2680" s="17"/>
      <c r="G2680" s="17"/>
      <c r="H2680" s="17"/>
      <c r="I2680" s="17"/>
      <c r="J2680" s="17"/>
      <c r="K2680" s="17"/>
      <c r="L2680" s="29"/>
      <c r="N2680" s="17"/>
      <c r="O2680" s="17"/>
      <c r="P2680" s="17"/>
      <c r="Q2680" s="17"/>
      <c r="R2680" s="17"/>
      <c r="S2680" s="17"/>
      <c r="T2680" s="17"/>
      <c r="U2680" s="17"/>
      <c r="V2680" s="17"/>
      <c r="W2680" s="17"/>
    </row>
    <row r="2681" spans="1:23" s="18" customFormat="1">
      <c r="A2681" s="17"/>
      <c r="B2681" s="17"/>
      <c r="C2681" s="17"/>
      <c r="D2681" s="17"/>
      <c r="E2681" s="17"/>
      <c r="F2681" s="17"/>
      <c r="G2681" s="17"/>
      <c r="H2681" s="17"/>
      <c r="I2681" s="17"/>
      <c r="J2681" s="17"/>
      <c r="K2681" s="17"/>
      <c r="L2681" s="29"/>
      <c r="N2681" s="17"/>
      <c r="O2681" s="17"/>
      <c r="P2681" s="17"/>
      <c r="Q2681" s="17"/>
      <c r="R2681" s="17"/>
      <c r="S2681" s="17"/>
      <c r="T2681" s="17"/>
      <c r="U2681" s="17"/>
      <c r="V2681" s="17"/>
      <c r="W2681" s="17"/>
    </row>
    <row r="2682" spans="1:23" s="18" customFormat="1">
      <c r="A2682" s="17"/>
      <c r="B2682" s="17"/>
      <c r="C2682" s="17"/>
      <c r="D2682" s="17"/>
      <c r="E2682" s="17"/>
      <c r="F2682" s="17"/>
      <c r="G2682" s="17"/>
      <c r="H2682" s="17"/>
      <c r="I2682" s="17"/>
      <c r="J2682" s="17"/>
      <c r="K2682" s="17"/>
      <c r="L2682" s="29"/>
      <c r="N2682" s="17"/>
      <c r="O2682" s="17"/>
      <c r="P2682" s="17"/>
      <c r="Q2682" s="17"/>
      <c r="R2682" s="17"/>
      <c r="S2682" s="17"/>
      <c r="T2682" s="17"/>
      <c r="U2682" s="17"/>
      <c r="V2682" s="17"/>
      <c r="W2682" s="17"/>
    </row>
    <row r="2683" spans="1:23" s="18" customFormat="1">
      <c r="A2683" s="17"/>
      <c r="B2683" s="17"/>
      <c r="C2683" s="17"/>
      <c r="D2683" s="17"/>
      <c r="E2683" s="17"/>
      <c r="F2683" s="17"/>
      <c r="G2683" s="17"/>
      <c r="H2683" s="17"/>
      <c r="I2683" s="17"/>
      <c r="J2683" s="17"/>
      <c r="K2683" s="17"/>
      <c r="L2683" s="29"/>
      <c r="N2683" s="17"/>
      <c r="O2683" s="17"/>
      <c r="P2683" s="17"/>
      <c r="Q2683" s="17"/>
      <c r="R2683" s="17"/>
      <c r="S2683" s="17"/>
      <c r="T2683" s="17"/>
      <c r="U2683" s="17"/>
      <c r="V2683" s="17"/>
      <c r="W2683" s="17"/>
    </row>
    <row r="2684" spans="1:23" s="18" customFormat="1">
      <c r="A2684" s="17"/>
      <c r="B2684" s="17"/>
      <c r="C2684" s="17"/>
      <c r="D2684" s="17"/>
      <c r="E2684" s="17"/>
      <c r="F2684" s="17"/>
      <c r="G2684" s="17"/>
      <c r="H2684" s="17"/>
      <c r="I2684" s="17"/>
      <c r="J2684" s="17"/>
      <c r="K2684" s="17"/>
      <c r="L2684" s="29"/>
      <c r="N2684" s="17"/>
      <c r="O2684" s="17"/>
      <c r="P2684" s="17"/>
      <c r="Q2684" s="17"/>
      <c r="R2684" s="17"/>
      <c r="S2684" s="17"/>
      <c r="T2684" s="17"/>
      <c r="U2684" s="17"/>
      <c r="V2684" s="17"/>
      <c r="W2684" s="17"/>
    </row>
    <row r="2685" spans="1:23" s="18" customFormat="1">
      <c r="A2685" s="17"/>
      <c r="B2685" s="17"/>
      <c r="C2685" s="17"/>
      <c r="D2685" s="17"/>
      <c r="E2685" s="17"/>
      <c r="F2685" s="17"/>
      <c r="G2685" s="17"/>
      <c r="H2685" s="17"/>
      <c r="I2685" s="17"/>
      <c r="J2685" s="17"/>
      <c r="K2685" s="17"/>
      <c r="L2685" s="29"/>
      <c r="N2685" s="17"/>
      <c r="O2685" s="17"/>
      <c r="P2685" s="17"/>
      <c r="Q2685" s="17"/>
      <c r="R2685" s="17"/>
      <c r="S2685" s="17"/>
      <c r="T2685" s="17"/>
      <c r="U2685" s="17"/>
      <c r="V2685" s="17"/>
      <c r="W2685" s="17"/>
    </row>
    <row r="2686" spans="1:23" s="18" customFormat="1">
      <c r="A2686" s="17"/>
      <c r="B2686" s="17"/>
      <c r="C2686" s="17"/>
      <c r="D2686" s="17"/>
      <c r="E2686" s="17"/>
      <c r="F2686" s="17"/>
      <c r="G2686" s="17"/>
      <c r="H2686" s="17"/>
      <c r="I2686" s="17"/>
      <c r="J2686" s="17"/>
      <c r="K2686" s="17"/>
      <c r="L2686" s="29"/>
      <c r="N2686" s="17"/>
      <c r="O2686" s="17"/>
      <c r="P2686" s="17"/>
      <c r="Q2686" s="17"/>
      <c r="R2686" s="17"/>
      <c r="S2686" s="17"/>
      <c r="T2686" s="17"/>
      <c r="U2686" s="17"/>
      <c r="V2686" s="17"/>
      <c r="W2686" s="17"/>
    </row>
    <row r="2687" spans="1:23" s="18" customFormat="1">
      <c r="A2687" s="17"/>
      <c r="B2687" s="17"/>
      <c r="C2687" s="17"/>
      <c r="D2687" s="17"/>
      <c r="E2687" s="17"/>
      <c r="F2687" s="17"/>
      <c r="G2687" s="17"/>
      <c r="H2687" s="17"/>
      <c r="I2687" s="17"/>
      <c r="J2687" s="17"/>
      <c r="K2687" s="17"/>
      <c r="L2687" s="29"/>
      <c r="N2687" s="17"/>
      <c r="O2687" s="17"/>
      <c r="P2687" s="17"/>
      <c r="Q2687" s="17"/>
      <c r="R2687" s="17"/>
      <c r="S2687" s="17"/>
      <c r="T2687" s="17"/>
      <c r="U2687" s="17"/>
      <c r="V2687" s="17"/>
      <c r="W2687" s="17"/>
    </row>
    <row r="2688" spans="1:23" s="18" customFormat="1">
      <c r="A2688" s="17"/>
      <c r="B2688" s="17"/>
      <c r="C2688" s="17"/>
      <c r="D2688" s="17"/>
      <c r="E2688" s="17"/>
      <c r="F2688" s="17"/>
      <c r="G2688" s="17"/>
      <c r="H2688" s="17"/>
      <c r="I2688" s="17"/>
      <c r="J2688" s="17"/>
      <c r="K2688" s="17"/>
      <c r="L2688" s="29"/>
      <c r="N2688" s="17"/>
      <c r="O2688" s="17"/>
      <c r="P2688" s="17"/>
      <c r="Q2688" s="17"/>
      <c r="R2688" s="17"/>
      <c r="S2688" s="17"/>
      <c r="T2688" s="17"/>
      <c r="U2688" s="17"/>
      <c r="V2688" s="17"/>
      <c r="W2688" s="17"/>
    </row>
    <row r="2689" spans="1:23" s="18" customFormat="1">
      <c r="A2689" s="17"/>
      <c r="B2689" s="17"/>
      <c r="C2689" s="17"/>
      <c r="D2689" s="17"/>
      <c r="E2689" s="17"/>
      <c r="F2689" s="17"/>
      <c r="G2689" s="17"/>
      <c r="H2689" s="17"/>
      <c r="I2689" s="17"/>
      <c r="J2689" s="17"/>
      <c r="K2689" s="17"/>
      <c r="L2689" s="29"/>
      <c r="N2689" s="17"/>
      <c r="O2689" s="17"/>
      <c r="P2689" s="17"/>
      <c r="Q2689" s="17"/>
      <c r="R2689" s="17"/>
      <c r="S2689" s="17"/>
      <c r="T2689" s="17"/>
      <c r="U2689" s="17"/>
      <c r="V2689" s="17"/>
      <c r="W2689" s="17"/>
    </row>
    <row r="2690" spans="1:23" s="18" customFormat="1">
      <c r="A2690" s="17"/>
      <c r="B2690" s="17"/>
      <c r="C2690" s="17"/>
      <c r="D2690" s="17"/>
      <c r="E2690" s="17"/>
      <c r="F2690" s="17"/>
      <c r="G2690" s="17"/>
      <c r="H2690" s="17"/>
      <c r="I2690" s="17"/>
      <c r="J2690" s="17"/>
      <c r="K2690" s="17"/>
      <c r="L2690" s="29"/>
      <c r="N2690" s="17"/>
      <c r="O2690" s="17"/>
      <c r="P2690" s="17"/>
      <c r="Q2690" s="17"/>
      <c r="R2690" s="17"/>
      <c r="S2690" s="17"/>
      <c r="T2690" s="17"/>
      <c r="U2690" s="17"/>
      <c r="V2690" s="17"/>
      <c r="W2690" s="17"/>
    </row>
    <row r="2691" spans="1:23" s="18" customFormat="1">
      <c r="A2691" s="17"/>
      <c r="B2691" s="17"/>
      <c r="C2691" s="17"/>
      <c r="D2691" s="17"/>
      <c r="E2691" s="17"/>
      <c r="F2691" s="17"/>
      <c r="G2691" s="17"/>
      <c r="H2691" s="17"/>
      <c r="I2691" s="17"/>
      <c r="J2691" s="17"/>
      <c r="K2691" s="17"/>
      <c r="L2691" s="29"/>
      <c r="N2691" s="17"/>
      <c r="O2691" s="17"/>
      <c r="P2691" s="17"/>
      <c r="Q2691" s="17"/>
      <c r="R2691" s="17"/>
      <c r="S2691" s="17"/>
      <c r="T2691" s="17"/>
      <c r="U2691" s="17"/>
      <c r="V2691" s="17"/>
      <c r="W2691" s="17"/>
    </row>
    <row r="2692" spans="1:23" s="18" customFormat="1">
      <c r="A2692" s="17"/>
      <c r="B2692" s="17"/>
      <c r="C2692" s="17"/>
      <c r="D2692" s="17"/>
      <c r="E2692" s="17"/>
      <c r="F2692" s="17"/>
      <c r="G2692" s="17"/>
      <c r="H2692" s="17"/>
      <c r="I2692" s="17"/>
      <c r="J2692" s="17"/>
      <c r="K2692" s="17"/>
      <c r="L2692" s="29"/>
      <c r="N2692" s="17"/>
      <c r="O2692" s="17"/>
      <c r="P2692" s="17"/>
      <c r="Q2692" s="17"/>
      <c r="R2692" s="17"/>
      <c r="S2692" s="17"/>
      <c r="T2692" s="17"/>
      <c r="U2692" s="17"/>
      <c r="V2692" s="17"/>
      <c r="W2692" s="17"/>
    </row>
    <row r="2693" spans="1:23" s="18" customFormat="1">
      <c r="A2693" s="17"/>
      <c r="B2693" s="17"/>
      <c r="C2693" s="17"/>
      <c r="D2693" s="17"/>
      <c r="E2693" s="17"/>
      <c r="F2693" s="17"/>
      <c r="G2693" s="17"/>
      <c r="H2693" s="17"/>
      <c r="I2693" s="17"/>
      <c r="J2693" s="17"/>
      <c r="K2693" s="17"/>
      <c r="L2693" s="29"/>
      <c r="N2693" s="17"/>
      <c r="O2693" s="17"/>
      <c r="P2693" s="17"/>
      <c r="Q2693" s="17"/>
      <c r="R2693" s="17"/>
      <c r="S2693" s="17"/>
      <c r="T2693" s="17"/>
      <c r="U2693" s="17"/>
      <c r="V2693" s="17"/>
      <c r="W2693" s="17"/>
    </row>
    <row r="2694" spans="1:23" s="18" customFormat="1">
      <c r="A2694" s="17"/>
      <c r="B2694" s="17"/>
      <c r="C2694" s="17"/>
      <c r="D2694" s="17"/>
      <c r="E2694" s="17"/>
      <c r="F2694" s="17"/>
      <c r="G2694" s="17"/>
      <c r="H2694" s="17"/>
      <c r="I2694" s="17"/>
      <c r="J2694" s="17"/>
      <c r="K2694" s="17"/>
      <c r="L2694" s="29"/>
      <c r="N2694" s="17"/>
      <c r="O2694" s="17"/>
      <c r="P2694" s="17"/>
      <c r="Q2694" s="17"/>
      <c r="R2694" s="17"/>
      <c r="S2694" s="17"/>
      <c r="T2694" s="17"/>
      <c r="U2694" s="17"/>
      <c r="V2694" s="17"/>
      <c r="W2694" s="17"/>
    </row>
    <row r="2695" spans="1:23" s="18" customFormat="1">
      <c r="A2695" s="17"/>
      <c r="B2695" s="17"/>
      <c r="C2695" s="17"/>
      <c r="D2695" s="17"/>
      <c r="E2695" s="17"/>
      <c r="F2695" s="17"/>
      <c r="G2695" s="17"/>
      <c r="H2695" s="17"/>
      <c r="I2695" s="17"/>
      <c r="J2695" s="17"/>
      <c r="K2695" s="17"/>
      <c r="L2695" s="29"/>
      <c r="N2695" s="17"/>
      <c r="O2695" s="17"/>
      <c r="P2695" s="17"/>
      <c r="Q2695" s="17"/>
      <c r="R2695" s="17"/>
      <c r="S2695" s="17"/>
      <c r="T2695" s="17"/>
      <c r="U2695" s="17"/>
      <c r="V2695" s="17"/>
      <c r="W2695" s="17"/>
    </row>
    <row r="2696" spans="1:23" s="18" customFormat="1">
      <c r="A2696" s="17"/>
      <c r="B2696" s="17"/>
      <c r="C2696" s="17"/>
      <c r="D2696" s="17"/>
      <c r="E2696" s="17"/>
      <c r="F2696" s="17"/>
      <c r="G2696" s="17"/>
      <c r="H2696" s="17"/>
      <c r="I2696" s="17"/>
      <c r="J2696" s="17"/>
      <c r="K2696" s="17"/>
      <c r="L2696" s="29"/>
      <c r="N2696" s="17"/>
      <c r="O2696" s="17"/>
      <c r="P2696" s="17"/>
      <c r="Q2696" s="17"/>
      <c r="R2696" s="17"/>
      <c r="S2696" s="17"/>
      <c r="T2696" s="17"/>
      <c r="U2696" s="17"/>
      <c r="V2696" s="17"/>
      <c r="W2696" s="17"/>
    </row>
    <row r="2697" spans="1:23" s="18" customFormat="1">
      <c r="A2697" s="17"/>
      <c r="B2697" s="17"/>
      <c r="C2697" s="17"/>
      <c r="D2697" s="17"/>
      <c r="E2697" s="17"/>
      <c r="F2697" s="17"/>
      <c r="G2697" s="17"/>
      <c r="H2697" s="17"/>
      <c r="I2697" s="17"/>
      <c r="J2697" s="17"/>
      <c r="K2697" s="17"/>
      <c r="L2697" s="29"/>
      <c r="N2697" s="17"/>
      <c r="O2697" s="17"/>
      <c r="P2697" s="17"/>
      <c r="Q2697" s="17"/>
      <c r="R2697" s="17"/>
      <c r="S2697" s="17"/>
      <c r="T2697" s="17"/>
      <c r="U2697" s="17"/>
      <c r="V2697" s="17"/>
      <c r="W2697" s="17"/>
    </row>
    <row r="2698" spans="1:23" s="18" customFormat="1">
      <c r="A2698" s="17"/>
      <c r="B2698" s="17"/>
      <c r="C2698" s="17"/>
      <c r="D2698" s="17"/>
      <c r="E2698" s="17"/>
      <c r="F2698" s="17"/>
      <c r="G2698" s="17"/>
      <c r="H2698" s="17"/>
      <c r="I2698" s="17"/>
      <c r="J2698" s="17"/>
      <c r="K2698" s="17"/>
      <c r="L2698" s="29"/>
      <c r="N2698" s="17"/>
      <c r="O2698" s="17"/>
      <c r="P2698" s="17"/>
      <c r="Q2698" s="17"/>
      <c r="R2698" s="17"/>
      <c r="S2698" s="17"/>
      <c r="T2698" s="17"/>
      <c r="U2698" s="17"/>
      <c r="V2698" s="17"/>
      <c r="W2698" s="17"/>
    </row>
    <row r="2699" spans="1:23" s="18" customFormat="1">
      <c r="A2699" s="17"/>
      <c r="B2699" s="17"/>
      <c r="C2699" s="17"/>
      <c r="D2699" s="17"/>
      <c r="E2699" s="17"/>
      <c r="F2699" s="17"/>
      <c r="G2699" s="17"/>
      <c r="H2699" s="17"/>
      <c r="I2699" s="17"/>
      <c r="J2699" s="17"/>
      <c r="K2699" s="17"/>
      <c r="L2699" s="29"/>
      <c r="N2699" s="17"/>
      <c r="O2699" s="17"/>
      <c r="P2699" s="17"/>
      <c r="Q2699" s="17"/>
      <c r="R2699" s="17"/>
      <c r="S2699" s="17"/>
      <c r="T2699" s="17"/>
      <c r="U2699" s="17"/>
      <c r="V2699" s="17"/>
      <c r="W2699" s="17"/>
    </row>
    <row r="2700" spans="1:23" s="18" customFormat="1">
      <c r="A2700" s="17"/>
      <c r="B2700" s="17"/>
      <c r="C2700" s="17"/>
      <c r="D2700" s="17"/>
      <c r="E2700" s="17"/>
      <c r="F2700" s="17"/>
      <c r="G2700" s="17"/>
      <c r="H2700" s="17"/>
      <c r="I2700" s="17"/>
      <c r="J2700" s="17"/>
      <c r="K2700" s="17"/>
      <c r="L2700" s="29"/>
      <c r="N2700" s="17"/>
      <c r="O2700" s="17"/>
      <c r="P2700" s="17"/>
      <c r="Q2700" s="17"/>
      <c r="R2700" s="17"/>
      <c r="S2700" s="17"/>
      <c r="T2700" s="17"/>
      <c r="U2700" s="17"/>
      <c r="V2700" s="17"/>
      <c r="W2700" s="17"/>
    </row>
    <row r="2701" spans="1:23" s="18" customFormat="1">
      <c r="A2701" s="17"/>
      <c r="B2701" s="17"/>
      <c r="C2701" s="17"/>
      <c r="D2701" s="17"/>
      <c r="E2701" s="17"/>
      <c r="F2701" s="17"/>
      <c r="G2701" s="17"/>
      <c r="H2701" s="17"/>
      <c r="I2701" s="17"/>
      <c r="J2701" s="17"/>
      <c r="K2701" s="17"/>
      <c r="L2701" s="29"/>
      <c r="N2701" s="17"/>
      <c r="O2701" s="17"/>
      <c r="P2701" s="17"/>
      <c r="Q2701" s="17"/>
      <c r="R2701" s="17"/>
      <c r="S2701" s="17"/>
      <c r="T2701" s="17"/>
      <c r="U2701" s="17"/>
      <c r="V2701" s="17"/>
      <c r="W2701" s="17"/>
    </row>
    <row r="2702" spans="1:23" s="18" customFormat="1">
      <c r="A2702" s="17"/>
      <c r="B2702" s="17"/>
      <c r="C2702" s="17"/>
      <c r="D2702" s="17"/>
      <c r="E2702" s="17"/>
      <c r="F2702" s="17"/>
      <c r="G2702" s="17"/>
      <c r="H2702" s="17"/>
      <c r="I2702" s="17"/>
      <c r="J2702" s="17"/>
      <c r="K2702" s="17"/>
      <c r="L2702" s="29"/>
      <c r="N2702" s="17"/>
      <c r="O2702" s="17"/>
      <c r="P2702" s="17"/>
      <c r="Q2702" s="17"/>
      <c r="R2702" s="17"/>
      <c r="S2702" s="17"/>
      <c r="T2702" s="17"/>
      <c r="U2702" s="17"/>
      <c r="V2702" s="17"/>
      <c r="W2702" s="17"/>
    </row>
    <row r="2703" spans="1:23" s="18" customFormat="1">
      <c r="A2703" s="17"/>
      <c r="B2703" s="17"/>
      <c r="C2703" s="17"/>
      <c r="D2703" s="17"/>
      <c r="E2703" s="17"/>
      <c r="F2703" s="17"/>
      <c r="G2703" s="17"/>
      <c r="H2703" s="17"/>
      <c r="I2703" s="17"/>
      <c r="J2703" s="17"/>
      <c r="K2703" s="17"/>
      <c r="L2703" s="29"/>
      <c r="N2703" s="17"/>
      <c r="O2703" s="17"/>
      <c r="P2703" s="17"/>
      <c r="Q2703" s="17"/>
      <c r="R2703" s="17"/>
      <c r="S2703" s="17"/>
      <c r="T2703" s="17"/>
      <c r="U2703" s="17"/>
      <c r="V2703" s="17"/>
      <c r="W2703" s="17"/>
    </row>
    <row r="2704" spans="1:23" s="18" customFormat="1">
      <c r="A2704" s="17"/>
      <c r="B2704" s="17"/>
      <c r="C2704" s="17"/>
      <c r="D2704" s="17"/>
      <c r="E2704" s="17"/>
      <c r="F2704" s="17"/>
      <c r="G2704" s="17"/>
      <c r="H2704" s="17"/>
      <c r="I2704" s="17"/>
      <c r="J2704" s="17"/>
      <c r="K2704" s="17"/>
      <c r="L2704" s="29"/>
      <c r="N2704" s="17"/>
      <c r="O2704" s="17"/>
      <c r="P2704" s="17"/>
      <c r="Q2704" s="17"/>
      <c r="R2704" s="17"/>
      <c r="S2704" s="17"/>
      <c r="T2704" s="17"/>
      <c r="U2704" s="17"/>
      <c r="V2704" s="17"/>
      <c r="W2704" s="17"/>
    </row>
    <row r="2705" spans="1:23" s="18" customFormat="1">
      <c r="A2705" s="17"/>
      <c r="B2705" s="17"/>
      <c r="C2705" s="17"/>
      <c r="D2705" s="17"/>
      <c r="E2705" s="17"/>
      <c r="F2705" s="17"/>
      <c r="G2705" s="17"/>
      <c r="H2705" s="17"/>
      <c r="I2705" s="17"/>
      <c r="J2705" s="17"/>
      <c r="K2705" s="17"/>
      <c r="L2705" s="29"/>
      <c r="N2705" s="17"/>
      <c r="O2705" s="17"/>
      <c r="P2705" s="17"/>
      <c r="Q2705" s="17"/>
      <c r="R2705" s="17"/>
      <c r="S2705" s="17"/>
      <c r="T2705" s="17"/>
      <c r="U2705" s="17"/>
      <c r="V2705" s="17"/>
      <c r="W2705" s="17"/>
    </row>
    <row r="2706" spans="1:23" s="18" customFormat="1">
      <c r="A2706" s="17"/>
      <c r="B2706" s="17"/>
      <c r="C2706" s="17"/>
      <c r="D2706" s="17"/>
      <c r="E2706" s="17"/>
      <c r="F2706" s="17"/>
      <c r="G2706" s="17"/>
      <c r="H2706" s="17"/>
      <c r="I2706" s="17"/>
      <c r="J2706" s="17"/>
      <c r="K2706" s="17"/>
      <c r="L2706" s="29"/>
      <c r="N2706" s="17"/>
      <c r="O2706" s="17"/>
      <c r="P2706" s="17"/>
      <c r="Q2706" s="17"/>
      <c r="R2706" s="17"/>
      <c r="S2706" s="17"/>
      <c r="T2706" s="17"/>
      <c r="U2706" s="17"/>
      <c r="V2706" s="17"/>
      <c r="W2706" s="17"/>
    </row>
    <row r="2707" spans="1:23" s="18" customFormat="1">
      <c r="A2707" s="17"/>
      <c r="B2707" s="17"/>
      <c r="C2707" s="17"/>
      <c r="D2707" s="17"/>
      <c r="E2707" s="17"/>
      <c r="F2707" s="17"/>
      <c r="G2707" s="17"/>
      <c r="H2707" s="17"/>
      <c r="I2707" s="17"/>
      <c r="J2707" s="17"/>
      <c r="K2707" s="17"/>
      <c r="L2707" s="29"/>
      <c r="N2707" s="17"/>
      <c r="O2707" s="17"/>
      <c r="P2707" s="17"/>
      <c r="Q2707" s="17"/>
      <c r="R2707" s="17"/>
      <c r="S2707" s="17"/>
      <c r="T2707" s="17"/>
      <c r="U2707" s="17"/>
      <c r="V2707" s="17"/>
      <c r="W2707" s="17"/>
    </row>
    <row r="2708" spans="1:23" s="18" customFormat="1">
      <c r="A2708" s="17"/>
      <c r="B2708" s="17"/>
      <c r="C2708" s="17"/>
      <c r="D2708" s="17"/>
      <c r="E2708" s="17"/>
      <c r="F2708" s="17"/>
      <c r="G2708" s="17"/>
      <c r="H2708" s="17"/>
      <c r="I2708" s="17"/>
      <c r="J2708" s="17"/>
      <c r="K2708" s="17"/>
      <c r="L2708" s="29"/>
      <c r="N2708" s="17"/>
      <c r="O2708" s="17"/>
      <c r="P2708" s="17"/>
      <c r="Q2708" s="17"/>
      <c r="R2708" s="17"/>
      <c r="S2708" s="17"/>
      <c r="T2708" s="17"/>
      <c r="U2708" s="17"/>
      <c r="V2708" s="17"/>
      <c r="W2708" s="17"/>
    </row>
    <row r="2709" spans="1:23" s="18" customFormat="1">
      <c r="A2709" s="17"/>
      <c r="B2709" s="17"/>
      <c r="C2709" s="17"/>
      <c r="D2709" s="17"/>
      <c r="E2709" s="17"/>
      <c r="F2709" s="17"/>
      <c r="G2709" s="17"/>
      <c r="H2709" s="17"/>
      <c r="I2709" s="17"/>
      <c r="J2709" s="17"/>
      <c r="K2709" s="17"/>
      <c r="L2709" s="29"/>
      <c r="N2709" s="17"/>
      <c r="O2709" s="17"/>
      <c r="P2709" s="17"/>
      <c r="Q2709" s="17"/>
      <c r="R2709" s="17"/>
      <c r="S2709" s="17"/>
      <c r="T2709" s="17"/>
      <c r="U2709" s="17"/>
      <c r="V2709" s="17"/>
      <c r="W2709" s="17"/>
    </row>
    <row r="2710" spans="1:23" s="18" customFormat="1">
      <c r="A2710" s="17"/>
      <c r="B2710" s="17"/>
      <c r="C2710" s="17"/>
      <c r="D2710" s="17"/>
      <c r="E2710" s="17"/>
      <c r="F2710" s="17"/>
      <c r="G2710" s="17"/>
      <c r="H2710" s="17"/>
      <c r="I2710" s="17"/>
      <c r="J2710" s="17"/>
      <c r="K2710" s="17"/>
      <c r="L2710" s="29"/>
      <c r="N2710" s="17"/>
      <c r="O2710" s="17"/>
      <c r="P2710" s="17"/>
      <c r="Q2710" s="17"/>
      <c r="R2710" s="17"/>
      <c r="S2710" s="17"/>
      <c r="T2710" s="17"/>
      <c r="U2710" s="17"/>
      <c r="V2710" s="17"/>
      <c r="W2710" s="17"/>
    </row>
    <row r="2711" spans="1:23" s="18" customFormat="1">
      <c r="A2711" s="17"/>
      <c r="B2711" s="17"/>
      <c r="C2711" s="17"/>
      <c r="D2711" s="17"/>
      <c r="E2711" s="17"/>
      <c r="F2711" s="17"/>
      <c r="G2711" s="17"/>
      <c r="H2711" s="17"/>
      <c r="I2711" s="17"/>
      <c r="J2711" s="17"/>
      <c r="K2711" s="17"/>
      <c r="L2711" s="29"/>
      <c r="N2711" s="17"/>
      <c r="O2711" s="17"/>
      <c r="P2711" s="17"/>
      <c r="Q2711" s="17"/>
      <c r="R2711" s="17"/>
      <c r="S2711" s="17"/>
      <c r="T2711" s="17"/>
      <c r="U2711" s="17"/>
      <c r="V2711" s="17"/>
      <c r="W2711" s="17"/>
    </row>
    <row r="2712" spans="1:23" s="18" customFormat="1">
      <c r="A2712" s="17"/>
      <c r="B2712" s="17"/>
      <c r="C2712" s="17"/>
      <c r="D2712" s="17"/>
      <c r="E2712" s="17"/>
      <c r="F2712" s="17"/>
      <c r="G2712" s="17"/>
      <c r="H2712" s="17"/>
      <c r="I2712" s="17"/>
      <c r="J2712" s="17"/>
      <c r="K2712" s="17"/>
      <c r="L2712" s="29"/>
      <c r="N2712" s="17"/>
      <c r="O2712" s="17"/>
      <c r="P2712" s="17"/>
      <c r="Q2712" s="17"/>
      <c r="R2712" s="17"/>
      <c r="S2712" s="17"/>
      <c r="T2712" s="17"/>
      <c r="U2712" s="17"/>
      <c r="V2712" s="17"/>
      <c r="W2712" s="17"/>
    </row>
    <row r="2713" spans="1:23" s="18" customFormat="1">
      <c r="A2713" s="17"/>
      <c r="B2713" s="17"/>
      <c r="C2713" s="17"/>
      <c r="D2713" s="17"/>
      <c r="E2713" s="17"/>
      <c r="F2713" s="17"/>
      <c r="G2713" s="17"/>
      <c r="H2713" s="17"/>
      <c r="I2713" s="17"/>
      <c r="J2713" s="17"/>
      <c r="K2713" s="17"/>
      <c r="L2713" s="29"/>
      <c r="N2713" s="17"/>
      <c r="O2713" s="17"/>
      <c r="P2713" s="17"/>
      <c r="Q2713" s="17"/>
      <c r="R2713" s="17"/>
      <c r="S2713" s="17"/>
      <c r="T2713" s="17"/>
      <c r="U2713" s="17"/>
      <c r="V2713" s="17"/>
      <c r="W2713" s="17"/>
    </row>
    <row r="2714" spans="1:23" s="18" customFormat="1">
      <c r="A2714" s="17"/>
      <c r="B2714" s="17"/>
      <c r="C2714" s="17"/>
      <c r="D2714" s="17"/>
      <c r="E2714" s="17"/>
      <c r="F2714" s="17"/>
      <c r="G2714" s="17"/>
      <c r="H2714" s="17"/>
      <c r="I2714" s="17"/>
      <c r="J2714" s="17"/>
      <c r="K2714" s="17"/>
      <c r="L2714" s="29"/>
      <c r="N2714" s="17"/>
      <c r="O2714" s="17"/>
      <c r="P2714" s="17"/>
      <c r="Q2714" s="17"/>
      <c r="R2714" s="17"/>
      <c r="S2714" s="17"/>
      <c r="T2714" s="17"/>
      <c r="U2714" s="17"/>
      <c r="V2714" s="17"/>
      <c r="W2714" s="17"/>
    </row>
    <row r="2715" spans="1:23" s="18" customFormat="1">
      <c r="A2715" s="17"/>
      <c r="B2715" s="17"/>
      <c r="C2715" s="17"/>
      <c r="D2715" s="17"/>
      <c r="E2715" s="17"/>
      <c r="F2715" s="17"/>
      <c r="G2715" s="17"/>
      <c r="H2715" s="17"/>
      <c r="I2715" s="17"/>
      <c r="J2715" s="17"/>
      <c r="K2715" s="17"/>
      <c r="L2715" s="29"/>
      <c r="N2715" s="17"/>
      <c r="O2715" s="17"/>
      <c r="P2715" s="17"/>
      <c r="Q2715" s="17"/>
      <c r="R2715" s="17"/>
      <c r="S2715" s="17"/>
      <c r="T2715" s="17"/>
      <c r="U2715" s="17"/>
      <c r="V2715" s="17"/>
      <c r="W2715" s="17"/>
    </row>
    <row r="2716" spans="1:23" s="18" customFormat="1">
      <c r="A2716" s="17"/>
      <c r="B2716" s="17"/>
      <c r="C2716" s="17"/>
      <c r="D2716" s="17"/>
      <c r="E2716" s="17"/>
      <c r="F2716" s="17"/>
      <c r="G2716" s="17"/>
      <c r="H2716" s="17"/>
      <c r="I2716" s="17"/>
      <c r="J2716" s="17"/>
      <c r="K2716" s="17"/>
      <c r="L2716" s="29"/>
      <c r="N2716" s="17"/>
      <c r="O2716" s="17"/>
      <c r="P2716" s="17"/>
      <c r="Q2716" s="17"/>
      <c r="R2716" s="17"/>
      <c r="S2716" s="17"/>
      <c r="T2716" s="17"/>
      <c r="U2716" s="17"/>
      <c r="V2716" s="17"/>
      <c r="W2716" s="17"/>
    </row>
    <row r="2717" spans="1:23" s="18" customFormat="1">
      <c r="A2717" s="17"/>
      <c r="B2717" s="17"/>
      <c r="C2717" s="17"/>
      <c r="D2717" s="17"/>
      <c r="E2717" s="17"/>
      <c r="F2717" s="17"/>
      <c r="G2717" s="17"/>
      <c r="H2717" s="17"/>
      <c r="I2717" s="17"/>
      <c r="J2717" s="17"/>
      <c r="K2717" s="17"/>
      <c r="L2717" s="29"/>
      <c r="N2717" s="17"/>
      <c r="O2717" s="17"/>
      <c r="P2717" s="17"/>
      <c r="Q2717" s="17"/>
      <c r="R2717" s="17"/>
      <c r="S2717" s="17"/>
      <c r="T2717" s="17"/>
      <c r="U2717" s="17"/>
      <c r="V2717" s="17"/>
      <c r="W2717" s="17"/>
    </row>
    <row r="2718" spans="1:23" s="18" customFormat="1">
      <c r="A2718" s="17"/>
      <c r="B2718" s="17"/>
      <c r="C2718" s="17"/>
      <c r="D2718" s="17"/>
      <c r="E2718" s="17"/>
      <c r="F2718" s="17"/>
      <c r="G2718" s="17"/>
      <c r="H2718" s="17"/>
      <c r="I2718" s="17"/>
      <c r="J2718" s="17"/>
      <c r="K2718" s="17"/>
      <c r="L2718" s="29"/>
      <c r="N2718" s="17"/>
      <c r="O2718" s="17"/>
      <c r="P2718" s="17"/>
      <c r="Q2718" s="17"/>
      <c r="R2718" s="17"/>
      <c r="S2718" s="17"/>
      <c r="T2718" s="17"/>
      <c r="U2718" s="17"/>
      <c r="V2718" s="17"/>
      <c r="W2718" s="17"/>
    </row>
    <row r="2719" spans="1:23" s="18" customFormat="1">
      <c r="A2719" s="17"/>
      <c r="B2719" s="17"/>
      <c r="C2719" s="17"/>
      <c r="D2719" s="17"/>
      <c r="E2719" s="17"/>
      <c r="F2719" s="17"/>
      <c r="G2719" s="17"/>
      <c r="H2719" s="17"/>
      <c r="I2719" s="17"/>
      <c r="J2719" s="17"/>
      <c r="K2719" s="17"/>
      <c r="L2719" s="29"/>
      <c r="N2719" s="17"/>
      <c r="O2719" s="17"/>
      <c r="P2719" s="17"/>
      <c r="Q2719" s="17"/>
      <c r="R2719" s="17"/>
      <c r="S2719" s="17"/>
      <c r="T2719" s="17"/>
      <c r="U2719" s="17"/>
      <c r="V2719" s="17"/>
      <c r="W2719" s="17"/>
    </row>
    <row r="2720" spans="1:23" s="18" customFormat="1">
      <c r="A2720" s="17"/>
      <c r="B2720" s="17"/>
      <c r="C2720" s="17"/>
      <c r="D2720" s="17"/>
      <c r="E2720" s="17"/>
      <c r="F2720" s="17"/>
      <c r="G2720" s="17"/>
      <c r="H2720" s="17"/>
      <c r="I2720" s="17"/>
      <c r="J2720" s="17"/>
      <c r="K2720" s="17"/>
      <c r="L2720" s="29"/>
      <c r="N2720" s="17"/>
      <c r="O2720" s="17"/>
      <c r="P2720" s="17"/>
      <c r="Q2720" s="17"/>
      <c r="R2720" s="17"/>
      <c r="S2720" s="17"/>
      <c r="T2720" s="17"/>
      <c r="U2720" s="17"/>
      <c r="V2720" s="17"/>
      <c r="W2720" s="17"/>
    </row>
    <row r="2721" spans="1:23" s="18" customFormat="1">
      <c r="A2721" s="17"/>
      <c r="B2721" s="17"/>
      <c r="C2721" s="17"/>
      <c r="D2721" s="17"/>
      <c r="E2721" s="17"/>
      <c r="F2721" s="17"/>
      <c r="G2721" s="17"/>
      <c r="H2721" s="17"/>
      <c r="I2721" s="17"/>
      <c r="J2721" s="17"/>
      <c r="K2721" s="17"/>
      <c r="L2721" s="29"/>
      <c r="N2721" s="17"/>
      <c r="O2721" s="17"/>
      <c r="P2721" s="17"/>
      <c r="Q2721" s="17"/>
      <c r="R2721" s="17"/>
      <c r="S2721" s="17"/>
      <c r="T2721" s="17"/>
      <c r="U2721" s="17"/>
      <c r="V2721" s="17"/>
      <c r="W2721" s="17"/>
    </row>
    <row r="2722" spans="1:23" s="18" customFormat="1">
      <c r="A2722" s="17"/>
      <c r="B2722" s="17"/>
      <c r="C2722" s="17"/>
      <c r="D2722" s="17"/>
      <c r="E2722" s="17"/>
      <c r="F2722" s="17"/>
      <c r="G2722" s="17"/>
      <c r="H2722" s="17"/>
      <c r="I2722" s="17"/>
      <c r="J2722" s="17"/>
      <c r="K2722" s="17"/>
      <c r="L2722" s="29"/>
      <c r="N2722" s="17"/>
      <c r="O2722" s="17"/>
      <c r="P2722" s="17"/>
      <c r="Q2722" s="17"/>
      <c r="R2722" s="17"/>
      <c r="S2722" s="17"/>
      <c r="T2722" s="17"/>
      <c r="U2722" s="17"/>
      <c r="V2722" s="17"/>
      <c r="W2722" s="17"/>
    </row>
    <row r="2723" spans="1:23" s="18" customFormat="1">
      <c r="A2723" s="17"/>
      <c r="B2723" s="17"/>
      <c r="C2723" s="17"/>
      <c r="D2723" s="17"/>
      <c r="E2723" s="17"/>
      <c r="F2723" s="17"/>
      <c r="G2723" s="17"/>
      <c r="H2723" s="17"/>
      <c r="I2723" s="17"/>
      <c r="J2723" s="17"/>
      <c r="K2723" s="17"/>
      <c r="L2723" s="29"/>
      <c r="N2723" s="17"/>
      <c r="O2723" s="17"/>
      <c r="P2723" s="17"/>
      <c r="Q2723" s="17"/>
      <c r="R2723" s="17"/>
      <c r="S2723" s="17"/>
      <c r="T2723" s="17"/>
      <c r="U2723" s="17"/>
      <c r="V2723" s="17"/>
      <c r="W2723" s="17"/>
    </row>
    <row r="2724" spans="1:23" s="18" customFormat="1">
      <c r="A2724" s="17"/>
      <c r="B2724" s="17"/>
      <c r="C2724" s="17"/>
      <c r="D2724" s="17"/>
      <c r="E2724" s="17"/>
      <c r="F2724" s="17"/>
      <c r="G2724" s="17"/>
      <c r="H2724" s="17"/>
      <c r="I2724" s="17"/>
      <c r="J2724" s="17"/>
      <c r="K2724" s="17"/>
      <c r="L2724" s="29"/>
      <c r="N2724" s="17"/>
      <c r="O2724" s="17"/>
      <c r="P2724" s="17"/>
      <c r="Q2724" s="17"/>
      <c r="R2724" s="17"/>
      <c r="S2724" s="17"/>
      <c r="T2724" s="17"/>
      <c r="U2724" s="17"/>
      <c r="V2724" s="17"/>
      <c r="W2724" s="17"/>
    </row>
    <row r="2725" spans="1:23" s="18" customFormat="1">
      <c r="A2725" s="17"/>
      <c r="B2725" s="17"/>
      <c r="C2725" s="17"/>
      <c r="D2725" s="17"/>
      <c r="E2725" s="17"/>
      <c r="F2725" s="17"/>
      <c r="G2725" s="17"/>
      <c r="H2725" s="17"/>
      <c r="I2725" s="17"/>
      <c r="J2725" s="17"/>
      <c r="K2725" s="17"/>
      <c r="L2725" s="29"/>
      <c r="N2725" s="17"/>
      <c r="O2725" s="17"/>
      <c r="P2725" s="17"/>
      <c r="Q2725" s="17"/>
      <c r="R2725" s="17"/>
      <c r="S2725" s="17"/>
      <c r="T2725" s="17"/>
      <c r="U2725" s="17"/>
      <c r="V2725" s="17"/>
      <c r="W2725" s="17"/>
    </row>
    <row r="2726" spans="1:23" s="18" customFormat="1">
      <c r="A2726" s="17"/>
      <c r="B2726" s="17"/>
      <c r="C2726" s="17"/>
      <c r="D2726" s="17"/>
      <c r="E2726" s="17"/>
      <c r="F2726" s="17"/>
      <c r="G2726" s="17"/>
      <c r="H2726" s="17"/>
      <c r="I2726" s="17"/>
      <c r="J2726" s="17"/>
      <c r="K2726" s="17"/>
      <c r="L2726" s="29"/>
      <c r="N2726" s="17"/>
      <c r="O2726" s="17"/>
      <c r="P2726" s="17"/>
      <c r="Q2726" s="17"/>
      <c r="R2726" s="17"/>
      <c r="S2726" s="17"/>
      <c r="T2726" s="17"/>
      <c r="U2726" s="17"/>
      <c r="V2726" s="17"/>
      <c r="W2726" s="17"/>
    </row>
    <row r="2727" spans="1:23" s="18" customFormat="1">
      <c r="A2727" s="17"/>
      <c r="B2727" s="17"/>
      <c r="C2727" s="17"/>
      <c r="D2727" s="17"/>
      <c r="E2727" s="17"/>
      <c r="F2727" s="17"/>
      <c r="G2727" s="17"/>
      <c r="H2727" s="17"/>
      <c r="I2727" s="17"/>
      <c r="J2727" s="17"/>
      <c r="K2727" s="17"/>
      <c r="L2727" s="29"/>
      <c r="N2727" s="17"/>
      <c r="O2727" s="17"/>
      <c r="P2727" s="17"/>
      <c r="Q2727" s="17"/>
      <c r="R2727" s="17"/>
      <c r="S2727" s="17"/>
      <c r="T2727" s="17"/>
      <c r="U2727" s="17"/>
      <c r="V2727" s="17"/>
      <c r="W2727" s="17"/>
    </row>
    <row r="2728" spans="1:23" s="18" customFormat="1">
      <c r="A2728" s="17"/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L2728" s="29"/>
      <c r="N2728" s="17"/>
      <c r="O2728" s="17"/>
      <c r="P2728" s="17"/>
      <c r="Q2728" s="17"/>
      <c r="R2728" s="17"/>
      <c r="S2728" s="17"/>
      <c r="T2728" s="17"/>
      <c r="U2728" s="17"/>
      <c r="V2728" s="17"/>
      <c r="W2728" s="17"/>
    </row>
    <row r="2729" spans="1:23" s="18" customFormat="1">
      <c r="A2729" s="17"/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L2729" s="29"/>
      <c r="N2729" s="17"/>
      <c r="O2729" s="17"/>
      <c r="P2729" s="17"/>
      <c r="Q2729" s="17"/>
      <c r="R2729" s="17"/>
      <c r="S2729" s="17"/>
      <c r="T2729" s="17"/>
      <c r="U2729" s="17"/>
      <c r="V2729" s="17"/>
      <c r="W2729" s="17"/>
    </row>
    <row r="2730" spans="1:23" s="18" customFormat="1">
      <c r="A2730" s="17"/>
      <c r="B2730" s="17"/>
      <c r="C2730" s="17"/>
      <c r="D2730" s="17"/>
      <c r="E2730" s="17"/>
      <c r="F2730" s="17"/>
      <c r="G2730" s="17"/>
      <c r="H2730" s="17"/>
      <c r="I2730" s="17"/>
      <c r="J2730" s="17"/>
      <c r="K2730" s="17"/>
      <c r="L2730" s="29"/>
      <c r="N2730" s="17"/>
      <c r="O2730" s="17"/>
      <c r="P2730" s="17"/>
      <c r="Q2730" s="17"/>
      <c r="R2730" s="17"/>
      <c r="S2730" s="17"/>
      <c r="T2730" s="17"/>
      <c r="U2730" s="17"/>
      <c r="V2730" s="17"/>
      <c r="W2730" s="17"/>
    </row>
    <row r="2731" spans="1:23" s="18" customFormat="1">
      <c r="A2731" s="17"/>
      <c r="B2731" s="17"/>
      <c r="C2731" s="17"/>
      <c r="D2731" s="17"/>
      <c r="E2731" s="17"/>
      <c r="F2731" s="17"/>
      <c r="G2731" s="17"/>
      <c r="H2731" s="17"/>
      <c r="I2731" s="17"/>
      <c r="J2731" s="17"/>
      <c r="K2731" s="17"/>
      <c r="L2731" s="29"/>
      <c r="N2731" s="17"/>
      <c r="O2731" s="17"/>
      <c r="P2731" s="17"/>
      <c r="Q2731" s="17"/>
      <c r="R2731" s="17"/>
      <c r="S2731" s="17"/>
      <c r="T2731" s="17"/>
      <c r="U2731" s="17"/>
      <c r="V2731" s="17"/>
      <c r="W2731" s="17"/>
    </row>
    <row r="2732" spans="1:23" s="18" customFormat="1">
      <c r="A2732" s="17"/>
      <c r="B2732" s="17"/>
      <c r="C2732" s="17"/>
      <c r="D2732" s="17"/>
      <c r="E2732" s="17"/>
      <c r="F2732" s="17"/>
      <c r="G2732" s="17"/>
      <c r="H2732" s="17"/>
      <c r="I2732" s="17"/>
      <c r="J2732" s="17"/>
      <c r="K2732" s="17"/>
      <c r="L2732" s="29"/>
      <c r="N2732" s="17"/>
      <c r="O2732" s="17"/>
      <c r="P2732" s="17"/>
      <c r="Q2732" s="17"/>
      <c r="R2732" s="17"/>
      <c r="S2732" s="17"/>
      <c r="T2732" s="17"/>
      <c r="U2732" s="17"/>
      <c r="V2732" s="17"/>
      <c r="W2732" s="17"/>
    </row>
    <row r="2733" spans="1:23" s="18" customFormat="1">
      <c r="A2733" s="17"/>
      <c r="B2733" s="17"/>
      <c r="C2733" s="17"/>
      <c r="D2733" s="17"/>
      <c r="E2733" s="17"/>
      <c r="F2733" s="17"/>
      <c r="G2733" s="17"/>
      <c r="H2733" s="17"/>
      <c r="I2733" s="17"/>
      <c r="J2733" s="17"/>
      <c r="K2733" s="17"/>
      <c r="L2733" s="29"/>
      <c r="N2733" s="17"/>
      <c r="O2733" s="17"/>
      <c r="P2733" s="17"/>
      <c r="Q2733" s="17"/>
      <c r="R2733" s="17"/>
      <c r="S2733" s="17"/>
      <c r="T2733" s="17"/>
      <c r="U2733" s="17"/>
      <c r="V2733" s="17"/>
      <c r="W2733" s="17"/>
    </row>
    <row r="2734" spans="1:23" s="18" customFormat="1">
      <c r="A2734" s="17"/>
      <c r="B2734" s="17"/>
      <c r="C2734" s="17"/>
      <c r="D2734" s="17"/>
      <c r="E2734" s="17"/>
      <c r="F2734" s="17"/>
      <c r="G2734" s="17"/>
      <c r="H2734" s="17"/>
      <c r="I2734" s="17"/>
      <c r="J2734" s="17"/>
      <c r="K2734" s="17"/>
      <c r="L2734" s="29"/>
      <c r="N2734" s="17"/>
      <c r="O2734" s="17"/>
      <c r="P2734" s="17"/>
      <c r="Q2734" s="17"/>
      <c r="R2734" s="17"/>
      <c r="S2734" s="17"/>
      <c r="T2734" s="17"/>
      <c r="U2734" s="17"/>
      <c r="V2734" s="17"/>
      <c r="W2734" s="17"/>
    </row>
    <row r="2735" spans="1:23" s="18" customFormat="1">
      <c r="A2735" s="17"/>
      <c r="B2735" s="17"/>
      <c r="C2735" s="17"/>
      <c r="D2735" s="17"/>
      <c r="E2735" s="17"/>
      <c r="F2735" s="17"/>
      <c r="G2735" s="17"/>
      <c r="H2735" s="17"/>
      <c r="I2735" s="17"/>
      <c r="J2735" s="17"/>
      <c r="K2735" s="17"/>
      <c r="L2735" s="29"/>
      <c r="N2735" s="17"/>
      <c r="O2735" s="17"/>
      <c r="P2735" s="17"/>
      <c r="Q2735" s="17"/>
      <c r="R2735" s="17"/>
      <c r="S2735" s="17"/>
      <c r="T2735" s="17"/>
      <c r="U2735" s="17"/>
      <c r="V2735" s="17"/>
      <c r="W2735" s="17"/>
    </row>
    <row r="2736" spans="1:23" s="18" customFormat="1">
      <c r="A2736" s="17"/>
      <c r="B2736" s="17"/>
      <c r="C2736" s="17"/>
      <c r="D2736" s="17"/>
      <c r="E2736" s="17"/>
      <c r="F2736" s="17"/>
      <c r="G2736" s="17"/>
      <c r="H2736" s="17"/>
      <c r="I2736" s="17"/>
      <c r="J2736" s="17"/>
      <c r="K2736" s="17"/>
      <c r="L2736" s="29"/>
      <c r="N2736" s="17"/>
      <c r="O2736" s="17"/>
      <c r="P2736" s="17"/>
      <c r="Q2736" s="17"/>
      <c r="R2736" s="17"/>
      <c r="S2736" s="17"/>
      <c r="T2736" s="17"/>
      <c r="U2736" s="17"/>
      <c r="V2736" s="17"/>
      <c r="W2736" s="17"/>
    </row>
    <row r="2737" spans="1:23" s="18" customFormat="1">
      <c r="A2737" s="17"/>
      <c r="B2737" s="17"/>
      <c r="C2737" s="17"/>
      <c r="D2737" s="17"/>
      <c r="E2737" s="17"/>
      <c r="F2737" s="17"/>
      <c r="G2737" s="17"/>
      <c r="H2737" s="17"/>
      <c r="I2737" s="17"/>
      <c r="J2737" s="17"/>
      <c r="K2737" s="17"/>
      <c r="L2737" s="29"/>
      <c r="N2737" s="17"/>
      <c r="O2737" s="17"/>
      <c r="P2737" s="17"/>
      <c r="Q2737" s="17"/>
      <c r="R2737" s="17"/>
      <c r="S2737" s="17"/>
      <c r="T2737" s="17"/>
      <c r="U2737" s="17"/>
      <c r="V2737" s="17"/>
      <c r="W2737" s="17"/>
    </row>
    <row r="2738" spans="1:23" s="18" customFormat="1">
      <c r="A2738" s="17"/>
      <c r="B2738" s="17"/>
      <c r="C2738" s="17"/>
      <c r="D2738" s="17"/>
      <c r="E2738" s="17"/>
      <c r="F2738" s="17"/>
      <c r="G2738" s="17"/>
      <c r="H2738" s="17"/>
      <c r="I2738" s="17"/>
      <c r="J2738" s="17"/>
      <c r="K2738" s="17"/>
      <c r="L2738" s="29"/>
      <c r="N2738" s="17"/>
      <c r="O2738" s="17"/>
      <c r="P2738" s="17"/>
      <c r="Q2738" s="17"/>
      <c r="R2738" s="17"/>
      <c r="S2738" s="17"/>
      <c r="T2738" s="17"/>
      <c r="U2738" s="17"/>
      <c r="V2738" s="17"/>
      <c r="W2738" s="17"/>
    </row>
    <row r="2739" spans="1:23" s="18" customFormat="1">
      <c r="A2739" s="17"/>
      <c r="B2739" s="17"/>
      <c r="C2739" s="17"/>
      <c r="D2739" s="17"/>
      <c r="E2739" s="17"/>
      <c r="F2739" s="17"/>
      <c r="G2739" s="17"/>
      <c r="H2739" s="17"/>
      <c r="I2739" s="17"/>
      <c r="J2739" s="17"/>
      <c r="K2739" s="17"/>
      <c r="L2739" s="29"/>
      <c r="N2739" s="17"/>
      <c r="O2739" s="17"/>
      <c r="P2739" s="17"/>
      <c r="Q2739" s="17"/>
      <c r="R2739" s="17"/>
      <c r="S2739" s="17"/>
      <c r="T2739" s="17"/>
      <c r="U2739" s="17"/>
      <c r="V2739" s="17"/>
      <c r="W2739" s="17"/>
    </row>
    <row r="2740" spans="1:23" s="18" customFormat="1">
      <c r="A2740" s="17"/>
      <c r="B2740" s="17"/>
      <c r="C2740" s="17"/>
      <c r="D2740" s="17"/>
      <c r="E2740" s="17"/>
      <c r="F2740" s="17"/>
      <c r="G2740" s="17"/>
      <c r="H2740" s="17"/>
      <c r="I2740" s="17"/>
      <c r="J2740" s="17"/>
      <c r="K2740" s="17"/>
      <c r="L2740" s="29"/>
      <c r="N2740" s="17"/>
      <c r="O2740" s="17"/>
      <c r="P2740" s="17"/>
      <c r="Q2740" s="17"/>
      <c r="R2740" s="17"/>
      <c r="S2740" s="17"/>
      <c r="T2740" s="17"/>
      <c r="U2740" s="17"/>
      <c r="V2740" s="17"/>
      <c r="W2740" s="17"/>
    </row>
    <row r="2741" spans="1:23" s="18" customFormat="1">
      <c r="A2741" s="17"/>
      <c r="B2741" s="17"/>
      <c r="C2741" s="17"/>
      <c r="D2741" s="17"/>
      <c r="E2741" s="17"/>
      <c r="F2741" s="17"/>
      <c r="G2741" s="17"/>
      <c r="H2741" s="17"/>
      <c r="I2741" s="17"/>
      <c r="J2741" s="17"/>
      <c r="K2741" s="17"/>
      <c r="L2741" s="29"/>
      <c r="N2741" s="17"/>
      <c r="O2741" s="17"/>
      <c r="P2741" s="17"/>
      <c r="Q2741" s="17"/>
      <c r="R2741" s="17"/>
      <c r="S2741" s="17"/>
      <c r="T2741" s="17"/>
      <c r="U2741" s="17"/>
      <c r="V2741" s="17"/>
      <c r="W2741" s="17"/>
    </row>
    <row r="2742" spans="1:23" s="18" customFormat="1">
      <c r="A2742" s="17"/>
      <c r="B2742" s="17"/>
      <c r="C2742" s="17"/>
      <c r="D2742" s="17"/>
      <c r="E2742" s="17"/>
      <c r="F2742" s="17"/>
      <c r="G2742" s="17"/>
      <c r="H2742" s="17"/>
      <c r="I2742" s="17"/>
      <c r="J2742" s="17"/>
      <c r="K2742" s="17"/>
      <c r="L2742" s="29"/>
      <c r="N2742" s="17"/>
      <c r="O2742" s="17"/>
      <c r="P2742" s="17"/>
      <c r="Q2742" s="17"/>
      <c r="R2742" s="17"/>
      <c r="S2742" s="17"/>
      <c r="T2742" s="17"/>
      <c r="U2742" s="17"/>
      <c r="V2742" s="17"/>
      <c r="W2742" s="17"/>
    </row>
    <row r="2743" spans="1:23" s="18" customFormat="1">
      <c r="A2743" s="17"/>
      <c r="B2743" s="17"/>
      <c r="C2743" s="17"/>
      <c r="D2743" s="17"/>
      <c r="E2743" s="17"/>
      <c r="F2743" s="17"/>
      <c r="G2743" s="17"/>
      <c r="H2743" s="17"/>
      <c r="I2743" s="17"/>
      <c r="J2743" s="17"/>
      <c r="K2743" s="17"/>
      <c r="L2743" s="29"/>
      <c r="N2743" s="17"/>
      <c r="O2743" s="17"/>
      <c r="P2743" s="17"/>
      <c r="Q2743" s="17"/>
      <c r="R2743" s="17"/>
      <c r="S2743" s="17"/>
      <c r="T2743" s="17"/>
      <c r="U2743" s="17"/>
      <c r="V2743" s="17"/>
      <c r="W2743" s="17"/>
    </row>
    <row r="2744" spans="1:23" s="18" customFormat="1">
      <c r="A2744" s="17"/>
      <c r="B2744" s="17"/>
      <c r="C2744" s="17"/>
      <c r="D2744" s="17"/>
      <c r="E2744" s="17"/>
      <c r="F2744" s="17"/>
      <c r="G2744" s="17"/>
      <c r="H2744" s="17"/>
      <c r="I2744" s="17"/>
      <c r="J2744" s="17"/>
      <c r="K2744" s="17"/>
      <c r="L2744" s="29"/>
      <c r="N2744" s="17"/>
      <c r="O2744" s="17"/>
      <c r="P2744" s="17"/>
      <c r="Q2744" s="17"/>
      <c r="R2744" s="17"/>
      <c r="S2744" s="17"/>
      <c r="T2744" s="17"/>
      <c r="U2744" s="17"/>
      <c r="V2744" s="17"/>
      <c r="W2744" s="17"/>
    </row>
    <row r="2745" spans="1:23" s="18" customFormat="1">
      <c r="A2745" s="17"/>
      <c r="B2745" s="17"/>
      <c r="C2745" s="17"/>
      <c r="D2745" s="17"/>
      <c r="E2745" s="17"/>
      <c r="F2745" s="17"/>
      <c r="G2745" s="17"/>
      <c r="H2745" s="17"/>
      <c r="I2745" s="17"/>
      <c r="J2745" s="17"/>
      <c r="K2745" s="17"/>
      <c r="L2745" s="29"/>
      <c r="N2745" s="17"/>
      <c r="O2745" s="17"/>
      <c r="P2745" s="17"/>
      <c r="Q2745" s="17"/>
      <c r="R2745" s="17"/>
      <c r="S2745" s="17"/>
      <c r="T2745" s="17"/>
      <c r="U2745" s="17"/>
      <c r="V2745" s="17"/>
      <c r="W2745" s="17"/>
    </row>
    <row r="2746" spans="1:23" s="18" customFormat="1">
      <c r="A2746" s="17"/>
      <c r="B2746" s="17"/>
      <c r="C2746" s="17"/>
      <c r="D2746" s="17"/>
      <c r="E2746" s="17"/>
      <c r="F2746" s="17"/>
      <c r="G2746" s="17"/>
      <c r="H2746" s="17"/>
      <c r="I2746" s="17"/>
      <c r="J2746" s="17"/>
      <c r="K2746" s="17"/>
      <c r="L2746" s="29"/>
      <c r="N2746" s="17"/>
      <c r="O2746" s="17"/>
      <c r="P2746" s="17"/>
      <c r="Q2746" s="17"/>
      <c r="R2746" s="17"/>
      <c r="S2746" s="17"/>
      <c r="T2746" s="17"/>
      <c r="U2746" s="17"/>
      <c r="V2746" s="17"/>
      <c r="W2746" s="17"/>
    </row>
    <row r="2747" spans="1:23" s="18" customFormat="1">
      <c r="A2747" s="17"/>
      <c r="B2747" s="17"/>
      <c r="C2747" s="17"/>
      <c r="D2747" s="17"/>
      <c r="E2747" s="17"/>
      <c r="F2747" s="17"/>
      <c r="G2747" s="17"/>
      <c r="H2747" s="17"/>
      <c r="I2747" s="17"/>
      <c r="J2747" s="17"/>
      <c r="K2747" s="17"/>
      <c r="L2747" s="29"/>
      <c r="N2747" s="17"/>
      <c r="O2747" s="17"/>
      <c r="P2747" s="17"/>
      <c r="Q2747" s="17"/>
      <c r="R2747" s="17"/>
      <c r="S2747" s="17"/>
      <c r="T2747" s="17"/>
      <c r="U2747" s="17"/>
      <c r="V2747" s="17"/>
      <c r="W2747" s="17"/>
    </row>
    <row r="2748" spans="1:23" s="18" customFormat="1">
      <c r="A2748" s="17"/>
      <c r="B2748" s="17"/>
      <c r="C2748" s="17"/>
      <c r="D2748" s="17"/>
      <c r="E2748" s="17"/>
      <c r="F2748" s="17"/>
      <c r="G2748" s="17"/>
      <c r="H2748" s="17"/>
      <c r="I2748" s="17"/>
      <c r="J2748" s="17"/>
      <c r="K2748" s="17"/>
      <c r="L2748" s="29"/>
      <c r="N2748" s="17"/>
      <c r="O2748" s="17"/>
      <c r="P2748" s="17"/>
      <c r="Q2748" s="17"/>
      <c r="R2748" s="17"/>
      <c r="S2748" s="17"/>
      <c r="T2748" s="17"/>
      <c r="U2748" s="17"/>
      <c r="V2748" s="17"/>
      <c r="W2748" s="17"/>
    </row>
    <row r="2749" spans="1:23" s="18" customFormat="1">
      <c r="A2749" s="17"/>
      <c r="B2749" s="17"/>
      <c r="C2749" s="17"/>
      <c r="D2749" s="17"/>
      <c r="E2749" s="17"/>
      <c r="F2749" s="17"/>
      <c r="G2749" s="17"/>
      <c r="H2749" s="17"/>
      <c r="I2749" s="17"/>
      <c r="J2749" s="17"/>
      <c r="K2749" s="17"/>
      <c r="L2749" s="29"/>
      <c r="N2749" s="17"/>
      <c r="O2749" s="17"/>
      <c r="P2749" s="17"/>
      <c r="Q2749" s="17"/>
      <c r="R2749" s="17"/>
      <c r="S2749" s="17"/>
      <c r="T2749" s="17"/>
      <c r="U2749" s="17"/>
      <c r="V2749" s="17"/>
      <c r="W2749" s="17"/>
    </row>
    <row r="2750" spans="1:23" s="18" customFormat="1">
      <c r="A2750" s="17"/>
      <c r="B2750" s="17"/>
      <c r="C2750" s="17"/>
      <c r="D2750" s="17"/>
      <c r="E2750" s="17"/>
      <c r="F2750" s="17"/>
      <c r="G2750" s="17"/>
      <c r="H2750" s="17"/>
      <c r="I2750" s="17"/>
      <c r="J2750" s="17"/>
      <c r="K2750" s="17"/>
      <c r="L2750" s="29"/>
      <c r="N2750" s="17"/>
      <c r="O2750" s="17"/>
      <c r="P2750" s="17"/>
      <c r="Q2750" s="17"/>
      <c r="R2750" s="17"/>
      <c r="S2750" s="17"/>
      <c r="T2750" s="17"/>
      <c r="U2750" s="17"/>
      <c r="V2750" s="17"/>
      <c r="W2750" s="17"/>
    </row>
    <row r="2751" spans="1:23" s="18" customFormat="1">
      <c r="A2751" s="17"/>
      <c r="B2751" s="17"/>
      <c r="C2751" s="17"/>
      <c r="D2751" s="17"/>
      <c r="E2751" s="17"/>
      <c r="F2751" s="17"/>
      <c r="G2751" s="17"/>
      <c r="H2751" s="17"/>
      <c r="I2751" s="17"/>
      <c r="J2751" s="17"/>
      <c r="K2751" s="17"/>
      <c r="L2751" s="29"/>
      <c r="N2751" s="17"/>
      <c r="O2751" s="17"/>
      <c r="P2751" s="17"/>
      <c r="Q2751" s="17"/>
      <c r="R2751" s="17"/>
      <c r="S2751" s="17"/>
      <c r="T2751" s="17"/>
      <c r="U2751" s="17"/>
      <c r="V2751" s="17"/>
      <c r="W2751" s="17"/>
    </row>
    <row r="2752" spans="1:23" s="18" customFormat="1">
      <c r="A2752" s="17"/>
      <c r="B2752" s="17"/>
      <c r="C2752" s="17"/>
      <c r="D2752" s="17"/>
      <c r="E2752" s="17"/>
      <c r="F2752" s="17"/>
      <c r="G2752" s="17"/>
      <c r="H2752" s="17"/>
      <c r="I2752" s="17"/>
      <c r="J2752" s="17"/>
      <c r="K2752" s="17"/>
      <c r="L2752" s="29"/>
      <c r="N2752" s="17"/>
      <c r="O2752" s="17"/>
      <c r="P2752" s="17"/>
      <c r="Q2752" s="17"/>
      <c r="R2752" s="17"/>
      <c r="S2752" s="17"/>
      <c r="T2752" s="17"/>
      <c r="U2752" s="17"/>
      <c r="V2752" s="17"/>
      <c r="W2752" s="17"/>
    </row>
    <row r="2753" spans="1:23" s="18" customFormat="1">
      <c r="A2753" s="17"/>
      <c r="B2753" s="17"/>
      <c r="C2753" s="17"/>
      <c r="D2753" s="17"/>
      <c r="E2753" s="17"/>
      <c r="F2753" s="17"/>
      <c r="G2753" s="17"/>
      <c r="H2753" s="17"/>
      <c r="I2753" s="17"/>
      <c r="J2753" s="17"/>
      <c r="K2753" s="17"/>
      <c r="L2753" s="29"/>
      <c r="N2753" s="17"/>
      <c r="O2753" s="17"/>
      <c r="P2753" s="17"/>
      <c r="Q2753" s="17"/>
      <c r="R2753" s="17"/>
      <c r="S2753" s="17"/>
      <c r="T2753" s="17"/>
      <c r="U2753" s="17"/>
      <c r="V2753" s="17"/>
      <c r="W2753" s="17"/>
    </row>
    <row r="2754" spans="1:23" s="18" customFormat="1">
      <c r="A2754" s="17"/>
      <c r="B2754" s="17"/>
      <c r="C2754" s="17"/>
      <c r="D2754" s="17"/>
      <c r="E2754" s="17"/>
      <c r="F2754" s="17"/>
      <c r="G2754" s="17"/>
      <c r="H2754" s="17"/>
      <c r="I2754" s="17"/>
      <c r="J2754" s="17"/>
      <c r="K2754" s="17"/>
      <c r="L2754" s="29"/>
      <c r="N2754" s="17"/>
      <c r="O2754" s="17"/>
      <c r="P2754" s="17"/>
      <c r="Q2754" s="17"/>
      <c r="R2754" s="17"/>
      <c r="S2754" s="17"/>
      <c r="T2754" s="17"/>
      <c r="U2754" s="17"/>
      <c r="V2754" s="17"/>
      <c r="W2754" s="17"/>
    </row>
    <row r="2755" spans="1:23" s="18" customFormat="1">
      <c r="A2755" s="17"/>
      <c r="B2755" s="17"/>
      <c r="C2755" s="17"/>
      <c r="D2755" s="17"/>
      <c r="E2755" s="17"/>
      <c r="F2755" s="17"/>
      <c r="G2755" s="17"/>
      <c r="H2755" s="17"/>
      <c r="I2755" s="17"/>
      <c r="J2755" s="17"/>
      <c r="K2755" s="17"/>
      <c r="L2755" s="29"/>
      <c r="N2755" s="17"/>
      <c r="O2755" s="17"/>
      <c r="P2755" s="17"/>
      <c r="Q2755" s="17"/>
      <c r="R2755" s="17"/>
      <c r="S2755" s="17"/>
      <c r="T2755" s="17"/>
      <c r="U2755" s="17"/>
      <c r="V2755" s="17"/>
      <c r="W2755" s="17"/>
    </row>
    <row r="2756" spans="1:23" s="18" customFormat="1">
      <c r="A2756" s="17"/>
      <c r="B2756" s="17"/>
      <c r="C2756" s="17"/>
      <c r="D2756" s="17"/>
      <c r="E2756" s="17"/>
      <c r="F2756" s="17"/>
      <c r="G2756" s="17"/>
      <c r="H2756" s="17"/>
      <c r="I2756" s="17"/>
      <c r="J2756" s="17"/>
      <c r="K2756" s="17"/>
      <c r="L2756" s="29"/>
      <c r="N2756" s="17"/>
      <c r="O2756" s="17"/>
      <c r="P2756" s="17"/>
      <c r="Q2756" s="17"/>
      <c r="R2756" s="17"/>
      <c r="S2756" s="17"/>
      <c r="T2756" s="17"/>
      <c r="U2756" s="17"/>
      <c r="V2756" s="17"/>
      <c r="W2756" s="17"/>
    </row>
    <row r="2757" spans="1:23" s="18" customFormat="1">
      <c r="A2757" s="17"/>
      <c r="B2757" s="17"/>
      <c r="C2757" s="17"/>
      <c r="D2757" s="17"/>
      <c r="E2757" s="17"/>
      <c r="F2757" s="17"/>
      <c r="G2757" s="17"/>
      <c r="H2757" s="17"/>
      <c r="I2757" s="17"/>
      <c r="J2757" s="17"/>
      <c r="K2757" s="17"/>
      <c r="L2757" s="29"/>
      <c r="N2757" s="17"/>
      <c r="O2757" s="17"/>
      <c r="P2757" s="17"/>
      <c r="Q2757" s="17"/>
      <c r="R2757" s="17"/>
      <c r="S2757" s="17"/>
      <c r="T2757" s="17"/>
      <c r="U2757" s="17"/>
      <c r="V2757" s="17"/>
      <c r="W2757" s="17"/>
    </row>
    <row r="2758" spans="1:23" s="18" customFormat="1">
      <c r="A2758" s="17"/>
      <c r="B2758" s="17"/>
      <c r="C2758" s="17"/>
      <c r="D2758" s="17"/>
      <c r="E2758" s="17"/>
      <c r="F2758" s="17"/>
      <c r="G2758" s="17"/>
      <c r="H2758" s="17"/>
      <c r="I2758" s="17"/>
      <c r="J2758" s="17"/>
      <c r="K2758" s="17"/>
      <c r="L2758" s="29"/>
      <c r="N2758" s="17"/>
      <c r="O2758" s="17"/>
      <c r="P2758" s="17"/>
      <c r="Q2758" s="17"/>
      <c r="R2758" s="17"/>
      <c r="S2758" s="17"/>
      <c r="T2758" s="17"/>
      <c r="U2758" s="17"/>
      <c r="V2758" s="17"/>
      <c r="W2758" s="17"/>
    </row>
    <row r="2759" spans="1:23" s="18" customFormat="1">
      <c r="A2759" s="17"/>
      <c r="B2759" s="17"/>
      <c r="C2759" s="17"/>
      <c r="D2759" s="17"/>
      <c r="E2759" s="17"/>
      <c r="F2759" s="17"/>
      <c r="G2759" s="17"/>
      <c r="H2759" s="17"/>
      <c r="I2759" s="17"/>
      <c r="J2759" s="17"/>
      <c r="K2759" s="17"/>
      <c r="L2759" s="29"/>
      <c r="N2759" s="17"/>
      <c r="O2759" s="17"/>
      <c r="P2759" s="17"/>
      <c r="Q2759" s="17"/>
      <c r="R2759" s="17"/>
      <c r="S2759" s="17"/>
      <c r="T2759" s="17"/>
      <c r="U2759" s="17"/>
      <c r="V2759" s="17"/>
      <c r="W2759" s="17"/>
    </row>
    <row r="2760" spans="1:23" s="18" customFormat="1">
      <c r="A2760" s="17"/>
      <c r="B2760" s="17"/>
      <c r="C2760" s="17"/>
      <c r="D2760" s="17"/>
      <c r="E2760" s="17"/>
      <c r="F2760" s="17"/>
      <c r="G2760" s="17"/>
      <c r="H2760" s="17"/>
      <c r="I2760" s="17"/>
      <c r="J2760" s="17"/>
      <c r="K2760" s="17"/>
      <c r="L2760" s="29"/>
      <c r="N2760" s="17"/>
      <c r="O2760" s="17"/>
      <c r="P2760" s="17"/>
      <c r="Q2760" s="17"/>
      <c r="R2760" s="17"/>
      <c r="S2760" s="17"/>
      <c r="T2760" s="17"/>
      <c r="U2760" s="17"/>
      <c r="V2760" s="17"/>
      <c r="W2760" s="17"/>
    </row>
    <row r="2761" spans="1:23" s="18" customFormat="1">
      <c r="A2761" s="17"/>
      <c r="B2761" s="17"/>
      <c r="C2761" s="17"/>
      <c r="D2761" s="17"/>
      <c r="E2761" s="17"/>
      <c r="F2761" s="17"/>
      <c r="G2761" s="17"/>
      <c r="H2761" s="17"/>
      <c r="I2761" s="17"/>
      <c r="J2761" s="17"/>
      <c r="K2761" s="17"/>
      <c r="L2761" s="29"/>
      <c r="N2761" s="17"/>
      <c r="O2761" s="17"/>
      <c r="P2761" s="17"/>
      <c r="Q2761" s="17"/>
      <c r="R2761" s="17"/>
      <c r="S2761" s="17"/>
      <c r="T2761" s="17"/>
      <c r="U2761" s="17"/>
      <c r="V2761" s="17"/>
      <c r="W2761" s="17"/>
    </row>
    <row r="2762" spans="1:23" s="18" customFormat="1">
      <c r="A2762" s="17"/>
      <c r="B2762" s="17"/>
      <c r="C2762" s="17"/>
      <c r="D2762" s="17"/>
      <c r="E2762" s="17"/>
      <c r="F2762" s="17"/>
      <c r="G2762" s="17"/>
      <c r="H2762" s="17"/>
      <c r="I2762" s="17"/>
      <c r="J2762" s="17"/>
      <c r="K2762" s="17"/>
      <c r="L2762" s="29"/>
      <c r="N2762" s="17"/>
      <c r="O2762" s="17"/>
      <c r="P2762" s="17"/>
      <c r="Q2762" s="17"/>
      <c r="R2762" s="17"/>
      <c r="S2762" s="17"/>
      <c r="T2762" s="17"/>
      <c r="U2762" s="17"/>
      <c r="V2762" s="17"/>
      <c r="W2762" s="17"/>
    </row>
    <row r="2763" spans="1:23" s="18" customFormat="1">
      <c r="A2763" s="17"/>
      <c r="B2763" s="17"/>
      <c r="C2763" s="17"/>
      <c r="D2763" s="17"/>
      <c r="E2763" s="17"/>
      <c r="F2763" s="17"/>
      <c r="G2763" s="17"/>
      <c r="H2763" s="17"/>
      <c r="I2763" s="17"/>
      <c r="J2763" s="17"/>
      <c r="K2763" s="17"/>
      <c r="L2763" s="29"/>
      <c r="N2763" s="17"/>
      <c r="O2763" s="17"/>
      <c r="P2763" s="17"/>
      <c r="Q2763" s="17"/>
      <c r="R2763" s="17"/>
      <c r="S2763" s="17"/>
      <c r="T2763" s="17"/>
      <c r="U2763" s="17"/>
      <c r="V2763" s="17"/>
      <c r="W2763" s="17"/>
    </row>
    <row r="2764" spans="1:23" s="18" customFormat="1">
      <c r="A2764" s="17"/>
      <c r="B2764" s="17"/>
      <c r="C2764" s="17"/>
      <c r="D2764" s="17"/>
      <c r="E2764" s="17"/>
      <c r="F2764" s="17"/>
      <c r="G2764" s="17"/>
      <c r="H2764" s="17"/>
      <c r="I2764" s="17"/>
      <c r="J2764" s="17"/>
      <c r="K2764" s="17"/>
      <c r="L2764" s="29"/>
      <c r="N2764" s="17"/>
      <c r="O2764" s="17"/>
      <c r="P2764" s="17"/>
      <c r="Q2764" s="17"/>
      <c r="R2764" s="17"/>
      <c r="S2764" s="17"/>
      <c r="T2764" s="17"/>
      <c r="U2764" s="17"/>
      <c r="V2764" s="17"/>
      <c r="W2764" s="17"/>
    </row>
    <row r="2765" spans="1:23" s="18" customFormat="1">
      <c r="A2765" s="17"/>
      <c r="B2765" s="17"/>
      <c r="C2765" s="17"/>
      <c r="D2765" s="17"/>
      <c r="E2765" s="17"/>
      <c r="F2765" s="17"/>
      <c r="G2765" s="17"/>
      <c r="H2765" s="17"/>
      <c r="I2765" s="17"/>
      <c r="J2765" s="17"/>
      <c r="K2765" s="17"/>
      <c r="L2765" s="29"/>
      <c r="N2765" s="17"/>
      <c r="O2765" s="17"/>
      <c r="P2765" s="17"/>
      <c r="Q2765" s="17"/>
      <c r="R2765" s="17"/>
      <c r="S2765" s="17"/>
      <c r="T2765" s="17"/>
      <c r="U2765" s="17"/>
      <c r="V2765" s="17"/>
      <c r="W2765" s="17"/>
    </row>
    <row r="2766" spans="1:23" s="18" customFormat="1">
      <c r="A2766" s="17"/>
      <c r="B2766" s="17"/>
      <c r="C2766" s="17"/>
      <c r="D2766" s="17"/>
      <c r="E2766" s="17"/>
      <c r="F2766" s="17"/>
      <c r="G2766" s="17"/>
      <c r="H2766" s="17"/>
      <c r="I2766" s="17"/>
      <c r="J2766" s="17"/>
      <c r="K2766" s="17"/>
      <c r="L2766" s="29"/>
      <c r="N2766" s="17"/>
      <c r="O2766" s="17"/>
      <c r="P2766" s="17"/>
      <c r="Q2766" s="17"/>
      <c r="R2766" s="17"/>
      <c r="S2766" s="17"/>
      <c r="T2766" s="17"/>
      <c r="U2766" s="17"/>
      <c r="V2766" s="17"/>
      <c r="W2766" s="17"/>
    </row>
    <row r="2767" spans="1:23" s="18" customFormat="1">
      <c r="A2767" s="17"/>
      <c r="B2767" s="17"/>
      <c r="C2767" s="17"/>
      <c r="D2767" s="17"/>
      <c r="E2767" s="17"/>
      <c r="F2767" s="17"/>
      <c r="G2767" s="17"/>
      <c r="H2767" s="17"/>
      <c r="I2767" s="17"/>
      <c r="J2767" s="17"/>
      <c r="K2767" s="17"/>
      <c r="L2767" s="29"/>
      <c r="N2767" s="17"/>
      <c r="O2767" s="17"/>
      <c r="P2767" s="17"/>
      <c r="Q2767" s="17"/>
      <c r="R2767" s="17"/>
      <c r="S2767" s="17"/>
      <c r="T2767" s="17"/>
      <c r="U2767" s="17"/>
      <c r="V2767" s="17"/>
      <c r="W2767" s="17"/>
    </row>
    <row r="2768" spans="1:23" s="18" customFormat="1">
      <c r="A2768" s="17"/>
      <c r="B2768" s="17"/>
      <c r="C2768" s="17"/>
      <c r="D2768" s="17"/>
      <c r="E2768" s="17"/>
      <c r="F2768" s="17"/>
      <c r="G2768" s="17"/>
      <c r="H2768" s="17"/>
      <c r="I2768" s="17"/>
      <c r="J2768" s="17"/>
      <c r="K2768" s="17"/>
      <c r="L2768" s="29"/>
      <c r="N2768" s="17"/>
      <c r="O2768" s="17"/>
      <c r="P2768" s="17"/>
      <c r="Q2768" s="17"/>
      <c r="R2768" s="17"/>
      <c r="S2768" s="17"/>
      <c r="T2768" s="17"/>
      <c r="U2768" s="17"/>
      <c r="V2768" s="17"/>
      <c r="W2768" s="17"/>
    </row>
    <row r="2769" spans="1:23" s="18" customFormat="1">
      <c r="A2769" s="17"/>
      <c r="B2769" s="17"/>
      <c r="C2769" s="17"/>
      <c r="D2769" s="17"/>
      <c r="E2769" s="17"/>
      <c r="F2769" s="17"/>
      <c r="G2769" s="17"/>
      <c r="H2769" s="17"/>
      <c r="I2769" s="17"/>
      <c r="J2769" s="17"/>
      <c r="K2769" s="17"/>
      <c r="L2769" s="29"/>
      <c r="N2769" s="17"/>
      <c r="O2769" s="17"/>
      <c r="P2769" s="17"/>
      <c r="Q2769" s="17"/>
      <c r="R2769" s="17"/>
      <c r="S2769" s="17"/>
      <c r="T2769" s="17"/>
      <c r="U2769" s="17"/>
      <c r="V2769" s="17"/>
      <c r="W2769" s="17"/>
    </row>
    <row r="2770" spans="1:23" s="18" customFormat="1">
      <c r="A2770" s="17"/>
      <c r="B2770" s="17"/>
      <c r="C2770" s="17"/>
      <c r="D2770" s="17"/>
      <c r="E2770" s="17"/>
      <c r="F2770" s="17"/>
      <c r="G2770" s="17"/>
      <c r="H2770" s="17"/>
      <c r="I2770" s="17"/>
      <c r="J2770" s="17"/>
      <c r="K2770" s="17"/>
      <c r="L2770" s="29"/>
      <c r="N2770" s="17"/>
      <c r="O2770" s="17"/>
      <c r="P2770" s="17"/>
      <c r="Q2770" s="17"/>
      <c r="R2770" s="17"/>
      <c r="S2770" s="17"/>
      <c r="T2770" s="17"/>
      <c r="U2770" s="17"/>
      <c r="V2770" s="17"/>
      <c r="W2770" s="17"/>
    </row>
    <row r="2771" spans="1:23" s="18" customFormat="1">
      <c r="A2771" s="17"/>
      <c r="B2771" s="17"/>
      <c r="C2771" s="17"/>
      <c r="D2771" s="17"/>
      <c r="E2771" s="17"/>
      <c r="F2771" s="17"/>
      <c r="G2771" s="17"/>
      <c r="H2771" s="17"/>
      <c r="I2771" s="17"/>
      <c r="J2771" s="17"/>
      <c r="K2771" s="17"/>
      <c r="L2771" s="29"/>
      <c r="N2771" s="17"/>
      <c r="O2771" s="17"/>
      <c r="P2771" s="17"/>
      <c r="Q2771" s="17"/>
      <c r="R2771" s="17"/>
      <c r="S2771" s="17"/>
      <c r="T2771" s="17"/>
      <c r="U2771" s="17"/>
      <c r="V2771" s="17"/>
      <c r="W2771" s="17"/>
    </row>
    <row r="2772" spans="1:23" s="18" customFormat="1">
      <c r="A2772" s="17"/>
      <c r="B2772" s="17"/>
      <c r="C2772" s="17"/>
      <c r="D2772" s="17"/>
      <c r="E2772" s="17"/>
      <c r="F2772" s="17"/>
      <c r="G2772" s="17"/>
      <c r="H2772" s="17"/>
      <c r="I2772" s="17"/>
      <c r="J2772" s="17"/>
      <c r="K2772" s="17"/>
      <c r="L2772" s="29"/>
      <c r="N2772" s="17"/>
      <c r="O2772" s="17"/>
      <c r="P2772" s="17"/>
      <c r="Q2772" s="17"/>
      <c r="R2772" s="17"/>
      <c r="S2772" s="17"/>
      <c r="T2772" s="17"/>
      <c r="U2772" s="17"/>
      <c r="V2772" s="17"/>
      <c r="W2772" s="17"/>
    </row>
    <row r="2773" spans="1:23" s="18" customFormat="1">
      <c r="A2773" s="17"/>
      <c r="B2773" s="17"/>
      <c r="C2773" s="17"/>
      <c r="D2773" s="17"/>
      <c r="E2773" s="17"/>
      <c r="F2773" s="17"/>
      <c r="G2773" s="17"/>
      <c r="H2773" s="17"/>
      <c r="I2773" s="17"/>
      <c r="J2773" s="17"/>
      <c r="K2773" s="17"/>
      <c r="L2773" s="29"/>
      <c r="N2773" s="17"/>
      <c r="O2773" s="17"/>
      <c r="P2773" s="17"/>
      <c r="Q2773" s="17"/>
      <c r="R2773" s="17"/>
      <c r="S2773" s="17"/>
      <c r="T2773" s="17"/>
      <c r="U2773" s="17"/>
      <c r="V2773" s="17"/>
      <c r="W2773" s="17"/>
    </row>
    <row r="2774" spans="1:23" s="18" customFormat="1">
      <c r="A2774" s="17"/>
      <c r="B2774" s="17"/>
      <c r="C2774" s="17"/>
      <c r="D2774" s="17"/>
      <c r="E2774" s="17"/>
      <c r="F2774" s="17"/>
      <c r="G2774" s="17"/>
      <c r="H2774" s="17"/>
      <c r="I2774" s="17"/>
      <c r="J2774" s="17"/>
      <c r="K2774" s="17"/>
      <c r="L2774" s="29"/>
      <c r="N2774" s="17"/>
      <c r="O2774" s="17"/>
      <c r="P2774" s="17"/>
      <c r="Q2774" s="17"/>
      <c r="R2774" s="17"/>
      <c r="S2774" s="17"/>
      <c r="T2774" s="17"/>
      <c r="U2774" s="17"/>
      <c r="V2774" s="17"/>
      <c r="W2774" s="17"/>
    </row>
    <row r="2775" spans="1:23" s="18" customFormat="1">
      <c r="A2775" s="17"/>
      <c r="B2775" s="17"/>
      <c r="C2775" s="17"/>
      <c r="D2775" s="17"/>
      <c r="E2775" s="17"/>
      <c r="F2775" s="17"/>
      <c r="G2775" s="17"/>
      <c r="H2775" s="17"/>
      <c r="I2775" s="17"/>
      <c r="J2775" s="17"/>
      <c r="K2775" s="17"/>
      <c r="L2775" s="29"/>
      <c r="N2775" s="17"/>
      <c r="O2775" s="17"/>
      <c r="P2775" s="17"/>
      <c r="Q2775" s="17"/>
      <c r="R2775" s="17"/>
      <c r="S2775" s="17"/>
      <c r="T2775" s="17"/>
      <c r="U2775" s="17"/>
      <c r="V2775" s="17"/>
      <c r="W2775" s="17"/>
    </row>
    <row r="2776" spans="1:23" s="18" customFormat="1">
      <c r="A2776" s="17"/>
      <c r="B2776" s="17"/>
      <c r="C2776" s="17"/>
      <c r="D2776" s="17"/>
      <c r="E2776" s="17"/>
      <c r="F2776" s="17"/>
      <c r="G2776" s="17"/>
      <c r="H2776" s="17"/>
      <c r="I2776" s="17"/>
      <c r="J2776" s="17"/>
      <c r="K2776" s="17"/>
      <c r="L2776" s="29"/>
      <c r="N2776" s="17"/>
      <c r="O2776" s="17"/>
      <c r="P2776" s="17"/>
      <c r="Q2776" s="17"/>
      <c r="R2776" s="17"/>
      <c r="S2776" s="17"/>
      <c r="T2776" s="17"/>
      <c r="U2776" s="17"/>
      <c r="V2776" s="17"/>
      <c r="W2776" s="17"/>
    </row>
    <row r="2777" spans="1:23" s="18" customFormat="1">
      <c r="A2777" s="17"/>
      <c r="B2777" s="17"/>
      <c r="C2777" s="17"/>
      <c r="D2777" s="17"/>
      <c r="E2777" s="17"/>
      <c r="F2777" s="17"/>
      <c r="G2777" s="17"/>
      <c r="H2777" s="17"/>
      <c r="I2777" s="17"/>
      <c r="J2777" s="17"/>
      <c r="K2777" s="17"/>
      <c r="L2777" s="29"/>
      <c r="N2777" s="17"/>
      <c r="O2777" s="17"/>
      <c r="P2777" s="17"/>
      <c r="Q2777" s="17"/>
      <c r="R2777" s="17"/>
      <c r="S2777" s="17"/>
      <c r="T2777" s="17"/>
      <c r="U2777" s="17"/>
      <c r="V2777" s="17"/>
      <c r="W2777" s="17"/>
    </row>
    <row r="2778" spans="1:23" s="18" customFormat="1">
      <c r="A2778" s="17"/>
      <c r="B2778" s="17"/>
      <c r="C2778" s="17"/>
      <c r="D2778" s="17"/>
      <c r="E2778" s="17"/>
      <c r="F2778" s="17"/>
      <c r="G2778" s="17"/>
      <c r="H2778" s="17"/>
      <c r="I2778" s="17"/>
      <c r="J2778" s="17"/>
      <c r="K2778" s="17"/>
      <c r="L2778" s="29"/>
      <c r="N2778" s="17"/>
      <c r="O2778" s="17"/>
      <c r="P2778" s="17"/>
      <c r="Q2778" s="17"/>
      <c r="R2778" s="17"/>
      <c r="S2778" s="17"/>
      <c r="T2778" s="17"/>
      <c r="U2778" s="17"/>
      <c r="V2778" s="17"/>
      <c r="W2778" s="17"/>
    </row>
  </sheetData>
  <hyperlinks>
    <hyperlink ref="C1" r:id="rId1"/>
    <hyperlink ref="B1" r:id="rId2"/>
  </hyperlinks>
  <pageMargins left="0.70866141732283472" right="0.70866141732283472" top="0.74803149606299213" bottom="0.74803149606299213" header="0.31496062992125984" footer="0.31496062992125984"/>
  <pageSetup paperSize="9" scale="85" orientation="portrait" r:id="rId3"/>
  <headerFooter>
    <oddHeader>&amp;R&amp;"Arial"&amp;10&amp;K000000​‌УНУТРАШЊА УПОТРЕБА‌​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view="pageBreakPreview" zoomScale="180" zoomScaleNormal="115" zoomScaleSheetLayoutView="180" workbookViewId="0">
      <selection activeCell="D1" sqref="D1"/>
    </sheetView>
  </sheetViews>
  <sheetFormatPr defaultRowHeight="12.75"/>
  <cols>
    <col min="1" max="1" width="41.5703125" style="31" customWidth="1"/>
    <col min="2" max="2" width="9.140625" style="32"/>
    <col min="3" max="3" width="5.5703125" style="32" customWidth="1"/>
    <col min="4" max="4" width="13.5703125" style="32" customWidth="1"/>
    <col min="5" max="5" width="9.140625" style="32"/>
    <col min="6" max="16384" width="9.140625" style="31"/>
  </cols>
  <sheetData>
    <row r="1" spans="2:6" ht="195.75" customHeight="1"/>
    <row r="2" spans="2:6" ht="22.5">
      <c r="D2" s="33" t="s">
        <v>24</v>
      </c>
      <c r="E2" s="33" t="s">
        <v>25</v>
      </c>
    </row>
    <row r="3" spans="2:6">
      <c r="B3" s="32">
        <v>2008</v>
      </c>
      <c r="C3" s="32" t="s">
        <v>3</v>
      </c>
      <c r="D3" s="34">
        <v>0.65299454733239981</v>
      </c>
      <c r="E3" s="34">
        <v>0.49240790915469074</v>
      </c>
    </row>
    <row r="4" spans="2:6">
      <c r="C4" s="32" t="s">
        <v>4</v>
      </c>
      <c r="D4" s="34">
        <v>0.52710976782142271</v>
      </c>
      <c r="E4" s="34">
        <v>0.49240790915469074</v>
      </c>
    </row>
    <row r="5" spans="2:6">
      <c r="B5" s="32">
        <v>2009</v>
      </c>
      <c r="C5" s="32" t="s">
        <v>14</v>
      </c>
      <c r="D5" s="34">
        <v>0.43757967671529113</v>
      </c>
      <c r="E5" s="34">
        <v>0.49240790915469074</v>
      </c>
    </row>
    <row r="6" spans="2:6">
      <c r="C6" s="32" t="s">
        <v>2</v>
      </c>
      <c r="D6" s="34">
        <v>0.42477632773923357</v>
      </c>
      <c r="E6" s="34">
        <v>0.49240790915469074</v>
      </c>
      <c r="F6" s="30"/>
    </row>
    <row r="7" spans="2:6">
      <c r="C7" s="32" t="s">
        <v>3</v>
      </c>
      <c r="D7" s="34">
        <v>0.4220987607162669</v>
      </c>
      <c r="E7" s="34">
        <v>0.49240790915469074</v>
      </c>
      <c r="F7" s="30"/>
    </row>
    <row r="8" spans="2:6">
      <c r="C8" s="32" t="s">
        <v>4</v>
      </c>
      <c r="D8" s="34">
        <v>0.51057592108312155</v>
      </c>
      <c r="E8" s="34">
        <v>0.49240790915469074</v>
      </c>
      <c r="F8" s="30"/>
    </row>
    <row r="9" spans="2:6">
      <c r="B9" s="32">
        <v>2010</v>
      </c>
      <c r="C9" s="32" t="s">
        <v>14</v>
      </c>
      <c r="D9" s="34">
        <v>0.61483614506522488</v>
      </c>
      <c r="E9" s="34">
        <v>0.49240790915469074</v>
      </c>
      <c r="F9" s="30"/>
    </row>
    <row r="10" spans="2:6">
      <c r="C10" s="32" t="s">
        <v>2</v>
      </c>
      <c r="D10" s="34">
        <v>0.49948097086660614</v>
      </c>
      <c r="E10" s="34">
        <v>0.49240790915469074</v>
      </c>
      <c r="F10" s="30"/>
    </row>
    <row r="11" spans="2:6">
      <c r="C11" s="32" t="s">
        <v>3</v>
      </c>
      <c r="D11" s="34">
        <v>0.48362456720508307</v>
      </c>
      <c r="E11" s="34">
        <v>0.49240790915469074</v>
      </c>
      <c r="F11" s="30"/>
    </row>
    <row r="12" spans="2:6">
      <c r="C12" s="32" t="s">
        <v>4</v>
      </c>
      <c r="D12" s="34">
        <v>0.42914700451860255</v>
      </c>
      <c r="E12" s="34">
        <v>0.49240790915469074</v>
      </c>
      <c r="F12" s="30"/>
    </row>
    <row r="13" spans="2:6">
      <c r="B13" s="32">
        <v>2011</v>
      </c>
      <c r="C13" s="32" t="s">
        <v>14</v>
      </c>
      <c r="D13" s="34">
        <v>0.54875544438316159</v>
      </c>
      <c r="E13" s="34">
        <v>0.49240790915469074</v>
      </c>
      <c r="F13" s="30"/>
    </row>
    <row r="14" spans="2:6">
      <c r="C14" s="32" t="s">
        <v>2</v>
      </c>
      <c r="D14" s="34">
        <v>0.50460233638518603</v>
      </c>
      <c r="E14" s="34">
        <v>0.49240790915469074</v>
      </c>
      <c r="F14" s="30"/>
    </row>
    <row r="15" spans="2:6">
      <c r="C15" s="32" t="s">
        <v>3</v>
      </c>
      <c r="D15" s="34">
        <v>0.48170552418698653</v>
      </c>
      <c r="E15" s="34">
        <v>0.49240790915469074</v>
      </c>
      <c r="F15" s="30"/>
    </row>
    <row r="16" spans="2:6">
      <c r="C16" s="32" t="s">
        <v>4</v>
      </c>
      <c r="D16" s="34">
        <v>0.30854676747641413</v>
      </c>
      <c r="E16" s="34">
        <v>0.49240790915469074</v>
      </c>
      <c r="F16" s="30"/>
    </row>
    <row r="17" spans="2:6">
      <c r="B17" s="32">
        <v>2012</v>
      </c>
      <c r="C17" s="32" t="s">
        <v>14</v>
      </c>
      <c r="D17" s="34">
        <v>0.39123938623528726</v>
      </c>
      <c r="E17" s="34">
        <v>0.49240790915469074</v>
      </c>
      <c r="F17" s="30"/>
    </row>
    <row r="18" spans="2:6">
      <c r="C18" s="32" t="s">
        <v>2</v>
      </c>
      <c r="D18" s="34">
        <v>0.32268215507995557</v>
      </c>
      <c r="E18" s="34">
        <v>0.49240790915469074</v>
      </c>
      <c r="F18" s="30"/>
    </row>
    <row r="19" spans="2:6">
      <c r="C19" s="32" t="s">
        <v>3</v>
      </c>
      <c r="D19" s="34">
        <v>0.26766941587401216</v>
      </c>
      <c r="E19" s="34">
        <v>0.49240790915469074</v>
      </c>
      <c r="F19" s="30"/>
    </row>
    <row r="20" spans="2:6">
      <c r="C20" s="32" t="s">
        <v>4</v>
      </c>
      <c r="D20" s="34">
        <v>0.35129386701049492</v>
      </c>
      <c r="E20" s="34">
        <v>0.49240790915469074</v>
      </c>
      <c r="F20" s="30"/>
    </row>
    <row r="21" spans="2:6">
      <c r="B21" s="32">
        <v>2013</v>
      </c>
      <c r="C21" s="32" t="s">
        <v>14</v>
      </c>
      <c r="D21" s="34">
        <v>0.44386405233198456</v>
      </c>
      <c r="E21" s="34">
        <v>0.49240790915469074</v>
      </c>
      <c r="F21" s="30"/>
    </row>
    <row r="22" spans="2:6">
      <c r="C22" s="32" t="s">
        <v>2</v>
      </c>
      <c r="D22" s="34">
        <v>0.43528654284679746</v>
      </c>
      <c r="E22" s="34">
        <v>0.49240790915469074</v>
      </c>
      <c r="F22" s="30"/>
    </row>
    <row r="23" spans="2:6">
      <c r="C23" s="32" t="s">
        <v>3</v>
      </c>
      <c r="D23" s="34">
        <v>0.37480558862815655</v>
      </c>
      <c r="E23" s="34">
        <v>0.49240790915469074</v>
      </c>
      <c r="F23" s="30"/>
    </row>
    <row r="24" spans="2:6">
      <c r="C24" s="32" t="s">
        <v>4</v>
      </c>
      <c r="D24" s="34">
        <v>0.34861506444369639</v>
      </c>
      <c r="E24" s="34">
        <v>0.49240790915469074</v>
      </c>
      <c r="F24" s="30"/>
    </row>
    <row r="25" spans="2:6">
      <c r="B25" s="32">
        <v>2014</v>
      </c>
      <c r="C25" s="32" t="s">
        <v>14</v>
      </c>
      <c r="D25" s="34">
        <v>0.46804093270201175</v>
      </c>
      <c r="E25" s="34">
        <v>0.49240790915469074</v>
      </c>
      <c r="F25" s="30"/>
    </row>
    <row r="26" spans="2:6">
      <c r="C26" s="32" t="s">
        <v>2</v>
      </c>
      <c r="D26" s="34">
        <v>0.49734356277607566</v>
      </c>
      <c r="E26" s="34">
        <v>0.49240790915469074</v>
      </c>
      <c r="F26" s="30"/>
    </row>
    <row r="27" spans="2:6">
      <c r="C27" s="32" t="s">
        <v>3</v>
      </c>
      <c r="D27" s="34">
        <v>0.45154191737219451</v>
      </c>
      <c r="E27" s="34">
        <v>0.49240790915469074</v>
      </c>
      <c r="F27" s="30"/>
    </row>
    <row r="28" spans="2:6">
      <c r="C28" s="32" t="s">
        <v>4</v>
      </c>
      <c r="D28" s="34">
        <v>0.35722482496156072</v>
      </c>
      <c r="E28" s="34">
        <v>0.49240790915469074</v>
      </c>
      <c r="F28" s="30"/>
    </row>
    <row r="29" spans="2:6">
      <c r="B29" s="32">
        <v>2015</v>
      </c>
      <c r="C29" s="32" t="s">
        <v>14</v>
      </c>
      <c r="D29" s="34">
        <v>0.42465650462771332</v>
      </c>
      <c r="E29" s="34">
        <v>0.49240790915469074</v>
      </c>
      <c r="F29" s="30"/>
    </row>
    <row r="30" spans="2:6">
      <c r="C30" s="32" t="s">
        <v>2</v>
      </c>
      <c r="D30" s="34">
        <v>0.47574601996471377</v>
      </c>
      <c r="E30" s="34">
        <v>0.49240790915469074</v>
      </c>
      <c r="F30" s="30"/>
    </row>
    <row r="31" spans="2:6">
      <c r="C31" s="32" t="s">
        <v>3</v>
      </c>
      <c r="D31" s="34">
        <v>0.46654353245745206</v>
      </c>
      <c r="E31" s="34">
        <v>0.49240790915469074</v>
      </c>
      <c r="F31" s="30"/>
    </row>
    <row r="32" spans="2:6">
      <c r="C32" s="32" t="s">
        <v>4</v>
      </c>
      <c r="D32" s="34">
        <v>0.39895481919488651</v>
      </c>
      <c r="E32" s="34">
        <v>0.49240790915469074</v>
      </c>
      <c r="F32" s="30"/>
    </row>
    <row r="33" spans="2:6">
      <c r="B33" s="32">
        <v>2016</v>
      </c>
      <c r="C33" s="32" t="s">
        <v>14</v>
      </c>
      <c r="D33" s="34">
        <v>0.51095839110197017</v>
      </c>
      <c r="E33" s="34">
        <v>0.49240790915469074</v>
      </c>
      <c r="F33" s="30"/>
    </row>
    <row r="34" spans="2:6">
      <c r="C34" s="32" t="s">
        <v>2</v>
      </c>
      <c r="D34" s="34">
        <v>0.44161853830159248</v>
      </c>
      <c r="E34" s="34">
        <v>0.49240790915469074</v>
      </c>
      <c r="F34" s="30"/>
    </row>
    <row r="35" spans="2:6">
      <c r="C35" s="32" t="s">
        <v>3</v>
      </c>
      <c r="D35" s="34">
        <v>0.41691563863358366</v>
      </c>
      <c r="E35" s="34">
        <v>0.49240790915469074</v>
      </c>
      <c r="F35" s="30"/>
    </row>
    <row r="36" spans="2:6">
      <c r="C36" s="32" t="s">
        <v>4</v>
      </c>
      <c r="D36" s="34">
        <v>0.41969939178882149</v>
      </c>
      <c r="E36" s="34">
        <v>0.49240790915469074</v>
      </c>
      <c r="F36" s="30"/>
    </row>
    <row r="37" spans="2:6">
      <c r="B37" s="32">
        <v>2017</v>
      </c>
      <c r="C37" s="32" t="s">
        <v>14</v>
      </c>
      <c r="D37" s="34">
        <v>0.5806771575267885</v>
      </c>
      <c r="E37" s="34">
        <v>0.49240790915469074</v>
      </c>
    </row>
    <row r="38" spans="2:6">
      <c r="C38" s="32" t="s">
        <v>2</v>
      </c>
      <c r="D38" s="34">
        <v>0.54686087563016728</v>
      </c>
      <c r="E38" s="34">
        <v>0.49240790915469074</v>
      </c>
    </row>
    <row r="39" spans="2:6">
      <c r="C39" s="32" t="s">
        <v>3</v>
      </c>
      <c r="D39" s="34">
        <v>0.54752557932577472</v>
      </c>
      <c r="E39" s="34">
        <v>0.49240790915469074</v>
      </c>
    </row>
    <row r="40" spans="2:6">
      <c r="C40" s="32" t="s">
        <v>4</v>
      </c>
      <c r="D40" s="34">
        <v>0.56277665533178312</v>
      </c>
      <c r="E40" s="34">
        <v>0.49240790915469074</v>
      </c>
    </row>
    <row r="41" spans="2:6">
      <c r="B41" s="32">
        <v>2018</v>
      </c>
      <c r="C41" s="32" t="s">
        <v>14</v>
      </c>
      <c r="D41" s="34">
        <v>0.57127021123105415</v>
      </c>
      <c r="E41" s="34">
        <v>0.49240790915469074</v>
      </c>
    </row>
    <row r="42" spans="2:6">
      <c r="C42" s="32" t="s">
        <v>2</v>
      </c>
      <c r="D42" s="34">
        <v>0.57430287311284789</v>
      </c>
      <c r="E42" s="34">
        <v>0.49240790915469074</v>
      </c>
    </row>
    <row r="43" spans="2:6">
      <c r="C43" s="32" t="s">
        <v>3</v>
      </c>
      <c r="D43" s="34">
        <v>0.58727716016571707</v>
      </c>
      <c r="E43" s="34">
        <v>0.49240790915469074</v>
      </c>
    </row>
    <row r="44" spans="2:6">
      <c r="C44" s="32" t="s">
        <v>4</v>
      </c>
      <c r="D44" s="34">
        <v>0.5893636528282622</v>
      </c>
      <c r="E44" s="34">
        <v>0.49240790915469074</v>
      </c>
    </row>
    <row r="45" spans="2:6">
      <c r="B45" s="32">
        <v>2019</v>
      </c>
      <c r="C45" s="32" t="s">
        <v>14</v>
      </c>
      <c r="D45" s="34">
        <v>0.76466226343410648</v>
      </c>
      <c r="E45" s="34">
        <v>0.49240790915469074</v>
      </c>
    </row>
    <row r="46" spans="2:6">
      <c r="C46" s="32" t="s">
        <v>2</v>
      </c>
      <c r="D46" s="34">
        <v>0.64348975473073555</v>
      </c>
      <c r="E46" s="34">
        <v>0.49240790915469074</v>
      </c>
    </row>
    <row r="47" spans="2:6">
      <c r="C47" s="32" t="s">
        <v>3</v>
      </c>
      <c r="D47" s="34">
        <v>0.79811170866885461</v>
      </c>
      <c r="E47" s="34">
        <v>0.49240790915469074</v>
      </c>
    </row>
    <row r="48" spans="2:6">
      <c r="C48" s="32" t="s">
        <v>4</v>
      </c>
      <c r="D48" s="34">
        <v>0.77391202130171832</v>
      </c>
      <c r="E48" s="34">
        <v>0.49240790915469074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view="pageBreakPreview" zoomScale="160" zoomScaleNormal="115" zoomScaleSheetLayoutView="160" workbookViewId="0">
      <selection activeCell="A5" sqref="A5"/>
    </sheetView>
  </sheetViews>
  <sheetFormatPr defaultRowHeight="12.75"/>
  <cols>
    <col min="1" max="1" width="40.85546875" style="31" customWidth="1"/>
    <col min="2" max="3" width="9.140625" style="32"/>
    <col min="4" max="8" width="14.7109375" style="32" customWidth="1"/>
    <col min="9" max="16384" width="9.140625" style="31"/>
  </cols>
  <sheetData>
    <row r="1" spans="2:18" ht="198" customHeight="1"/>
    <row r="2" spans="2:18">
      <c r="D2" s="34" t="s">
        <v>26</v>
      </c>
      <c r="E2" s="32" t="s">
        <v>27</v>
      </c>
      <c r="F2" s="32" t="s">
        <v>28</v>
      </c>
      <c r="G2" s="32" t="s">
        <v>29</v>
      </c>
      <c r="H2" s="32" t="s">
        <v>30</v>
      </c>
    </row>
    <row r="3" spans="2:18">
      <c r="B3" s="32">
        <v>2008</v>
      </c>
      <c r="C3" s="32" t="s">
        <v>3</v>
      </c>
      <c r="D3" s="53">
        <v>0.18956046683320291</v>
      </c>
      <c r="E3" s="53">
        <v>5.4460463653085635E-2</v>
      </c>
      <c r="F3" s="53">
        <v>0.19482214578565113</v>
      </c>
      <c r="G3" s="53">
        <v>0.2</v>
      </c>
      <c r="H3" s="53">
        <v>1.4151471060460157E-2</v>
      </c>
      <c r="I3" s="30"/>
      <c r="N3" s="30"/>
      <c r="O3" s="30"/>
      <c r="P3" s="30"/>
      <c r="Q3" s="30"/>
      <c r="R3" s="30"/>
    </row>
    <row r="4" spans="2:18">
      <c r="C4" s="32" t="s">
        <v>4</v>
      </c>
      <c r="D4" s="53">
        <v>0.15087406616855373</v>
      </c>
      <c r="E4" s="53">
        <v>4.49180224576015E-2</v>
      </c>
      <c r="F4" s="53">
        <v>0.14450761535553427</v>
      </c>
      <c r="G4" s="53">
        <v>0.16756190836937046</v>
      </c>
      <c r="H4" s="53">
        <v>1.9248155470362731E-2</v>
      </c>
      <c r="I4" s="30"/>
      <c r="N4" s="30"/>
      <c r="O4" s="30"/>
      <c r="P4" s="30"/>
      <c r="Q4" s="30"/>
      <c r="R4" s="30"/>
    </row>
    <row r="5" spans="2:18">
      <c r="B5" s="32">
        <v>2009</v>
      </c>
      <c r="C5" s="32" t="s">
        <v>14</v>
      </c>
      <c r="D5" s="53">
        <v>0.12125721943106987</v>
      </c>
      <c r="E5" s="53">
        <v>2.6675282032053639E-2</v>
      </c>
      <c r="F5" s="53">
        <v>0.12022107266243914</v>
      </c>
      <c r="G5" s="53">
        <v>0.15562930012421791</v>
      </c>
      <c r="H5" s="53">
        <v>1.3796802465510594E-2</v>
      </c>
      <c r="I5" s="30"/>
      <c r="N5" s="30"/>
      <c r="O5" s="30"/>
      <c r="P5" s="30"/>
      <c r="Q5" s="30"/>
      <c r="R5" s="30"/>
    </row>
    <row r="6" spans="2:18">
      <c r="C6" s="32" t="s">
        <v>2</v>
      </c>
      <c r="D6" s="53">
        <v>0.1308968638683457</v>
      </c>
      <c r="E6" s="53">
        <v>1.6903421621389671E-2</v>
      </c>
      <c r="F6" s="53">
        <v>7.8671708425600506E-2</v>
      </c>
      <c r="G6" s="53">
        <v>0.15759151334310215</v>
      </c>
      <c r="H6" s="53">
        <v>4.0712820480795546E-2</v>
      </c>
      <c r="I6" s="30"/>
      <c r="N6" s="30"/>
      <c r="O6" s="30"/>
      <c r="P6" s="30"/>
      <c r="Q6" s="30"/>
      <c r="R6" s="30"/>
    </row>
    <row r="7" spans="2:18">
      <c r="C7" s="32" t="s">
        <v>3</v>
      </c>
      <c r="D7" s="53">
        <v>0.13488956807070554</v>
      </c>
      <c r="E7" s="53">
        <v>6.5410631743631244E-3</v>
      </c>
      <c r="F7" s="53">
        <v>8.7051611179364108E-2</v>
      </c>
      <c r="G7" s="53">
        <v>0.16771936378868962</v>
      </c>
      <c r="H7" s="53">
        <v>2.5897154503144483E-2</v>
      </c>
      <c r="I7" s="30"/>
      <c r="N7" s="30"/>
      <c r="O7" s="30"/>
      <c r="P7" s="30"/>
      <c r="Q7" s="30"/>
      <c r="R7" s="30"/>
    </row>
    <row r="8" spans="2:18">
      <c r="C8" s="32" t="s">
        <v>4</v>
      </c>
      <c r="D8" s="53">
        <v>0.13865092112236629</v>
      </c>
      <c r="E8" s="53">
        <v>4.6708312379248336E-2</v>
      </c>
      <c r="F8" s="53">
        <v>6.906160331999231E-2</v>
      </c>
      <c r="G8" s="53">
        <v>0.16985603808638283</v>
      </c>
      <c r="H8" s="53">
        <v>8.6299046175131844E-2</v>
      </c>
      <c r="I8" s="30"/>
      <c r="N8" s="30"/>
      <c r="O8" s="30"/>
      <c r="P8" s="30"/>
      <c r="Q8" s="30"/>
      <c r="R8" s="30"/>
    </row>
    <row r="9" spans="2:18">
      <c r="B9" s="32">
        <v>2010</v>
      </c>
      <c r="C9" s="32" t="s">
        <v>14</v>
      </c>
      <c r="D9" s="53">
        <v>0.14106544128219797</v>
      </c>
      <c r="E9" s="53">
        <v>5.9731901426413707E-2</v>
      </c>
      <c r="F9" s="53">
        <v>0.11321412449645366</v>
      </c>
      <c r="G9" s="53">
        <v>0.17755776287190272</v>
      </c>
      <c r="H9" s="53">
        <v>0.12326691498825677</v>
      </c>
      <c r="I9" s="30"/>
      <c r="N9" s="30"/>
      <c r="O9" s="30"/>
      <c r="P9" s="30"/>
      <c r="Q9" s="30"/>
      <c r="R9" s="30"/>
    </row>
    <row r="10" spans="2:18">
      <c r="C10" s="32" t="s">
        <v>2</v>
      </c>
      <c r="D10" s="53">
        <v>0.11843338575003225</v>
      </c>
      <c r="E10" s="53">
        <v>5.8110201635137276E-2</v>
      </c>
      <c r="F10" s="53">
        <v>0.13152406274885092</v>
      </c>
      <c r="G10" s="53">
        <v>0.15387546551409545</v>
      </c>
      <c r="H10" s="53">
        <v>3.7537855218490304E-2</v>
      </c>
      <c r="I10" s="30"/>
      <c r="N10" s="30"/>
      <c r="O10" s="30"/>
      <c r="P10" s="30"/>
      <c r="Q10" s="30"/>
      <c r="R10" s="30"/>
    </row>
    <row r="11" spans="2:18">
      <c r="C11" s="32" t="s">
        <v>3</v>
      </c>
      <c r="D11" s="53">
        <v>0.10240332345937053</v>
      </c>
      <c r="E11" s="53">
        <v>5.8996247411396342E-2</v>
      </c>
      <c r="F11" s="53">
        <v>0.10280040739035737</v>
      </c>
      <c r="G11" s="53">
        <v>0.15043254868957676</v>
      </c>
      <c r="H11" s="53">
        <v>6.8992040254382089E-2</v>
      </c>
      <c r="I11" s="30"/>
      <c r="N11" s="30"/>
      <c r="O11" s="30"/>
      <c r="P11" s="30"/>
      <c r="Q11" s="30"/>
      <c r="R11" s="30"/>
    </row>
    <row r="12" spans="2:18">
      <c r="C12" s="32" t="s">
        <v>4</v>
      </c>
      <c r="D12" s="53">
        <v>9.6447823591101087E-2</v>
      </c>
      <c r="E12" s="53">
        <v>5.608742215603995E-2</v>
      </c>
      <c r="F12" s="53">
        <v>7.3766822918361188E-2</v>
      </c>
      <c r="G12" s="53">
        <v>0.14533098986427684</v>
      </c>
      <c r="H12" s="53">
        <v>5.7513945988823492E-2</v>
      </c>
      <c r="I12" s="30"/>
      <c r="N12" s="30"/>
      <c r="O12" s="30"/>
      <c r="P12" s="30"/>
      <c r="Q12" s="30"/>
      <c r="R12" s="30"/>
    </row>
    <row r="13" spans="2:18">
      <c r="B13" s="32">
        <v>2011</v>
      </c>
      <c r="C13" s="32" t="s">
        <v>14</v>
      </c>
      <c r="D13" s="53">
        <v>0.10885895875438192</v>
      </c>
      <c r="E13" s="53">
        <v>6.1628308305891145E-2</v>
      </c>
      <c r="F13" s="53">
        <v>0.12586441469994397</v>
      </c>
      <c r="G13" s="53">
        <v>0.13593376991480949</v>
      </c>
      <c r="H13" s="53">
        <v>0.1164699927081351</v>
      </c>
      <c r="I13" s="30"/>
      <c r="N13" s="30"/>
      <c r="O13" s="30"/>
      <c r="P13" s="30"/>
      <c r="Q13" s="30"/>
      <c r="R13" s="30"/>
    </row>
    <row r="14" spans="2:18">
      <c r="C14" s="32" t="s">
        <v>2</v>
      </c>
      <c r="D14" s="53">
        <v>9.1586281364206379E-2</v>
      </c>
      <c r="E14" s="53">
        <v>6.3613665005886638E-2</v>
      </c>
      <c r="F14" s="53">
        <v>0.13318619503747817</v>
      </c>
      <c r="G14" s="53">
        <v>0.13164190571065748</v>
      </c>
      <c r="H14" s="53">
        <v>8.457428926695737E-2</v>
      </c>
      <c r="I14" s="30"/>
      <c r="N14" s="30"/>
      <c r="O14" s="30"/>
      <c r="P14" s="30"/>
      <c r="Q14" s="30"/>
      <c r="R14" s="30"/>
    </row>
    <row r="15" spans="2:18">
      <c r="C15" s="32" t="s">
        <v>3</v>
      </c>
      <c r="D15" s="53">
        <v>8.9418119770570861E-2</v>
      </c>
      <c r="E15" s="53">
        <v>6.5404390471667309E-2</v>
      </c>
      <c r="F15" s="53">
        <v>0.11446889704095263</v>
      </c>
      <c r="G15" s="53">
        <v>0.1278093936736798</v>
      </c>
      <c r="H15" s="53">
        <v>8.4604723230115919E-2</v>
      </c>
      <c r="I15" s="30"/>
      <c r="N15" s="30"/>
      <c r="O15" s="30"/>
      <c r="P15" s="30"/>
      <c r="Q15" s="30"/>
      <c r="R15" s="30"/>
    </row>
    <row r="16" spans="2:18">
      <c r="C16" s="32" t="s">
        <v>4</v>
      </c>
      <c r="D16" s="53">
        <v>7.4647822433609651E-2</v>
      </c>
      <c r="E16" s="53">
        <v>5.924626863896329E-2</v>
      </c>
      <c r="F16" s="53">
        <v>1.3274832340849167E-2</v>
      </c>
      <c r="G16" s="53">
        <v>0.14231442072117464</v>
      </c>
      <c r="H16" s="53">
        <v>1.9063423341817386E-2</v>
      </c>
      <c r="I16" s="30"/>
      <c r="N16" s="30"/>
      <c r="O16" s="30"/>
      <c r="P16" s="30"/>
      <c r="Q16" s="30"/>
      <c r="R16" s="30"/>
    </row>
    <row r="17" spans="2:18">
      <c r="B17" s="32">
        <v>2012</v>
      </c>
      <c r="C17" s="32" t="s">
        <v>14</v>
      </c>
      <c r="D17" s="53">
        <v>2.4380939507624523E-2</v>
      </c>
      <c r="E17" s="53">
        <v>5.0238612736807534E-2</v>
      </c>
      <c r="F17" s="53">
        <v>0.12461519780567071</v>
      </c>
      <c r="G17" s="53">
        <v>0.13735434428323343</v>
      </c>
      <c r="H17" s="53">
        <v>5.4650291901951087E-2</v>
      </c>
      <c r="I17" s="30"/>
      <c r="N17" s="30"/>
      <c r="O17" s="30"/>
      <c r="P17" s="30"/>
      <c r="Q17" s="30"/>
      <c r="R17" s="30"/>
    </row>
    <row r="18" spans="2:18">
      <c r="C18" s="32" t="s">
        <v>2</v>
      </c>
      <c r="D18" s="53">
        <v>2.2106586463231197E-2</v>
      </c>
      <c r="E18" s="53">
        <v>6.0348583489231167E-2</v>
      </c>
      <c r="F18" s="53">
        <v>8.0828347302562539E-2</v>
      </c>
      <c r="G18" s="53">
        <v>0.12342852399569258</v>
      </c>
      <c r="H18" s="53">
        <v>3.5970113829238093E-2</v>
      </c>
      <c r="I18" s="30"/>
      <c r="N18" s="30"/>
      <c r="O18" s="30"/>
      <c r="P18" s="30"/>
      <c r="Q18" s="30"/>
      <c r="R18" s="30"/>
    </row>
    <row r="19" spans="2:18">
      <c r="C19" s="32" t="s">
        <v>3</v>
      </c>
      <c r="D19" s="53">
        <v>0</v>
      </c>
      <c r="E19" s="53">
        <v>5.8749665930257079E-2</v>
      </c>
      <c r="F19" s="53">
        <v>6.980754102135607E-2</v>
      </c>
      <c r="G19" s="53">
        <v>0.11606662093298876</v>
      </c>
      <c r="H19" s="53">
        <v>2.3045587989410244E-2</v>
      </c>
      <c r="I19" s="30"/>
      <c r="N19" s="30"/>
      <c r="O19" s="30"/>
      <c r="P19" s="30"/>
      <c r="Q19" s="30"/>
      <c r="R19" s="30"/>
    </row>
    <row r="20" spans="2:18">
      <c r="C20" s="32" t="s">
        <v>4</v>
      </c>
      <c r="D20" s="53">
        <v>9.5570418020563611E-2</v>
      </c>
      <c r="E20" s="53">
        <v>7.1360906523528361E-2</v>
      </c>
      <c r="F20" s="53">
        <v>4.5119113307897155E-2</v>
      </c>
      <c r="G20" s="53">
        <v>0.12210414208547167</v>
      </c>
      <c r="H20" s="53">
        <v>1.7139287073034134E-2</v>
      </c>
      <c r="I20" s="30"/>
      <c r="N20" s="30"/>
      <c r="O20" s="30"/>
      <c r="P20" s="30"/>
      <c r="Q20" s="30"/>
      <c r="R20" s="30"/>
    </row>
    <row r="21" spans="2:18">
      <c r="B21" s="32">
        <v>2013</v>
      </c>
      <c r="C21" s="32" t="s">
        <v>14</v>
      </c>
      <c r="D21" s="53">
        <v>0.11051867203087216</v>
      </c>
      <c r="E21" s="53">
        <v>7.4916202354656028E-2</v>
      </c>
      <c r="F21" s="53">
        <v>0.10505087060669215</v>
      </c>
      <c r="G21" s="53">
        <v>0.12794759118000068</v>
      </c>
      <c r="H21" s="53">
        <v>2.5430716159763528E-2</v>
      </c>
      <c r="I21" s="30"/>
      <c r="N21" s="30"/>
      <c r="O21" s="30"/>
      <c r="P21" s="30"/>
      <c r="Q21" s="30"/>
      <c r="R21" s="30"/>
    </row>
    <row r="22" spans="2:18">
      <c r="C22" s="32" t="s">
        <v>2</v>
      </c>
      <c r="D22" s="53">
        <v>0.10522346290888163</v>
      </c>
      <c r="E22" s="53">
        <v>7.3551100261933025E-2</v>
      </c>
      <c r="F22" s="53">
        <v>8.7771394397505975E-2</v>
      </c>
      <c r="G22" s="53">
        <v>0.12131178664935792</v>
      </c>
      <c r="H22" s="53">
        <v>4.7428798629118946E-2</v>
      </c>
      <c r="I22" s="30"/>
      <c r="N22" s="30"/>
      <c r="O22" s="30"/>
      <c r="P22" s="30"/>
      <c r="Q22" s="30"/>
      <c r="R22" s="30"/>
    </row>
    <row r="23" spans="2:18">
      <c r="C23" s="32" t="s">
        <v>3</v>
      </c>
      <c r="D23" s="53">
        <v>9.6282639866439063E-2</v>
      </c>
      <c r="E23" s="53">
        <v>7.2162877886892282E-2</v>
      </c>
      <c r="F23" s="53">
        <v>4.8052690985510217E-2</v>
      </c>
      <c r="G23" s="53">
        <v>0.12799211716339523</v>
      </c>
      <c r="H23" s="53">
        <v>3.0315262725919803E-2</v>
      </c>
      <c r="I23" s="30"/>
      <c r="N23" s="30"/>
      <c r="O23" s="30"/>
      <c r="P23" s="30"/>
      <c r="Q23" s="30"/>
      <c r="R23" s="30"/>
    </row>
    <row r="24" spans="2:18">
      <c r="C24" s="32" t="s">
        <v>4</v>
      </c>
      <c r="D24" s="53">
        <v>0.12474085344837182</v>
      </c>
      <c r="E24" s="53">
        <v>6.7132898356768597E-2</v>
      </c>
      <c r="F24" s="53">
        <v>0</v>
      </c>
      <c r="G24" s="53">
        <v>0.13071954156962518</v>
      </c>
      <c r="H24" s="53">
        <v>2.6021771068930763E-2</v>
      </c>
      <c r="I24" s="30"/>
      <c r="N24" s="30"/>
      <c r="O24" s="30"/>
      <c r="P24" s="30"/>
      <c r="Q24" s="30"/>
      <c r="R24" s="30"/>
    </row>
    <row r="25" spans="2:18">
      <c r="B25" s="32">
        <v>2014</v>
      </c>
      <c r="C25" s="32" t="s">
        <v>14</v>
      </c>
      <c r="D25" s="53">
        <v>0.13220579016087955</v>
      </c>
      <c r="E25" s="53">
        <v>6.7601634938257257E-2</v>
      </c>
      <c r="F25" s="53">
        <v>0.10150487097694197</v>
      </c>
      <c r="G25" s="53">
        <v>0.13484866264242909</v>
      </c>
      <c r="H25" s="53">
        <v>3.1879973983503854E-2</v>
      </c>
      <c r="I25" s="30"/>
      <c r="N25" s="30"/>
      <c r="O25" s="30"/>
      <c r="P25" s="30"/>
      <c r="Q25" s="30"/>
      <c r="R25" s="30"/>
    </row>
    <row r="26" spans="2:18">
      <c r="C26" s="32" t="s">
        <v>2</v>
      </c>
      <c r="D26" s="53">
        <v>0.11101641078546146</v>
      </c>
      <c r="E26" s="53">
        <v>6.3739072009636646E-2</v>
      </c>
      <c r="F26" s="53">
        <v>9.2811360698484169E-2</v>
      </c>
      <c r="G26" s="53">
        <v>0.12786106376063092</v>
      </c>
      <c r="H26" s="53">
        <v>0.10191565552186249</v>
      </c>
      <c r="I26" s="30"/>
      <c r="N26" s="30"/>
      <c r="O26" s="30"/>
      <c r="P26" s="30"/>
      <c r="Q26" s="30"/>
      <c r="R26" s="30"/>
    </row>
    <row r="27" spans="2:18">
      <c r="C27" s="32" t="s">
        <v>3</v>
      </c>
      <c r="D27" s="53">
        <v>8.1597462552578326E-2</v>
      </c>
      <c r="E27" s="53">
        <v>6.5049147078278927E-2</v>
      </c>
      <c r="F27" s="53">
        <v>9.3523391344152135E-2</v>
      </c>
      <c r="G27" s="53">
        <v>0.13238490226912167</v>
      </c>
      <c r="H27" s="53">
        <v>7.8987014128063457E-2</v>
      </c>
      <c r="I27" s="30"/>
      <c r="N27" s="30"/>
      <c r="O27" s="30"/>
      <c r="P27" s="30"/>
      <c r="Q27" s="30"/>
      <c r="R27" s="30"/>
    </row>
    <row r="28" spans="2:18">
      <c r="C28" s="32" t="s">
        <v>4</v>
      </c>
      <c r="D28" s="53">
        <v>9.7915124346313387E-2</v>
      </c>
      <c r="E28" s="53">
        <v>6.7883539057049566E-2</v>
      </c>
      <c r="F28" s="53">
        <v>2.2039805991573836E-2</v>
      </c>
      <c r="G28" s="53">
        <v>0.13479595489296142</v>
      </c>
      <c r="H28" s="53">
        <v>3.4590400673662473E-2</v>
      </c>
      <c r="I28" s="30"/>
      <c r="N28" s="30"/>
      <c r="O28" s="30"/>
      <c r="P28" s="30"/>
      <c r="Q28" s="30"/>
      <c r="R28" s="30"/>
    </row>
    <row r="29" spans="2:18">
      <c r="B29" s="32">
        <v>2015</v>
      </c>
      <c r="C29" s="32" t="s">
        <v>14</v>
      </c>
      <c r="D29" s="53">
        <v>0.10588328298588826</v>
      </c>
      <c r="E29" s="53">
        <v>6.5700113097784438E-2</v>
      </c>
      <c r="F29" s="53">
        <v>9.9462396047842599E-2</v>
      </c>
      <c r="G29" s="53">
        <v>0.12904457231606972</v>
      </c>
      <c r="H29" s="53">
        <v>2.4566140180128381E-2</v>
      </c>
      <c r="I29" s="30"/>
      <c r="N29" s="30"/>
      <c r="O29" s="30"/>
      <c r="P29" s="30"/>
      <c r="Q29" s="30"/>
      <c r="R29" s="30"/>
    </row>
    <row r="30" spans="2:18">
      <c r="C30" s="32" t="s">
        <v>2</v>
      </c>
      <c r="D30" s="53">
        <v>0.13775591754418784</v>
      </c>
      <c r="E30" s="53">
        <v>6.8628979391262543E-2</v>
      </c>
      <c r="F30" s="53">
        <v>0.1268602865346117</v>
      </c>
      <c r="G30" s="53">
        <v>0.12340068355384506</v>
      </c>
      <c r="H30" s="53">
        <v>1.9100152940806719E-2</v>
      </c>
      <c r="I30" s="30"/>
      <c r="N30" s="30"/>
      <c r="O30" s="30"/>
      <c r="P30" s="30"/>
      <c r="Q30" s="30"/>
      <c r="R30" s="30"/>
    </row>
    <row r="31" spans="2:18">
      <c r="C31" s="32" t="s">
        <v>3</v>
      </c>
      <c r="D31" s="53">
        <v>0.13253539981481116</v>
      </c>
      <c r="E31" s="53">
        <v>7.3161703843838202E-2</v>
      </c>
      <c r="F31" s="53">
        <v>0.11450471586621154</v>
      </c>
      <c r="G31" s="53">
        <v>0.12618616294993598</v>
      </c>
      <c r="H31" s="53">
        <v>2.0155549982655202E-2</v>
      </c>
      <c r="I31" s="30"/>
      <c r="N31" s="30"/>
      <c r="O31" s="30"/>
      <c r="P31" s="30"/>
      <c r="Q31" s="30"/>
      <c r="R31" s="30"/>
    </row>
    <row r="32" spans="2:18">
      <c r="C32" s="32" t="s">
        <v>4</v>
      </c>
      <c r="D32" s="53">
        <v>0.12346818481115701</v>
      </c>
      <c r="E32" s="53">
        <v>7.1424900859267657E-2</v>
      </c>
      <c r="F32" s="53">
        <v>5.2442077168380036E-2</v>
      </c>
      <c r="G32" s="53">
        <v>0.11962360735481084</v>
      </c>
      <c r="H32" s="53">
        <v>3.199604900127094E-2</v>
      </c>
      <c r="I32" s="30"/>
      <c r="N32" s="30"/>
      <c r="O32" s="30"/>
      <c r="P32" s="30"/>
      <c r="Q32" s="30"/>
      <c r="R32" s="30"/>
    </row>
    <row r="33" spans="2:8">
      <c r="B33" s="32">
        <v>2016</v>
      </c>
      <c r="C33" s="32" t="s">
        <v>14</v>
      </c>
      <c r="D33" s="53">
        <v>0.13915414436756476</v>
      </c>
      <c r="E33" s="53">
        <v>7.6980994099682343E-2</v>
      </c>
      <c r="F33" s="53">
        <v>0.12951602704294607</v>
      </c>
      <c r="G33" s="53">
        <v>0.11754994262421981</v>
      </c>
      <c r="H33" s="53">
        <v>4.7757282967557255E-2</v>
      </c>
    </row>
    <row r="34" spans="2:8">
      <c r="C34" s="32" t="s">
        <v>2</v>
      </c>
      <c r="D34" s="53">
        <v>0.14284313332612858</v>
      </c>
      <c r="E34" s="53">
        <v>7.8309830540720493E-2</v>
      </c>
      <c r="F34" s="53">
        <v>8.3785729629938091E-2</v>
      </c>
      <c r="G34" s="53">
        <v>0.10696086972781292</v>
      </c>
      <c r="H34" s="53">
        <v>2.9718975076992379E-2</v>
      </c>
    </row>
    <row r="35" spans="2:8">
      <c r="C35" s="32" t="s">
        <v>3</v>
      </c>
      <c r="D35" s="53">
        <v>0.13066646779221675</v>
      </c>
      <c r="E35" s="53">
        <v>7.8555711580080595E-2</v>
      </c>
      <c r="F35" s="53">
        <v>8.4602965381429585E-2</v>
      </c>
      <c r="G35" s="53">
        <v>0.10263186789705099</v>
      </c>
      <c r="H35" s="53">
        <v>2.0458625982805779E-2</v>
      </c>
    </row>
    <row r="36" spans="2:8">
      <c r="C36" s="32" t="s">
        <v>4</v>
      </c>
      <c r="D36" s="53">
        <v>0.14931183457777919</v>
      </c>
      <c r="E36" s="53">
        <v>8.9628259345694003E-2</v>
      </c>
      <c r="F36" s="53">
        <v>3.5884711999195615E-2</v>
      </c>
      <c r="G36" s="53">
        <v>0.10628916578883796</v>
      </c>
      <c r="H36" s="53">
        <v>3.8585420077314692E-2</v>
      </c>
    </row>
    <row r="37" spans="2:8">
      <c r="B37" s="32">
        <v>2017</v>
      </c>
      <c r="C37" s="32" t="s">
        <v>14</v>
      </c>
      <c r="D37" s="53">
        <v>0.16330897800903146</v>
      </c>
      <c r="E37" s="53">
        <v>8.8361244880305237E-2</v>
      </c>
      <c r="F37" s="53">
        <v>0.17765918652915663</v>
      </c>
      <c r="G37" s="53">
        <v>0.10012654960765457</v>
      </c>
      <c r="H37" s="53">
        <v>5.1221198500640587E-2</v>
      </c>
    </row>
    <row r="38" spans="2:8">
      <c r="C38" s="32" t="s">
        <v>2</v>
      </c>
      <c r="D38" s="53">
        <v>0.16605661891922974</v>
      </c>
      <c r="E38" s="53">
        <v>9.388484677575383E-2</v>
      </c>
      <c r="F38" s="53">
        <v>0.14274162310173641</v>
      </c>
      <c r="G38" s="53">
        <v>9.2733958721119558E-2</v>
      </c>
      <c r="H38" s="53">
        <v>5.1443828112327762E-2</v>
      </c>
    </row>
    <row r="39" spans="2:8">
      <c r="C39" s="32" t="s">
        <v>3</v>
      </c>
      <c r="D39" s="53">
        <v>0.16660614710126939</v>
      </c>
      <c r="E39" s="53">
        <v>0.11237204613459491</v>
      </c>
      <c r="F39" s="53">
        <v>0.15092958073230639</v>
      </c>
      <c r="G39" s="53">
        <v>9.108878794122631E-2</v>
      </c>
      <c r="H39" s="53">
        <v>2.6529017416377716E-2</v>
      </c>
    </row>
    <row r="40" spans="2:8">
      <c r="C40" s="32" t="s">
        <v>4</v>
      </c>
      <c r="D40" s="53">
        <v>0.1707276084665667</v>
      </c>
      <c r="E40" s="53">
        <v>0.12469349107491384</v>
      </c>
      <c r="F40" s="53">
        <v>0.14486093135454622</v>
      </c>
      <c r="G40" s="53">
        <v>8.4894498754529382E-2</v>
      </c>
      <c r="H40" s="53">
        <v>3.760012568122692E-2</v>
      </c>
    </row>
    <row r="41" spans="2:8">
      <c r="B41" s="32">
        <v>2018</v>
      </c>
      <c r="C41" s="32" t="s">
        <v>14</v>
      </c>
      <c r="D41" s="53">
        <v>0.17360844497193809</v>
      </c>
      <c r="E41" s="53">
        <v>0.1299914217675904</v>
      </c>
      <c r="F41" s="53">
        <v>0.1494954445579916</v>
      </c>
      <c r="G41" s="53">
        <v>8.9777704885018086E-2</v>
      </c>
      <c r="H41" s="53">
        <v>2.8397195048515868E-2</v>
      </c>
    </row>
    <row r="42" spans="2:8">
      <c r="C42" s="32" t="s">
        <v>2</v>
      </c>
      <c r="D42" s="53">
        <v>0.17941344346420054</v>
      </c>
      <c r="E42" s="53">
        <v>0.14203286630839584</v>
      </c>
      <c r="F42" s="53">
        <v>0.13514856015587431</v>
      </c>
      <c r="G42" s="53">
        <v>7.8303526656230082E-2</v>
      </c>
      <c r="H42" s="53">
        <v>3.9404476528147166E-2</v>
      </c>
    </row>
    <row r="43" spans="2:8">
      <c r="C43" s="32" t="s">
        <v>3</v>
      </c>
      <c r="D43" s="53">
        <v>0.17709922857263363</v>
      </c>
      <c r="E43" s="53">
        <v>0.15367857041643582</v>
      </c>
      <c r="F43" s="53">
        <v>0.14263261231785607</v>
      </c>
      <c r="G43" s="53">
        <v>8.3121862327943039E-2</v>
      </c>
      <c r="H43" s="53">
        <v>3.0744886530848527E-2</v>
      </c>
    </row>
    <row r="44" spans="2:8">
      <c r="C44" s="32" t="s">
        <v>4</v>
      </c>
      <c r="D44" s="53">
        <v>0.16109985561842952</v>
      </c>
      <c r="E44" s="53">
        <v>0.15867489347633745</v>
      </c>
      <c r="F44" s="53">
        <v>0.16503058075392055</v>
      </c>
      <c r="G44" s="53">
        <v>8.589002768975916E-2</v>
      </c>
      <c r="H44" s="53">
        <v>1.8668295289815475E-2</v>
      </c>
    </row>
    <row r="45" spans="2:8">
      <c r="B45" s="32">
        <v>2019</v>
      </c>
      <c r="C45" s="32" t="s">
        <v>14</v>
      </c>
      <c r="D45" s="53">
        <v>0.2</v>
      </c>
      <c r="E45" s="53">
        <v>0.16169066182669634</v>
      </c>
      <c r="F45" s="53">
        <v>0.11188864655692794</v>
      </c>
      <c r="G45" s="53">
        <v>9.1082955050482126E-2</v>
      </c>
      <c r="H45" s="53">
        <v>0.2</v>
      </c>
    </row>
    <row r="46" spans="2:8">
      <c r="C46" s="32" t="s">
        <v>2</v>
      </c>
      <c r="D46" s="53">
        <v>0.18776285738472795</v>
      </c>
      <c r="E46" s="53">
        <v>0.16098014397524885</v>
      </c>
      <c r="F46" s="53">
        <v>0.18205606554934681</v>
      </c>
      <c r="G46" s="53">
        <v>7.7669399482485441E-2</v>
      </c>
      <c r="H46" s="53">
        <v>3.502128833892653E-2</v>
      </c>
    </row>
    <row r="47" spans="2:8">
      <c r="C47" s="32" t="s">
        <v>3</v>
      </c>
      <c r="D47" s="53">
        <v>0.19734113233598155</v>
      </c>
      <c r="E47" s="53">
        <v>0.16818488146268751</v>
      </c>
      <c r="F47" s="53">
        <v>0.17786894428139466</v>
      </c>
      <c r="G47" s="53">
        <v>8.6154818813555689E-2</v>
      </c>
      <c r="H47" s="53">
        <v>0.16856193177523526</v>
      </c>
    </row>
    <row r="48" spans="2:8">
      <c r="C48" s="32" t="s">
        <v>4</v>
      </c>
      <c r="D48" s="53">
        <v>0.19206217500732958</v>
      </c>
      <c r="E48" s="53">
        <v>0.18442259740473577</v>
      </c>
      <c r="F48" s="53">
        <v>0.13760400989572577</v>
      </c>
      <c r="G48" s="53">
        <v>8.6648945274615252E-2</v>
      </c>
      <c r="H48" s="53">
        <v>0.17317429371931198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1"/>
  <sheetViews>
    <sheetView showGridLines="0" view="pageBreakPreview" zoomScale="130" zoomScaleNormal="100" zoomScaleSheetLayoutView="130" workbookViewId="0">
      <selection activeCell="V17" sqref="V17"/>
    </sheetView>
  </sheetViews>
  <sheetFormatPr defaultRowHeight="15"/>
  <cols>
    <col min="1" max="1" width="1.85546875" style="62" customWidth="1"/>
    <col min="2" max="2" width="1.5703125" style="62" customWidth="1"/>
    <col min="3" max="3" width="1.140625" style="62" customWidth="1"/>
    <col min="4" max="4" width="10" style="36" customWidth="1"/>
    <col min="5" max="7" width="3.85546875" style="36" customWidth="1"/>
    <col min="8" max="12" width="5.28515625" style="36" customWidth="1"/>
    <col min="13" max="15" width="5" style="36" customWidth="1"/>
    <col min="16" max="16" width="9.140625" style="36"/>
    <col min="17" max="17" width="19" style="36" customWidth="1"/>
    <col min="18" max="19" width="0.140625" style="36" customWidth="1"/>
    <col min="20" max="20" width="5.140625" style="38" customWidth="1"/>
    <col min="21" max="21" width="3.7109375" style="38" customWidth="1"/>
    <col min="22" max="22" width="7.85546875" style="36" customWidth="1"/>
    <col min="23" max="23" width="8.5703125" style="36" customWidth="1"/>
    <col min="24" max="24" width="7.7109375" style="36" customWidth="1"/>
    <col min="25" max="25" width="9.140625" style="36" customWidth="1"/>
    <col min="26" max="26" width="9.42578125" style="36" customWidth="1"/>
    <col min="27" max="27" width="10.5703125" style="36" customWidth="1"/>
    <col min="28" max="28" width="8.7109375" style="36" customWidth="1"/>
    <col min="29" max="29" width="7" style="36" customWidth="1"/>
    <col min="30" max="30" width="12" style="36" bestFit="1" customWidth="1"/>
    <col min="31" max="33" width="13" style="36" bestFit="1" customWidth="1"/>
    <col min="34" max="45" width="9.140625" style="36"/>
    <col min="46" max="46" width="4.140625" style="36" customWidth="1"/>
    <col min="47" max="47" width="16.7109375" style="36" customWidth="1"/>
    <col min="48" max="50" width="12.5703125" style="36" customWidth="1"/>
    <col min="51" max="16384" width="9.140625" style="36"/>
  </cols>
  <sheetData>
    <row r="1" spans="1:48" s="63" customFormat="1">
      <c r="A1" s="62"/>
      <c r="B1" s="62"/>
      <c r="C1" s="62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8"/>
      <c r="U1" s="38"/>
      <c r="V1" s="36"/>
      <c r="W1" s="36"/>
      <c r="X1" s="36"/>
      <c r="Y1" s="36"/>
      <c r="Z1" s="36"/>
      <c r="AA1" s="36"/>
      <c r="AB1" s="36"/>
      <c r="AC1" s="36"/>
    </row>
    <row r="2" spans="1:48" s="63" customFormat="1">
      <c r="A2" s="62"/>
      <c r="B2" s="62"/>
      <c r="C2" s="6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8"/>
      <c r="U2" s="38"/>
      <c r="V2" s="36"/>
      <c r="W2" s="36"/>
      <c r="X2" s="36"/>
      <c r="Y2" s="36"/>
      <c r="Z2" s="36"/>
      <c r="AA2" s="36"/>
      <c r="AB2" s="36"/>
      <c r="AC2" s="36"/>
    </row>
    <row r="3" spans="1:48" s="63" customFormat="1">
      <c r="A3" s="62"/>
      <c r="B3" s="62"/>
      <c r="C3" s="62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8"/>
      <c r="U3" s="38"/>
      <c r="V3" s="36"/>
      <c r="W3" s="36"/>
      <c r="X3" s="36"/>
      <c r="Y3" s="36"/>
      <c r="Z3" s="36"/>
      <c r="AA3" s="36"/>
      <c r="AB3" s="36"/>
      <c r="AC3" s="36"/>
    </row>
    <row r="4" spans="1:48" s="63" customFormat="1">
      <c r="A4" s="62"/>
      <c r="B4" s="62"/>
      <c r="C4" s="6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8"/>
      <c r="U4" s="38"/>
      <c r="V4" s="36"/>
      <c r="W4" s="36"/>
      <c r="X4" s="36"/>
      <c r="Y4" s="36"/>
      <c r="Z4" s="36"/>
      <c r="AA4" s="36"/>
      <c r="AB4" s="36"/>
      <c r="AC4" s="36"/>
    </row>
    <row r="5" spans="1:48" s="63" customFormat="1">
      <c r="A5" s="62"/>
      <c r="B5" s="62"/>
      <c r="C5" s="6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8"/>
      <c r="U5" s="38"/>
      <c r="V5" s="36"/>
      <c r="W5" s="36"/>
      <c r="X5" s="36"/>
      <c r="Y5" s="36"/>
      <c r="Z5" s="36"/>
      <c r="AA5" s="36"/>
      <c r="AB5" s="36"/>
      <c r="AC5" s="36"/>
    </row>
    <row r="6" spans="1:48" s="63" customFormat="1">
      <c r="A6" s="62"/>
      <c r="B6" s="62"/>
      <c r="C6" s="6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8"/>
      <c r="U6" s="38"/>
      <c r="V6" s="36"/>
      <c r="W6" s="36"/>
      <c r="X6" s="36"/>
      <c r="Y6" s="36"/>
      <c r="Z6" s="36"/>
      <c r="AA6" s="36"/>
      <c r="AB6" s="36"/>
      <c r="AC6" s="36"/>
    </row>
    <row r="7" spans="1:48" s="63" customFormat="1">
      <c r="A7" s="62"/>
      <c r="B7" s="62"/>
      <c r="C7" s="6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8"/>
      <c r="U7" s="38"/>
      <c r="V7" s="36"/>
      <c r="W7" s="36"/>
      <c r="X7" s="36"/>
      <c r="Y7" s="36"/>
      <c r="Z7" s="36"/>
      <c r="AA7" s="36"/>
      <c r="AB7" s="36"/>
      <c r="AC7" s="36"/>
    </row>
    <row r="8" spans="1:48" s="63" customFormat="1">
      <c r="A8" s="62"/>
      <c r="B8" s="62"/>
      <c r="C8" s="6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8"/>
      <c r="U8" s="38"/>
      <c r="V8" s="36"/>
      <c r="W8" s="36"/>
      <c r="X8" s="36"/>
      <c r="Y8" s="36"/>
      <c r="Z8" s="36"/>
      <c r="AA8" s="36"/>
      <c r="AB8" s="36"/>
      <c r="AC8" s="36"/>
    </row>
    <row r="9" spans="1:48" s="63" customFormat="1">
      <c r="A9" s="62"/>
      <c r="B9" s="62"/>
      <c r="C9" s="6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8"/>
      <c r="U9" s="38"/>
      <c r="V9" s="36"/>
      <c r="W9" s="36"/>
      <c r="X9" s="36"/>
      <c r="Y9" s="36"/>
      <c r="Z9" s="36"/>
      <c r="AA9" s="36"/>
      <c r="AB9" s="36"/>
      <c r="AC9" s="36"/>
    </row>
    <row r="10" spans="1:48" s="63" customFormat="1">
      <c r="A10" s="62"/>
      <c r="B10" s="62"/>
      <c r="C10" s="6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8"/>
      <c r="U10" s="38"/>
      <c r="V10" s="36"/>
      <c r="W10" s="36"/>
      <c r="X10" s="36"/>
      <c r="Y10" s="36"/>
      <c r="Z10" s="36"/>
      <c r="AA10" s="36"/>
      <c r="AB10" s="36"/>
      <c r="AC10" s="36"/>
    </row>
    <row r="11" spans="1:48" s="63" customFormat="1">
      <c r="A11" s="62"/>
      <c r="B11" s="62"/>
      <c r="C11" s="6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8"/>
      <c r="U11" s="38"/>
      <c r="V11" s="36"/>
      <c r="W11" s="36"/>
      <c r="X11" s="36"/>
      <c r="Y11" s="36"/>
      <c r="Z11" s="36"/>
      <c r="AA11" s="36"/>
      <c r="AB11" s="36"/>
      <c r="AC11" s="36"/>
    </row>
    <row r="12" spans="1:48" s="63" customFormat="1">
      <c r="A12" s="62"/>
      <c r="B12" s="62"/>
      <c r="C12" s="6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8"/>
      <c r="U12" s="38"/>
      <c r="V12" s="36"/>
      <c r="W12" s="36"/>
      <c r="X12" s="36"/>
      <c r="Y12" s="35"/>
      <c r="Z12" s="36"/>
      <c r="AA12" s="36"/>
      <c r="AB12" s="36"/>
      <c r="AC12" s="36"/>
    </row>
    <row r="13" spans="1:48" s="63" customFormat="1">
      <c r="A13" s="62"/>
      <c r="B13" s="62"/>
      <c r="C13" s="6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8"/>
      <c r="U13" s="38"/>
      <c r="V13" s="36"/>
      <c r="W13" s="36"/>
      <c r="X13" s="36"/>
      <c r="Y13" s="37"/>
      <c r="Z13" s="36"/>
      <c r="AA13" s="36"/>
      <c r="AB13" s="36"/>
      <c r="AC13" s="36"/>
    </row>
    <row r="14" spans="1:48" s="63" customFormat="1">
      <c r="A14" s="62"/>
      <c r="B14" s="62"/>
      <c r="C14" s="6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8"/>
      <c r="U14" s="38"/>
      <c r="V14" s="36"/>
      <c r="W14" s="36"/>
      <c r="X14" s="36"/>
      <c r="Y14" s="37"/>
      <c r="Z14" s="36"/>
      <c r="AA14" s="36"/>
      <c r="AB14" s="36"/>
      <c r="AC14" s="36"/>
    </row>
    <row r="15" spans="1:48" s="63" customFormat="1">
      <c r="A15" s="62"/>
      <c r="B15" s="62"/>
      <c r="C15" s="6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8"/>
      <c r="U15" s="38"/>
      <c r="V15" s="36"/>
      <c r="W15" s="36"/>
      <c r="X15" s="36"/>
      <c r="Y15" s="37"/>
      <c r="Z15" s="36"/>
      <c r="AA15" s="36"/>
      <c r="AB15" s="36"/>
      <c r="AC15" s="36"/>
    </row>
    <row r="16" spans="1:48" s="63" customFormat="1">
      <c r="A16" s="62"/>
      <c r="B16" s="62"/>
      <c r="C16" s="6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8"/>
      <c r="U16" s="38"/>
      <c r="V16" s="36"/>
      <c r="W16" s="36"/>
      <c r="X16" s="36"/>
      <c r="Y16" s="37"/>
      <c r="Z16" s="36"/>
      <c r="AA16" s="36"/>
      <c r="AB16" s="36"/>
      <c r="AC16" s="36"/>
      <c r="AV16" s="64"/>
    </row>
    <row r="17" spans="1:30" s="63" customFormat="1">
      <c r="A17" s="62"/>
      <c r="B17" s="62"/>
      <c r="C17" s="6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8"/>
      <c r="U17" s="38"/>
      <c r="V17" s="36"/>
      <c r="W17" s="36"/>
      <c r="X17" s="36"/>
      <c r="Y17" s="37"/>
      <c r="Z17" s="36"/>
      <c r="AA17" s="36"/>
      <c r="AB17" s="36"/>
      <c r="AC17" s="36"/>
    </row>
    <row r="18" spans="1:30" s="63" customFormat="1">
      <c r="A18" s="62"/>
      <c r="B18" s="62"/>
      <c r="C18" s="6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8"/>
      <c r="U18" s="38"/>
      <c r="V18" s="36"/>
      <c r="W18" s="36"/>
      <c r="X18" s="36"/>
      <c r="Y18" s="36"/>
      <c r="Z18" s="36"/>
      <c r="AA18" s="36"/>
      <c r="AB18" s="36"/>
      <c r="AC18" s="36"/>
    </row>
    <row r="19" spans="1:30" s="63" customFormat="1" ht="34.5" customHeight="1">
      <c r="A19" s="62"/>
      <c r="B19" s="62"/>
      <c r="C19" s="62"/>
      <c r="D19" s="39"/>
      <c r="E19" s="40"/>
      <c r="F19" s="41"/>
      <c r="G19" s="41"/>
      <c r="H19" s="41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42"/>
      <c r="U19" s="43"/>
      <c r="V19" s="44" t="s">
        <v>31</v>
      </c>
      <c r="W19" s="44" t="s">
        <v>38</v>
      </c>
      <c r="X19" s="44" t="s">
        <v>32</v>
      </c>
      <c r="Y19" s="44" t="s">
        <v>33</v>
      </c>
      <c r="Z19" s="44" t="s">
        <v>34</v>
      </c>
      <c r="AA19" s="44" t="s">
        <v>36</v>
      </c>
      <c r="AB19" s="44" t="s">
        <v>35</v>
      </c>
      <c r="AC19" s="44" t="s">
        <v>40</v>
      </c>
    </row>
    <row r="20" spans="1:30" s="63" customFormat="1" ht="11.25" customHeight="1">
      <c r="A20" s="62"/>
      <c r="B20" s="62"/>
      <c r="C20" s="62"/>
      <c r="D20" s="39"/>
      <c r="E20" s="40"/>
      <c r="F20" s="41"/>
      <c r="G20" s="41"/>
      <c r="H20" s="41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59">
        <v>2008</v>
      </c>
      <c r="U20" s="59">
        <v>1</v>
      </c>
      <c r="V20" s="58">
        <v>3.6118279963431301E-3</v>
      </c>
      <c r="W20" s="58">
        <v>1.4789564981934099E-3</v>
      </c>
      <c r="X20" s="58">
        <v>8.4130420103518296E-3</v>
      </c>
      <c r="Y20" s="58">
        <v>8.0434422426278393E-3</v>
      </c>
      <c r="Z20" s="58">
        <v>3.0174643651172299E-3</v>
      </c>
      <c r="AA20" s="58">
        <v>4.16905280065556E-4</v>
      </c>
      <c r="AB20" s="58">
        <v>4.8142787659851E-2</v>
      </c>
      <c r="AC20" s="58">
        <v>7.3124426052549998E-2</v>
      </c>
      <c r="AD20" s="65"/>
    </row>
    <row r="21" spans="1:30" s="63" customFormat="1" ht="11.25" customHeight="1">
      <c r="A21" s="62"/>
      <c r="B21" s="62"/>
      <c r="C21" s="62"/>
      <c r="D21" s="39"/>
      <c r="E21" s="40"/>
      <c r="F21" s="41"/>
      <c r="G21" s="41"/>
      <c r="H21" s="41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>
        <v>2</v>
      </c>
      <c r="V21" s="58">
        <v>7.9757245190706198E-3</v>
      </c>
      <c r="W21" s="58">
        <v>1.3604199255909701E-3</v>
      </c>
      <c r="X21" s="58">
        <v>6.8889039267043903E-3</v>
      </c>
      <c r="Y21" s="58">
        <v>8.1041525802638507E-3</v>
      </c>
      <c r="Z21" s="58">
        <v>2.4091973241984598E-3</v>
      </c>
      <c r="AA21" s="58">
        <v>6.7104237431731201E-4</v>
      </c>
      <c r="AB21" s="58">
        <v>5.0545659908473303E-2</v>
      </c>
      <c r="AC21" s="58">
        <v>7.7955100558618901E-2</v>
      </c>
    </row>
    <row r="22" spans="1:30" s="63" customFormat="1" ht="11.25" customHeight="1">
      <c r="A22" s="62"/>
      <c r="B22" s="62"/>
      <c r="C22" s="62"/>
      <c r="D22" s="45"/>
      <c r="E22" s="40"/>
      <c r="F22" s="41"/>
      <c r="G22" s="41"/>
      <c r="H22" s="41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9"/>
      <c r="U22" s="59">
        <v>3</v>
      </c>
      <c r="V22" s="58">
        <v>7.20061306702942E-3</v>
      </c>
      <c r="W22" s="58">
        <v>2.4969249383951101E-3</v>
      </c>
      <c r="X22" s="58">
        <v>1.0245718619808801E-2</v>
      </c>
      <c r="Y22" s="58">
        <v>7.9665076580304906E-3</v>
      </c>
      <c r="Z22" s="58">
        <v>4.44840166847947E-3</v>
      </c>
      <c r="AA22" s="58">
        <v>1.2813885934382201E-3</v>
      </c>
      <c r="AB22" s="58">
        <v>6.5392970911737597E-2</v>
      </c>
      <c r="AC22" s="58">
        <v>9.903252545691911E-2</v>
      </c>
    </row>
    <row r="23" spans="1:30" s="63" customFormat="1" ht="11.25" customHeight="1">
      <c r="A23" s="62"/>
      <c r="B23" s="62"/>
      <c r="C23" s="62"/>
      <c r="D23" s="39"/>
      <c r="E23" s="40"/>
      <c r="F23" s="41"/>
      <c r="G23" s="41"/>
      <c r="H23" s="41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>
        <v>4</v>
      </c>
      <c r="V23" s="58">
        <v>2.6863343347577899E-3</v>
      </c>
      <c r="W23" s="58">
        <v>1.6724031457017901E-3</v>
      </c>
      <c r="X23" s="58">
        <v>1.46587414122337E-2</v>
      </c>
      <c r="Y23" s="58">
        <v>7.0503577904224403E-3</v>
      </c>
      <c r="Z23" s="58">
        <v>5.1293563214200198E-3</v>
      </c>
      <c r="AA23" s="58">
        <v>9.3522886569141902E-4</v>
      </c>
      <c r="AB23" s="58">
        <v>5.3505404438059102E-2</v>
      </c>
      <c r="AC23" s="58">
        <v>8.5637826308286258E-2</v>
      </c>
    </row>
    <row r="24" spans="1:30" s="63" customFormat="1" ht="11.25" customHeight="1">
      <c r="A24" s="62"/>
      <c r="B24" s="62"/>
      <c r="C24" s="62"/>
      <c r="D24" s="39"/>
      <c r="E24" s="40"/>
      <c r="F24" s="41"/>
      <c r="G24" s="41"/>
      <c r="H24" s="41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59"/>
      <c r="U24" s="59">
        <v>5</v>
      </c>
      <c r="V24" s="58">
        <v>2.9265382471849702E-3</v>
      </c>
      <c r="W24" s="58">
        <v>1.81874162505209E-3</v>
      </c>
      <c r="X24" s="58">
        <v>1.534469054269E-2</v>
      </c>
      <c r="Y24" s="58">
        <v>9.8724319742064092E-3</v>
      </c>
      <c r="Z24" s="58">
        <v>6.9825593920862699E-3</v>
      </c>
      <c r="AA24" s="58">
        <v>6.3610925469508701E-4</v>
      </c>
      <c r="AB24" s="58">
        <v>5.8764371884337002E-2</v>
      </c>
      <c r="AC24" s="58">
        <v>9.6345442920251823E-2</v>
      </c>
    </row>
    <row r="25" spans="1:30" s="63" customFormat="1" ht="11.25" customHeight="1">
      <c r="A25" s="62"/>
      <c r="B25" s="62"/>
      <c r="C25" s="62"/>
      <c r="D25" s="39"/>
      <c r="E25" s="40"/>
      <c r="F25" s="41"/>
      <c r="G25" s="41"/>
      <c r="H25" s="41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59"/>
      <c r="U25" s="59">
        <v>6</v>
      </c>
      <c r="V25" s="58">
        <v>2.5277243666406699E-3</v>
      </c>
      <c r="W25" s="58">
        <v>1.3723729179232101E-3</v>
      </c>
      <c r="X25" s="58">
        <v>1.7312952909831002E-2</v>
      </c>
      <c r="Y25" s="58">
        <v>9.6720242000447008E-3</v>
      </c>
      <c r="Z25" s="58">
        <v>5.4501623969121903E-3</v>
      </c>
      <c r="AA25" s="58">
        <v>8.6134871678908204E-4</v>
      </c>
      <c r="AB25" s="58">
        <v>5.4138938641172599E-2</v>
      </c>
      <c r="AC25" s="58">
        <v>9.1335524149313452E-2</v>
      </c>
    </row>
    <row r="26" spans="1:30" s="63" customFormat="1" ht="11.25" customHeight="1">
      <c r="A26" s="62"/>
      <c r="B26" s="62"/>
      <c r="C26" s="62"/>
      <c r="D26" s="45"/>
      <c r="E26" s="40"/>
      <c r="F26" s="41"/>
      <c r="G26" s="41"/>
      <c r="H26" s="4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59"/>
      <c r="U26" s="59">
        <v>7</v>
      </c>
      <c r="V26" s="58">
        <v>1.5039807305886499E-3</v>
      </c>
      <c r="W26" s="58">
        <v>1.79358942501367E-3</v>
      </c>
      <c r="X26" s="58">
        <v>1.9123956448829901E-2</v>
      </c>
      <c r="Y26" s="58">
        <v>1.0117026594517201E-2</v>
      </c>
      <c r="Z26" s="58">
        <v>9.2457253678514401E-3</v>
      </c>
      <c r="AA26" s="58">
        <v>1.56406383079217E-3</v>
      </c>
      <c r="AB26" s="58">
        <v>6.1030253864778998E-2</v>
      </c>
      <c r="AC26" s="58">
        <v>0.10437859626237203</v>
      </c>
    </row>
    <row r="27" spans="1:30" s="63" customFormat="1" ht="11.25" customHeight="1">
      <c r="A27" s="62"/>
      <c r="B27" s="62"/>
      <c r="C27" s="62"/>
      <c r="D27" s="39"/>
      <c r="E27" s="40"/>
      <c r="F27" s="41"/>
      <c r="G27" s="41"/>
      <c r="H27" s="41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59"/>
      <c r="U27" s="59">
        <v>8</v>
      </c>
      <c r="V27" s="58">
        <v>1.0705967031695699E-3</v>
      </c>
      <c r="W27" s="58">
        <v>1.6248092173067801E-3</v>
      </c>
      <c r="X27" s="58">
        <v>2.03182141930883E-2</v>
      </c>
      <c r="Y27" s="58">
        <v>6.4218333779213098E-3</v>
      </c>
      <c r="Z27" s="58">
        <v>7.0974099954086199E-3</v>
      </c>
      <c r="AA27" s="58">
        <v>1.82357702698629E-3</v>
      </c>
      <c r="AB27" s="58">
        <v>5.0800314565490001E-2</v>
      </c>
      <c r="AC27" s="58">
        <v>8.9156755079370875E-2</v>
      </c>
    </row>
    <row r="28" spans="1:30" s="63" customFormat="1" ht="11.25" customHeight="1">
      <c r="A28" s="62"/>
      <c r="B28" s="62"/>
      <c r="C28" s="62"/>
      <c r="D28" s="39"/>
      <c r="E28" s="40"/>
      <c r="F28" s="41"/>
      <c r="G28" s="41"/>
      <c r="H28" s="41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59"/>
      <c r="U28" s="59">
        <v>9</v>
      </c>
      <c r="V28" s="58">
        <v>3.8684573489426803E-4</v>
      </c>
      <c r="W28" s="58">
        <v>3.5905826689035499E-3</v>
      </c>
      <c r="X28" s="58">
        <v>2.0429509523680701E-2</v>
      </c>
      <c r="Y28" s="58">
        <v>8.99569750122888E-3</v>
      </c>
      <c r="Z28" s="58">
        <v>6.6803674361599402E-3</v>
      </c>
      <c r="AA28" s="58">
        <v>5.14553173317859E-3</v>
      </c>
      <c r="AB28" s="58">
        <v>6.7596628497262501E-2</v>
      </c>
      <c r="AC28" s="58">
        <v>0.11282516309530843</v>
      </c>
    </row>
    <row r="29" spans="1:30" s="63" customFormat="1" ht="11.25" customHeight="1">
      <c r="A29" s="62"/>
      <c r="B29" s="62"/>
      <c r="C29" s="62"/>
      <c r="D29" s="39"/>
      <c r="E29" s="40"/>
      <c r="F29" s="41"/>
      <c r="G29" s="41"/>
      <c r="H29" s="41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>
        <v>10</v>
      </c>
      <c r="V29" s="58">
        <v>7.6843905665907701E-3</v>
      </c>
      <c r="W29" s="58">
        <v>4.8434684704650498E-3</v>
      </c>
      <c r="X29" s="58">
        <v>2.2310118109001301E-2</v>
      </c>
      <c r="Y29" s="58">
        <v>9.3772535069473195E-3</v>
      </c>
      <c r="Z29" s="58">
        <v>4.3547966568729703E-3</v>
      </c>
      <c r="AA29" s="58">
        <v>9.6593492315158007E-3</v>
      </c>
      <c r="AB29" s="58">
        <v>9.2799161616451006E-2</v>
      </c>
      <c r="AC29" s="58">
        <v>0.15102853815784423</v>
      </c>
    </row>
    <row r="30" spans="1:30" s="63" customFormat="1" ht="11.25" customHeight="1">
      <c r="A30" s="62"/>
      <c r="B30" s="62"/>
      <c r="C30" s="62"/>
      <c r="D30" s="39"/>
      <c r="E30" s="40"/>
      <c r="F30" s="41"/>
      <c r="G30" s="41"/>
      <c r="H30" s="41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59"/>
      <c r="U30" s="59">
        <v>11</v>
      </c>
      <c r="V30" s="58">
        <v>1.6552261747678099E-2</v>
      </c>
      <c r="W30" s="58">
        <v>5.0662455103484402E-3</v>
      </c>
      <c r="X30" s="58">
        <v>1.6508802931394201E-2</v>
      </c>
      <c r="Y30" s="58">
        <v>1.03251556220061E-2</v>
      </c>
      <c r="Z30" s="58">
        <v>4.8260530725929597E-3</v>
      </c>
      <c r="AA30" s="58">
        <v>1.0831047937308999E-2</v>
      </c>
      <c r="AB30" s="58">
        <v>0.116120629645858</v>
      </c>
      <c r="AC30" s="58">
        <v>0.1802301964671868</v>
      </c>
    </row>
    <row r="31" spans="1:30" s="63" customFormat="1" ht="11.25" customHeight="1">
      <c r="A31" s="62"/>
      <c r="B31" s="62"/>
      <c r="C31" s="62"/>
      <c r="D31" s="39"/>
      <c r="E31" s="40"/>
      <c r="F31" s="41"/>
      <c r="G31" s="41"/>
      <c r="H31" s="41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9"/>
      <c r="U31" s="59">
        <v>12</v>
      </c>
      <c r="V31" s="58">
        <v>1.84586561635245E-2</v>
      </c>
      <c r="W31" s="58">
        <v>4.1686554280846097E-3</v>
      </c>
      <c r="X31" s="58">
        <v>2.0445178764323099E-2</v>
      </c>
      <c r="Y31" s="58">
        <v>9.3087792125359694E-3</v>
      </c>
      <c r="Z31" s="58">
        <v>9.4850429695625509E-3</v>
      </c>
      <c r="AA31" s="58">
        <v>1.14979537890417E-2</v>
      </c>
      <c r="AB31" s="58">
        <v>0.150765998290011</v>
      </c>
      <c r="AC31" s="58">
        <v>0.22413026461708341</v>
      </c>
    </row>
    <row r="32" spans="1:30" s="63" customFormat="1" ht="11.25" customHeight="1">
      <c r="A32" s="62"/>
      <c r="B32" s="62"/>
      <c r="C32" s="62"/>
      <c r="D32" s="39"/>
      <c r="E32" s="40"/>
      <c r="F32" s="41"/>
      <c r="G32" s="41"/>
      <c r="H32" s="41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59">
        <v>2009</v>
      </c>
      <c r="U32" s="59">
        <v>1</v>
      </c>
      <c r="V32" s="58">
        <v>2.20298935958422E-2</v>
      </c>
      <c r="W32" s="58">
        <v>4.9681173287732302E-3</v>
      </c>
      <c r="X32" s="58">
        <v>2.25556330941835E-2</v>
      </c>
      <c r="Y32" s="58">
        <v>5.1399535338691304E-3</v>
      </c>
      <c r="Z32" s="58">
        <v>7.5812775792679296E-3</v>
      </c>
      <c r="AA32" s="58">
        <v>1.17704751927194E-2</v>
      </c>
      <c r="AB32" s="58">
        <v>0.16031067516724901</v>
      </c>
      <c r="AC32" s="58">
        <v>0.2343560254919044</v>
      </c>
    </row>
    <row r="33" spans="1:29" s="63" customFormat="1" ht="11.25" customHeight="1">
      <c r="A33" s="62"/>
      <c r="B33" s="62"/>
      <c r="C33" s="62"/>
      <c r="D33" s="39"/>
      <c r="E33" s="40"/>
      <c r="F33" s="41"/>
      <c r="G33" s="41"/>
      <c r="H33" s="41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59"/>
      <c r="U33" s="59">
        <v>2</v>
      </c>
      <c r="V33" s="58">
        <v>1.8075099489431399E-2</v>
      </c>
      <c r="W33" s="58">
        <v>4.5240081522860904E-3</v>
      </c>
      <c r="X33" s="58">
        <v>2.1719152446438902E-2</v>
      </c>
      <c r="Y33" s="58">
        <v>9.3416383801844093E-3</v>
      </c>
      <c r="Z33" s="58">
        <v>8.1635262741462308E-3</v>
      </c>
      <c r="AA33" s="58">
        <v>1.21228800545742E-2</v>
      </c>
      <c r="AB33" s="58">
        <v>0.178239419236356</v>
      </c>
      <c r="AC33" s="58">
        <v>0.25218572403341721</v>
      </c>
    </row>
    <row r="34" spans="1:29" s="63" customFormat="1" ht="11.25" customHeight="1">
      <c r="A34" s="62"/>
      <c r="B34" s="62"/>
      <c r="C34" s="62"/>
      <c r="D34" s="39"/>
      <c r="E34" s="40"/>
      <c r="F34" s="41"/>
      <c r="G34" s="41"/>
      <c r="H34" s="41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59"/>
      <c r="U34" s="59">
        <v>3</v>
      </c>
      <c r="V34" s="58">
        <v>1.00823589165836E-2</v>
      </c>
      <c r="W34" s="58">
        <v>4.7171629597764697E-3</v>
      </c>
      <c r="X34" s="58">
        <v>1.9752155572112001E-2</v>
      </c>
      <c r="Y34" s="58">
        <v>6.6844202942322999E-3</v>
      </c>
      <c r="Z34" s="58">
        <v>7.3260470653960996E-3</v>
      </c>
      <c r="AA34" s="58">
        <v>1.24187594304918E-2</v>
      </c>
      <c r="AB34" s="58">
        <v>0.154214823066781</v>
      </c>
      <c r="AC34" s="58">
        <v>0.21519572730537329</v>
      </c>
    </row>
    <row r="35" spans="1:29" s="63" customFormat="1" ht="11.25" customHeight="1">
      <c r="A35" s="62"/>
      <c r="B35" s="62"/>
      <c r="C35" s="62"/>
      <c r="D35" s="39"/>
      <c r="E35" s="40"/>
      <c r="F35" s="41"/>
      <c r="G35" s="41"/>
      <c r="H35" s="41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59"/>
      <c r="U35" s="59">
        <v>4</v>
      </c>
      <c r="V35" s="58">
        <v>1.27269443251896E-2</v>
      </c>
      <c r="W35" s="58">
        <v>4.2641417110923403E-3</v>
      </c>
      <c r="X35" s="58">
        <v>1.9012204024644701E-2</v>
      </c>
      <c r="Y35" s="58">
        <v>5.0708927467574202E-3</v>
      </c>
      <c r="Z35" s="58">
        <v>6.8310378625568496E-3</v>
      </c>
      <c r="AA35" s="58">
        <v>1.2130896285949801E-2</v>
      </c>
      <c r="AB35" s="58">
        <v>0.150762187462224</v>
      </c>
      <c r="AC35" s="58">
        <v>0.21079830441841471</v>
      </c>
    </row>
    <row r="36" spans="1:29" s="63" customFormat="1" ht="11.25" customHeight="1">
      <c r="A36" s="62"/>
      <c r="B36" s="62"/>
      <c r="C36" s="62"/>
      <c r="D36" s="39"/>
      <c r="E36" s="40"/>
      <c r="F36" s="41"/>
      <c r="G36" s="41"/>
      <c r="H36" s="41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59"/>
      <c r="U36" s="59">
        <v>5</v>
      </c>
      <c r="V36" s="58">
        <v>1.02028968124716E-2</v>
      </c>
      <c r="W36" s="58">
        <v>4.8608879285387801E-3</v>
      </c>
      <c r="X36" s="58">
        <v>1.7080649475421299E-2</v>
      </c>
      <c r="Y36" s="58">
        <v>5.98005499127513E-3</v>
      </c>
      <c r="Z36" s="58">
        <v>6.1047978053394604E-3</v>
      </c>
      <c r="AA36" s="58">
        <v>1.17148861344217E-2</v>
      </c>
      <c r="AB36" s="58">
        <v>0.14461994447454901</v>
      </c>
      <c r="AC36" s="58">
        <v>0.20056411762201698</v>
      </c>
    </row>
    <row r="37" spans="1:29" s="63" customFormat="1" ht="11.25" customHeight="1">
      <c r="A37" s="62"/>
      <c r="B37" s="62"/>
      <c r="C37" s="62"/>
      <c r="D37" s="39"/>
      <c r="E37" s="40"/>
      <c r="F37" s="41"/>
      <c r="G37" s="41"/>
      <c r="H37" s="41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59"/>
      <c r="U37" s="59">
        <v>6</v>
      </c>
      <c r="V37" s="58">
        <v>1.1590042364524201E-2</v>
      </c>
      <c r="W37" s="58">
        <v>4.1137084594993299E-3</v>
      </c>
      <c r="X37" s="58">
        <v>1.72572688485895E-2</v>
      </c>
      <c r="Y37" s="58">
        <v>3.6917664422008402E-3</v>
      </c>
      <c r="Z37" s="58">
        <v>6.3602069911423203E-3</v>
      </c>
      <c r="AA37" s="58">
        <v>1.1017489317109099E-2</v>
      </c>
      <c r="AB37" s="58">
        <v>0.13520206964381201</v>
      </c>
      <c r="AC37" s="58">
        <v>0.18923255206687731</v>
      </c>
    </row>
    <row r="38" spans="1:29" s="63" customFormat="1" ht="11.25" customHeight="1">
      <c r="A38" s="62"/>
      <c r="B38" s="62"/>
      <c r="C38" s="62"/>
      <c r="D38" s="39"/>
      <c r="E38" s="40"/>
      <c r="F38" s="41"/>
      <c r="G38" s="41"/>
      <c r="H38" s="41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59"/>
      <c r="U38" s="59">
        <v>7</v>
      </c>
      <c r="V38" s="58">
        <v>1.03296040050583E-2</v>
      </c>
      <c r="W38" s="58">
        <v>3.8863260783038602E-3</v>
      </c>
      <c r="X38" s="58">
        <v>1.3960562065767301E-2</v>
      </c>
      <c r="Y38" s="58">
        <v>2.4440927190433098E-3</v>
      </c>
      <c r="Z38" s="58">
        <v>3.5384035606137402E-3</v>
      </c>
      <c r="AA38" s="58">
        <v>1.03959425282862E-2</v>
      </c>
      <c r="AB38" s="58">
        <v>0.109273580201262</v>
      </c>
      <c r="AC38" s="58">
        <v>0.15382851115833471</v>
      </c>
    </row>
    <row r="39" spans="1:29" s="63" customFormat="1" ht="11.25" customHeight="1">
      <c r="A39" s="62"/>
      <c r="B39" s="62"/>
      <c r="C39" s="62"/>
      <c r="D39" s="39"/>
      <c r="E39" s="40"/>
      <c r="F39" s="41"/>
      <c r="G39" s="41"/>
      <c r="H39" s="41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59"/>
      <c r="U39" s="59">
        <v>8</v>
      </c>
      <c r="V39" s="58">
        <v>8.9554126779534306E-3</v>
      </c>
      <c r="W39" s="58">
        <v>3.5142137988625598E-3</v>
      </c>
      <c r="X39" s="58">
        <v>1.24571112835547E-2</v>
      </c>
      <c r="Y39" s="58">
        <v>3.87761582652156E-3</v>
      </c>
      <c r="Z39" s="58">
        <v>3.1050535743383499E-3</v>
      </c>
      <c r="AA39" s="58">
        <v>7.9471256994384405E-3</v>
      </c>
      <c r="AB39" s="58">
        <v>9.7852219694668299E-2</v>
      </c>
      <c r="AC39" s="58">
        <v>0.13770875255533732</v>
      </c>
    </row>
    <row r="40" spans="1:29" s="63" customFormat="1" ht="11.25" customHeight="1">
      <c r="A40" s="62"/>
      <c r="B40" s="62"/>
      <c r="C40" s="62"/>
      <c r="D40" s="39"/>
      <c r="E40" s="40"/>
      <c r="F40" s="41"/>
      <c r="G40" s="41"/>
      <c r="H40" s="41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59"/>
      <c r="U40" s="59">
        <v>9</v>
      </c>
      <c r="V40" s="58">
        <v>8.9556614316972094E-3</v>
      </c>
      <c r="W40" s="58">
        <v>3.9259227723117901E-3</v>
      </c>
      <c r="X40" s="58">
        <v>1.25969690477469E-2</v>
      </c>
      <c r="Y40" s="58">
        <v>5.0418598896106196E-3</v>
      </c>
      <c r="Z40" s="58">
        <v>5.0195388627860601E-3</v>
      </c>
      <c r="AA40" s="58">
        <v>6.3073478701328898E-3</v>
      </c>
      <c r="AB40" s="58">
        <v>0.10217359536461</v>
      </c>
      <c r="AC40" s="58">
        <v>0.14402089523889547</v>
      </c>
    </row>
    <row r="41" spans="1:29" s="63" customFormat="1" ht="11.25" customHeight="1">
      <c r="A41" s="62"/>
      <c r="B41" s="62"/>
      <c r="C41" s="62"/>
      <c r="D41" s="39"/>
      <c r="E41" s="40"/>
      <c r="F41" s="41"/>
      <c r="G41" s="41"/>
      <c r="H41" s="41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59"/>
      <c r="U41" s="59">
        <v>10</v>
      </c>
      <c r="V41" s="58">
        <v>7.8001843230182796E-3</v>
      </c>
      <c r="W41" s="58">
        <v>2.1756850359770799E-3</v>
      </c>
      <c r="X41" s="58">
        <v>1.1544282638478801E-2</v>
      </c>
      <c r="Y41" s="58">
        <v>2.2403284386564499E-3</v>
      </c>
      <c r="Z41" s="58">
        <v>3.5468235883973202E-3</v>
      </c>
      <c r="AA41" s="58">
        <v>4.2449284475408596E-3</v>
      </c>
      <c r="AB41" s="58">
        <v>7.4521111600566597E-2</v>
      </c>
      <c r="AC41" s="58">
        <v>0.10607334407263538</v>
      </c>
    </row>
    <row r="42" spans="1:29" s="63" customFormat="1" ht="11.25" customHeight="1">
      <c r="A42" s="62"/>
      <c r="B42" s="62"/>
      <c r="C42" s="62"/>
      <c r="D42" s="39"/>
      <c r="E42" s="40"/>
      <c r="F42" s="41"/>
      <c r="G42" s="41"/>
      <c r="H42" s="41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59"/>
      <c r="U42" s="59">
        <v>11</v>
      </c>
      <c r="V42" s="58">
        <v>7.5042195037797197E-3</v>
      </c>
      <c r="W42" s="58">
        <v>2.2672068997462301E-3</v>
      </c>
      <c r="X42" s="58">
        <v>9.0872385939503499E-3</v>
      </c>
      <c r="Y42" s="58">
        <v>6.2151328803537603E-3</v>
      </c>
      <c r="Z42" s="58">
        <v>6.3067729292719504E-4</v>
      </c>
      <c r="AA42" s="58">
        <v>4.4936938895251497E-3</v>
      </c>
      <c r="AB42" s="58">
        <v>6.9203252637885695E-2</v>
      </c>
      <c r="AC42" s="58">
        <v>9.9401421698168096E-2</v>
      </c>
    </row>
    <row r="43" spans="1:29" s="63" customFormat="1" ht="11.25" customHeight="1">
      <c r="A43" s="62"/>
      <c r="B43" s="62"/>
      <c r="C43" s="62"/>
      <c r="D43" s="39"/>
      <c r="E43" s="40"/>
      <c r="F43" s="41"/>
      <c r="G43" s="41"/>
      <c r="H43" s="41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59"/>
      <c r="U43" s="59">
        <v>12</v>
      </c>
      <c r="V43" s="58">
        <v>8.720641252176E-3</v>
      </c>
      <c r="W43" s="58">
        <v>1.9140288097429E-3</v>
      </c>
      <c r="X43" s="58">
        <v>9.4826921951926008E-3</v>
      </c>
      <c r="Y43" s="58">
        <v>2.85389178480942E-3</v>
      </c>
      <c r="Z43" s="58">
        <v>1.49470875633646E-3</v>
      </c>
      <c r="AA43" s="58">
        <v>3.44671387262317E-3</v>
      </c>
      <c r="AB43" s="58">
        <v>6.4363172780641104E-2</v>
      </c>
      <c r="AC43" s="58">
        <v>9.2275849451521647E-2</v>
      </c>
    </row>
    <row r="44" spans="1:29" s="63" customFormat="1" ht="11.25" customHeight="1">
      <c r="A44" s="62"/>
      <c r="B44" s="62"/>
      <c r="C44" s="62"/>
      <c r="D44" s="39"/>
      <c r="E44" s="40"/>
      <c r="F44" s="41"/>
      <c r="G44" s="41"/>
      <c r="H44" s="41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59">
        <v>2010</v>
      </c>
      <c r="U44" s="59">
        <v>1</v>
      </c>
      <c r="V44" s="58">
        <v>9.1835149952541294E-3</v>
      </c>
      <c r="W44" s="58">
        <v>2.3366237432005201E-3</v>
      </c>
      <c r="X44" s="58">
        <v>7.6560698535653301E-3</v>
      </c>
      <c r="Y44" s="58">
        <v>1.2349869064032101E-3</v>
      </c>
      <c r="Z44" s="58">
        <v>7.4166144530475001E-4</v>
      </c>
      <c r="AA44" s="58">
        <v>2.17128307632403E-3</v>
      </c>
      <c r="AB44" s="58">
        <v>5.2280148249719001E-2</v>
      </c>
      <c r="AC44" s="58">
        <v>7.5604288269770975E-2</v>
      </c>
    </row>
    <row r="45" spans="1:29" s="63" customFormat="1" ht="11.25" customHeight="1">
      <c r="A45" s="62"/>
      <c r="B45" s="62"/>
      <c r="C45" s="62"/>
      <c r="D45" s="39"/>
      <c r="E45" s="40"/>
      <c r="F45" s="41"/>
      <c r="G45" s="41"/>
      <c r="H45" s="41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>
        <v>2</v>
      </c>
      <c r="V45" s="58">
        <v>7.9461753714473796E-3</v>
      </c>
      <c r="W45" s="58">
        <v>2.7941369630351399E-3</v>
      </c>
      <c r="X45" s="58">
        <v>1.0543126827394E-2</v>
      </c>
      <c r="Y45" s="58">
        <v>2.9336547987913499E-3</v>
      </c>
      <c r="Z45" s="58">
        <v>1.9227846048181401E-3</v>
      </c>
      <c r="AA45" s="58">
        <v>3.83669138070935E-3</v>
      </c>
      <c r="AB45" s="58">
        <v>7.2240063220429196E-2</v>
      </c>
      <c r="AC45" s="58">
        <v>0.10221663316662455</v>
      </c>
    </row>
    <row r="46" spans="1:29" s="63" customFormat="1" ht="11.25" customHeight="1">
      <c r="A46" s="62"/>
      <c r="B46" s="62"/>
      <c r="C46" s="62"/>
      <c r="D46" s="39"/>
      <c r="E46" s="40"/>
      <c r="F46" s="41"/>
      <c r="G46" s="41"/>
      <c r="H46" s="41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>
        <v>3</v>
      </c>
      <c r="V46" s="58">
        <v>3.18885181653538E-3</v>
      </c>
      <c r="W46" s="58">
        <v>2.5949847974071501E-3</v>
      </c>
      <c r="X46" s="58">
        <v>1.13979856768414E-2</v>
      </c>
      <c r="Y46" s="58">
        <v>3.39208025656217E-3</v>
      </c>
      <c r="Z46" s="58">
        <v>3.1419821247505001E-3</v>
      </c>
      <c r="AA46" s="58">
        <v>1.1381145359114801E-3</v>
      </c>
      <c r="AB46" s="58">
        <v>5.7845397730533099E-2</v>
      </c>
      <c r="AC46" s="58">
        <v>8.2699396938541184E-2</v>
      </c>
    </row>
    <row r="47" spans="1:29" s="63" customFormat="1" ht="11.25" customHeight="1">
      <c r="A47" s="62"/>
      <c r="B47" s="62"/>
      <c r="C47" s="62"/>
      <c r="D47" s="39"/>
      <c r="E47" s="40"/>
      <c r="F47" s="41"/>
      <c r="G47" s="41"/>
      <c r="H47" s="41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59"/>
      <c r="U47" s="59">
        <v>4</v>
      </c>
      <c r="V47" s="58">
        <v>2.11398594885444E-3</v>
      </c>
      <c r="W47" s="58">
        <v>1.89146907806071E-3</v>
      </c>
      <c r="X47" s="58">
        <v>8.5218900032299795E-3</v>
      </c>
      <c r="Y47" s="58">
        <v>4.3718030486890203E-3</v>
      </c>
      <c r="Z47" s="58">
        <v>2.60712086056963E-3</v>
      </c>
      <c r="AA47" s="58">
        <v>6.9890813909117503E-4</v>
      </c>
      <c r="AB47" s="58">
        <v>4.7697693423332001E-2</v>
      </c>
      <c r="AC47" s="58">
        <v>6.7902870501826959E-2</v>
      </c>
    </row>
    <row r="48" spans="1:29" s="63" customFormat="1" ht="11.25" customHeight="1">
      <c r="A48" s="62"/>
      <c r="B48" s="62"/>
      <c r="C48" s="62"/>
      <c r="D48" s="39"/>
      <c r="E48" s="40"/>
      <c r="F48" s="41"/>
      <c r="G48" s="41"/>
      <c r="H48" s="41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59"/>
      <c r="U48" s="59">
        <v>5</v>
      </c>
      <c r="V48" s="58">
        <v>7.4381329225698001E-3</v>
      </c>
      <c r="W48" s="58">
        <v>3.5104348588678499E-3</v>
      </c>
      <c r="X48" s="58">
        <v>9.3264705522123608E-3</v>
      </c>
      <c r="Y48" s="58">
        <v>3.51747338357107E-3</v>
      </c>
      <c r="Z48" s="58">
        <v>9.4628406570791701E-4</v>
      </c>
      <c r="AA48" s="58">
        <v>2.9377613272110002E-3</v>
      </c>
      <c r="AB48" s="58">
        <v>6.6988585492143093E-2</v>
      </c>
      <c r="AC48" s="58">
        <v>9.4665142602283092E-2</v>
      </c>
    </row>
    <row r="49" spans="1:53" s="63" customFormat="1" ht="11.25" customHeight="1">
      <c r="A49" s="62"/>
      <c r="B49" s="62"/>
      <c r="C49" s="62"/>
      <c r="D49" s="39"/>
      <c r="E49" s="40"/>
      <c r="F49" s="41"/>
      <c r="G49" s="41"/>
      <c r="H49" s="41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59"/>
      <c r="U49" s="59">
        <v>6</v>
      </c>
      <c r="V49" s="58">
        <v>7.5199360747877798E-3</v>
      </c>
      <c r="W49" s="58">
        <v>3.5471304114844601E-3</v>
      </c>
      <c r="X49" s="58">
        <v>1.25683297622863E-2</v>
      </c>
      <c r="Y49" s="58">
        <v>3.8351933300835401E-3</v>
      </c>
      <c r="Z49" s="58">
        <v>1.49282749402487E-3</v>
      </c>
      <c r="AA49" s="58">
        <v>4.4618279147362102E-3</v>
      </c>
      <c r="AB49" s="58">
        <v>8.0111081527121E-2</v>
      </c>
      <c r="AC49" s="58">
        <v>0.11353632651452417</v>
      </c>
    </row>
    <row r="50" spans="1:53" s="63" customFormat="1" ht="11.25" customHeight="1">
      <c r="A50" s="62"/>
      <c r="B50" s="62"/>
      <c r="C50" s="62"/>
      <c r="D50" s="39"/>
      <c r="E50" s="40"/>
      <c r="F50" s="41"/>
      <c r="G50" s="41"/>
      <c r="H50" s="41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59"/>
      <c r="U50" s="59">
        <v>7</v>
      </c>
      <c r="V50" s="58">
        <v>7.5417656334987497E-3</v>
      </c>
      <c r="W50" s="58">
        <v>3.16317780688718E-3</v>
      </c>
      <c r="X50" s="58">
        <v>1.0187184800962999E-2</v>
      </c>
      <c r="Y50" s="58">
        <v>2.5739333206755001E-3</v>
      </c>
      <c r="Z50" s="58">
        <v>1.0350208086590601E-3</v>
      </c>
      <c r="AA50" s="58">
        <v>3.56849894760737E-3</v>
      </c>
      <c r="AB50" s="58">
        <v>6.66735525833098E-2</v>
      </c>
      <c r="AC50" s="58">
        <v>9.4743133901600662E-2</v>
      </c>
    </row>
    <row r="51" spans="1:53" s="63" customFormat="1" ht="11.25" customHeight="1">
      <c r="A51" s="62"/>
      <c r="B51" s="62"/>
      <c r="C51" s="62"/>
      <c r="D51" s="39"/>
      <c r="E51" s="40"/>
      <c r="F51" s="41"/>
      <c r="G51" s="41"/>
      <c r="H51" s="41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59"/>
      <c r="U51" s="59">
        <v>8</v>
      </c>
      <c r="V51" s="58">
        <v>6.89083305224341E-3</v>
      </c>
      <c r="W51" s="58">
        <v>2.6637154003869398E-3</v>
      </c>
      <c r="X51" s="58">
        <v>1.05428350783154E-2</v>
      </c>
      <c r="Y51" s="58">
        <v>7.0098793201986702E-4</v>
      </c>
      <c r="Z51" s="58">
        <v>8.5620010496997704E-4</v>
      </c>
      <c r="AA51" s="58">
        <v>2.2504039079514798E-3</v>
      </c>
      <c r="AB51" s="58">
        <v>5.2572083687454897E-2</v>
      </c>
      <c r="AC51" s="58">
        <v>7.6477059163341965E-2</v>
      </c>
    </row>
    <row r="52" spans="1:53" s="63" customFormat="1" ht="11.25" customHeight="1">
      <c r="A52" s="62"/>
      <c r="B52" s="62"/>
      <c r="C52" s="62"/>
      <c r="D52" s="39"/>
      <c r="E52" s="40"/>
      <c r="F52" s="41"/>
      <c r="G52" s="41"/>
      <c r="H52" s="41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59"/>
      <c r="U52" s="59">
        <v>9</v>
      </c>
      <c r="V52" s="58">
        <v>5.6548465523320098E-3</v>
      </c>
      <c r="W52" s="58">
        <v>2.2386081645368698E-3</v>
      </c>
      <c r="X52" s="58">
        <v>1.0135869388355499E-2</v>
      </c>
      <c r="Y52" s="58">
        <v>7.1344784185785001E-4</v>
      </c>
      <c r="Z52" s="58">
        <v>1.7626299011803499E-3</v>
      </c>
      <c r="AA52" s="58">
        <v>1.9725736389936202E-3</v>
      </c>
      <c r="AB52" s="58">
        <v>5.0934242463510297E-2</v>
      </c>
      <c r="AC52" s="58">
        <v>7.3412217950766495E-2</v>
      </c>
    </row>
    <row r="53" spans="1:53" s="63" customFormat="1" ht="11.25" customHeight="1">
      <c r="A53" s="62"/>
      <c r="B53" s="62"/>
      <c r="C53" s="62"/>
      <c r="D53" s="39"/>
      <c r="E53" s="40"/>
      <c r="F53" s="41"/>
      <c r="G53" s="41"/>
      <c r="H53" s="41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59"/>
      <c r="U53" s="59">
        <v>10</v>
      </c>
      <c r="V53" s="58">
        <v>6.2261428757910001E-3</v>
      </c>
      <c r="W53" s="58">
        <v>2.67999313429221E-3</v>
      </c>
      <c r="X53" s="58">
        <v>9.2768610037358597E-3</v>
      </c>
      <c r="Y53" s="58">
        <v>5.4018900071808899E-3</v>
      </c>
      <c r="Z53" s="58">
        <v>1.2036187463699501E-3</v>
      </c>
      <c r="AA53" s="58">
        <v>1.2691388207703E-3</v>
      </c>
      <c r="AB53" s="58">
        <v>5.7413355817892198E-2</v>
      </c>
      <c r="AC53" s="58">
        <v>8.3471000406032406E-2</v>
      </c>
    </row>
    <row r="54" spans="1:53" s="63" customFormat="1" ht="11.25" customHeight="1">
      <c r="A54" s="62"/>
      <c r="B54" s="62"/>
      <c r="C54" s="62"/>
      <c r="D54" s="39"/>
      <c r="E54" s="40"/>
      <c r="F54" s="41"/>
      <c r="G54" s="41"/>
      <c r="H54" s="41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59"/>
      <c r="U54" s="59">
        <v>11</v>
      </c>
      <c r="V54" s="58">
        <v>5.0900318477399703E-3</v>
      </c>
      <c r="W54" s="58">
        <v>2.48892817473824E-3</v>
      </c>
      <c r="X54" s="58">
        <v>1.15807640888657E-2</v>
      </c>
      <c r="Y54" s="58">
        <v>1.5967709053050299E-3</v>
      </c>
      <c r="Z54" s="58">
        <v>9.9475450683155506E-4</v>
      </c>
      <c r="AA54" s="58">
        <v>1.4760902526752E-3</v>
      </c>
      <c r="AB54" s="58">
        <v>5.08509189549433E-2</v>
      </c>
      <c r="AC54" s="58">
        <v>7.4078258731098995E-2</v>
      </c>
    </row>
    <row r="55" spans="1:53" s="63" customFormat="1" ht="11.25" customHeight="1">
      <c r="A55" s="62"/>
      <c r="B55" s="62"/>
      <c r="C55" s="62"/>
      <c r="D55" s="39"/>
      <c r="E55" s="40"/>
      <c r="F55" s="41"/>
      <c r="G55" s="41"/>
      <c r="H55" s="41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59"/>
      <c r="U55" s="59">
        <v>12</v>
      </c>
      <c r="V55" s="58">
        <v>8.8419714927455203E-3</v>
      </c>
      <c r="W55" s="58">
        <v>1.9209626973323E-3</v>
      </c>
      <c r="X55" s="58">
        <v>8.2856247769801192E-3</v>
      </c>
      <c r="Y55" s="58">
        <v>2.9459016533755901E-3</v>
      </c>
      <c r="Z55" s="58">
        <v>1.1264342338088999E-3</v>
      </c>
      <c r="AA55" s="58">
        <v>1.587196981358E-3</v>
      </c>
      <c r="AB55" s="58">
        <v>5.2623912385317897E-2</v>
      </c>
      <c r="AC55" s="58">
        <v>7.7332004220918321E-2</v>
      </c>
    </row>
    <row r="56" spans="1:53" s="63" customFormat="1" ht="11.25" customHeight="1">
      <c r="A56" s="62"/>
      <c r="B56" s="62"/>
      <c r="C56" s="62"/>
      <c r="D56" s="39"/>
      <c r="E56" s="40"/>
      <c r="F56" s="41"/>
      <c r="G56" s="41"/>
      <c r="H56" s="41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59">
        <v>2011</v>
      </c>
      <c r="U56" s="59">
        <v>1</v>
      </c>
      <c r="V56" s="58">
        <v>4.90690350437052E-3</v>
      </c>
      <c r="W56" s="58">
        <v>2.11585160890466E-3</v>
      </c>
      <c r="X56" s="58">
        <v>1.0045736984385E-2</v>
      </c>
      <c r="Y56" s="58">
        <v>4.81931147828598E-3</v>
      </c>
      <c r="Z56" s="58">
        <v>3.8843981348549101E-3</v>
      </c>
      <c r="AA56" s="58">
        <v>1.1190858136713401E-3</v>
      </c>
      <c r="AB56" s="58">
        <v>5.77573998164762E-2</v>
      </c>
      <c r="AC56" s="58">
        <v>8.4648687340948603E-2</v>
      </c>
    </row>
    <row r="57" spans="1:53" s="63" customFormat="1" ht="11.25" customHeight="1">
      <c r="A57" s="62"/>
      <c r="B57" s="62"/>
      <c r="C57" s="62"/>
      <c r="D57" s="39"/>
      <c r="E57" s="40"/>
      <c r="F57" s="41"/>
      <c r="G57" s="41"/>
      <c r="H57" s="41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59"/>
      <c r="U57" s="59">
        <v>2</v>
      </c>
      <c r="V57" s="58">
        <v>3.3831576210199901E-3</v>
      </c>
      <c r="W57" s="58">
        <v>1.5243674524406899E-3</v>
      </c>
      <c r="X57" s="58">
        <v>1.0848597575729599E-2</v>
      </c>
      <c r="Y57" s="58">
        <v>3.4688566690912899E-3</v>
      </c>
      <c r="Z57" s="58">
        <v>8.5985337657899907E-3</v>
      </c>
      <c r="AA57" s="58">
        <v>1.1090373096752999E-3</v>
      </c>
      <c r="AB57" s="58">
        <v>5.1809249417605202E-2</v>
      </c>
      <c r="AC57" s="58">
        <v>8.0741799811352058E-2</v>
      </c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</row>
    <row r="58" spans="1:53" s="63" customFormat="1" ht="11.25" customHeight="1">
      <c r="A58" s="62"/>
      <c r="B58" s="62"/>
      <c r="C58" s="62"/>
      <c r="D58" s="39"/>
      <c r="E58" s="40"/>
      <c r="F58" s="41"/>
      <c r="G58" s="41"/>
      <c r="H58" s="41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59"/>
      <c r="U58" s="59">
        <v>3</v>
      </c>
      <c r="V58" s="58">
        <v>2.9359912984535E-3</v>
      </c>
      <c r="W58" s="58">
        <v>1.35595578558871E-3</v>
      </c>
      <c r="X58" s="58">
        <v>1.1964715104823E-2</v>
      </c>
      <c r="Y58" s="58">
        <v>3.07826777574155E-3</v>
      </c>
      <c r="Z58" s="58">
        <v>9.7138207340147897E-3</v>
      </c>
      <c r="AA58" s="58">
        <v>1.49588539202855E-3</v>
      </c>
      <c r="AB58" s="58">
        <v>4.7909962448458597E-2</v>
      </c>
      <c r="AC58" s="58">
        <v>7.8454598539108689E-2</v>
      </c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</row>
    <row r="59" spans="1:53" s="63" customFormat="1" ht="11.25" customHeight="1">
      <c r="A59" s="62"/>
      <c r="B59" s="62"/>
      <c r="C59" s="62"/>
      <c r="D59" s="39"/>
      <c r="E59" s="40"/>
      <c r="F59" s="41"/>
      <c r="G59" s="41"/>
      <c r="H59" s="41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59"/>
      <c r="U59" s="59">
        <v>4</v>
      </c>
      <c r="V59" s="58">
        <v>3.1388062023198801E-3</v>
      </c>
      <c r="W59" s="58">
        <v>1.1433360185582201E-3</v>
      </c>
      <c r="X59" s="58">
        <v>6.2445534061623597E-3</v>
      </c>
      <c r="Y59" s="58">
        <v>4.1030672296232199E-3</v>
      </c>
      <c r="Z59" s="58">
        <v>1.2507323747660301E-2</v>
      </c>
      <c r="AA59" s="58">
        <v>1.1352782345535001E-3</v>
      </c>
      <c r="AB59" s="58">
        <v>3.2721368863978903E-2</v>
      </c>
      <c r="AC59" s="58">
        <v>6.0993733702856386E-2</v>
      </c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</row>
    <row r="60" spans="1:53" s="63" customFormat="1" ht="11.25" customHeight="1">
      <c r="A60" s="62"/>
      <c r="B60" s="62"/>
      <c r="C60" s="62"/>
      <c r="D60" s="39"/>
      <c r="E60" s="40"/>
      <c r="F60" s="41"/>
      <c r="G60" s="41"/>
      <c r="H60" s="41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59"/>
      <c r="U60" s="59">
        <v>5</v>
      </c>
      <c r="V60" s="58">
        <v>3.1828494153196599E-3</v>
      </c>
      <c r="W60" s="58">
        <v>1.3351317341773799E-3</v>
      </c>
      <c r="X60" s="58">
        <v>6.2809163404868003E-3</v>
      </c>
      <c r="Y60" s="58">
        <v>4.3726248102986297E-3</v>
      </c>
      <c r="Z60" s="58">
        <v>1.44417998346406E-2</v>
      </c>
      <c r="AA60" s="58">
        <v>1.4706638970209301E-3</v>
      </c>
      <c r="AB60" s="58">
        <v>2.8895633498869502E-2</v>
      </c>
      <c r="AC60" s="58">
        <v>5.9979619530813502E-2</v>
      </c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</row>
    <row r="61" spans="1:53" s="63" customFormat="1" ht="11.25" customHeight="1">
      <c r="A61" s="62"/>
      <c r="B61" s="62"/>
      <c r="C61" s="62"/>
      <c r="D61" s="45"/>
      <c r="E61" s="40"/>
      <c r="F61" s="41"/>
      <c r="G61" s="41"/>
      <c r="H61" s="41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59"/>
      <c r="U61" s="59">
        <v>6</v>
      </c>
      <c r="V61" s="58">
        <v>3.7328926432016601E-3</v>
      </c>
      <c r="W61" s="58">
        <v>1.6576393687530199E-3</v>
      </c>
      <c r="X61" s="58">
        <v>7.5592081385010704E-3</v>
      </c>
      <c r="Y61" s="58">
        <v>2.69090314441057E-3</v>
      </c>
      <c r="Z61" s="58">
        <v>1.1749445824609701E-2</v>
      </c>
      <c r="AA61" s="58">
        <v>1.9119647634706599E-3</v>
      </c>
      <c r="AB61" s="58">
        <v>2.8522007972761301E-2</v>
      </c>
      <c r="AC61" s="58">
        <v>5.7824061855707987E-2</v>
      </c>
      <c r="AK61" s="64"/>
      <c r="AL61" s="64"/>
      <c r="AM61" s="64"/>
      <c r="AN61" s="64"/>
      <c r="BA61" s="64"/>
    </row>
    <row r="62" spans="1:53" s="63" customFormat="1" ht="11.25" customHeight="1">
      <c r="A62" s="62"/>
      <c r="B62" s="62"/>
      <c r="C62" s="62"/>
      <c r="D62" s="39"/>
      <c r="E62" s="40"/>
      <c r="F62" s="41"/>
      <c r="G62" s="41"/>
      <c r="H62" s="41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59"/>
      <c r="U62" s="59">
        <v>7</v>
      </c>
      <c r="V62" s="58">
        <v>4.1299351505703803E-3</v>
      </c>
      <c r="W62" s="58">
        <v>1.74040535330912E-3</v>
      </c>
      <c r="X62" s="58">
        <v>6.5888552126952002E-3</v>
      </c>
      <c r="Y62" s="58">
        <v>1.5129515561143E-3</v>
      </c>
      <c r="Z62" s="58">
        <v>1.13208314263171E-2</v>
      </c>
      <c r="AA62" s="58">
        <v>1.6727218456698699E-3</v>
      </c>
      <c r="AB62" s="58">
        <v>2.2943154549571E-2</v>
      </c>
      <c r="AC62" s="58">
        <v>4.9908855094246973E-2</v>
      </c>
      <c r="AK62" s="64"/>
      <c r="AL62" s="64"/>
      <c r="AM62" s="64"/>
      <c r="AN62" s="64"/>
      <c r="BA62" s="64"/>
    </row>
    <row r="63" spans="1:53" s="63" customFormat="1" ht="11.25" customHeight="1">
      <c r="A63" s="62"/>
      <c r="B63" s="62"/>
      <c r="C63" s="62"/>
      <c r="D63" s="39"/>
      <c r="E63" s="40"/>
      <c r="F63" s="41"/>
      <c r="G63" s="41"/>
      <c r="H63" s="41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59"/>
      <c r="U63" s="59">
        <v>8</v>
      </c>
      <c r="V63" s="58">
        <v>3.0287389611164798E-3</v>
      </c>
      <c r="W63" s="58">
        <v>3.0327488915739098E-3</v>
      </c>
      <c r="X63" s="58">
        <v>8.9077908759599492E-3</v>
      </c>
      <c r="Y63" s="58">
        <v>2.7663401524943799E-3</v>
      </c>
      <c r="Z63" s="58">
        <v>9.8569922374329901E-3</v>
      </c>
      <c r="AA63" s="58">
        <v>6.8335653124646399E-3</v>
      </c>
      <c r="AB63" s="58">
        <v>4.0450256592333603E-2</v>
      </c>
      <c r="AC63" s="58">
        <v>7.4876433023375946E-2</v>
      </c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</row>
    <row r="64" spans="1:53" s="63" customFormat="1" ht="11.25" customHeight="1">
      <c r="A64" s="62"/>
      <c r="B64" s="62"/>
      <c r="C64" s="62"/>
      <c r="D64" s="39"/>
      <c r="E64" s="40"/>
      <c r="F64" s="41"/>
      <c r="G64" s="41"/>
      <c r="H64" s="41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59"/>
      <c r="U64" s="59">
        <v>9</v>
      </c>
      <c r="V64" s="58">
        <v>2.8211249611204501E-3</v>
      </c>
      <c r="W64" s="58">
        <v>4.2595568606868901E-3</v>
      </c>
      <c r="X64" s="58">
        <v>8.9260497576682894E-3</v>
      </c>
      <c r="Y64" s="58">
        <v>2.23458844623019E-3</v>
      </c>
      <c r="Z64" s="58">
        <v>1.2984517929362701E-2</v>
      </c>
      <c r="AA64" s="58">
        <v>1.01945227971388E-2</v>
      </c>
      <c r="AB64" s="58">
        <v>4.3256838487379601E-2</v>
      </c>
      <c r="AC64" s="58">
        <v>8.4677199239586928E-2</v>
      </c>
      <c r="AD64" s="64"/>
      <c r="AE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</row>
    <row r="65" spans="1:53" s="63" customFormat="1" ht="11.25" customHeight="1">
      <c r="A65" s="62"/>
      <c r="B65" s="62"/>
      <c r="C65" s="62"/>
      <c r="D65" s="39"/>
      <c r="E65" s="40"/>
      <c r="F65" s="41"/>
      <c r="G65" s="41"/>
      <c r="H65" s="41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59"/>
      <c r="U65" s="59">
        <v>10</v>
      </c>
      <c r="V65" s="58">
        <v>2.8511949439021102E-3</v>
      </c>
      <c r="W65" s="58">
        <v>5.4977278788282402E-3</v>
      </c>
      <c r="X65" s="58">
        <v>8.1157505204945794E-3</v>
      </c>
      <c r="Y65" s="58">
        <v>1.0206485591572399E-3</v>
      </c>
      <c r="Z65" s="58">
        <v>1.4022119125258701E-2</v>
      </c>
      <c r="AA65" s="58">
        <v>1.10996392721553E-2</v>
      </c>
      <c r="AB65" s="58">
        <v>3.90976967558734E-2</v>
      </c>
      <c r="AC65" s="58">
        <v>8.1704777055669572E-2</v>
      </c>
      <c r="AD65" s="64"/>
      <c r="AE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</row>
    <row r="66" spans="1:53" ht="11.25" customHeight="1">
      <c r="D66" s="39"/>
      <c r="E66" s="40"/>
      <c r="F66" s="41"/>
      <c r="G66" s="41"/>
      <c r="H66" s="41"/>
      <c r="T66" s="59"/>
      <c r="U66" s="59">
        <v>11</v>
      </c>
      <c r="V66" s="58">
        <v>3.4719957189729301E-3</v>
      </c>
      <c r="W66" s="58">
        <v>5.4448206523404E-3</v>
      </c>
      <c r="X66" s="58">
        <v>7.8141914199007893E-3</v>
      </c>
      <c r="Y66" s="58">
        <v>2.9465517149379001E-3</v>
      </c>
      <c r="Z66" s="58">
        <v>9.8544726362025502E-3</v>
      </c>
      <c r="AA66" s="58">
        <v>1.04389490455807E-2</v>
      </c>
      <c r="AB66" s="58">
        <v>3.7631966963569602E-2</v>
      </c>
      <c r="AC66" s="58">
        <v>7.7602948151504869E-2</v>
      </c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</row>
    <row r="67" spans="1:53" ht="11.25" customHeight="1">
      <c r="D67" s="39"/>
      <c r="E67" s="40"/>
      <c r="F67" s="41"/>
      <c r="G67" s="41"/>
      <c r="H67" s="41"/>
      <c r="T67" s="59"/>
      <c r="U67" s="59">
        <v>12</v>
      </c>
      <c r="V67" s="58">
        <v>2.8997018681253001E-3</v>
      </c>
      <c r="W67" s="58">
        <v>4.7909500512731198E-3</v>
      </c>
      <c r="X67" s="58">
        <v>5.4875502395262E-3</v>
      </c>
      <c r="Y67" s="58">
        <v>1.8856140499887101E-3</v>
      </c>
      <c r="Z67" s="58">
        <v>9.8298029018380802E-3</v>
      </c>
      <c r="AA67" s="58">
        <v>1.05928044206684E-2</v>
      </c>
      <c r="AB67" s="58">
        <v>2.82513356074247E-2</v>
      </c>
      <c r="AC67" s="58">
        <v>6.373775913884451E-2</v>
      </c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ht="11.25" customHeight="1">
      <c r="D68" s="39"/>
      <c r="E68" s="40"/>
      <c r="F68" s="41"/>
      <c r="G68" s="41"/>
      <c r="H68" s="41"/>
      <c r="T68" s="59">
        <v>2012</v>
      </c>
      <c r="U68" s="59">
        <v>1</v>
      </c>
      <c r="V68" s="58">
        <v>2.0656088852882E-3</v>
      </c>
      <c r="W68" s="58">
        <v>5.4478685503740101E-3</v>
      </c>
      <c r="X68" s="58">
        <v>6.76778329723636E-3</v>
      </c>
      <c r="Y68" s="58">
        <v>2.5807076219707199E-3</v>
      </c>
      <c r="Z68" s="58">
        <v>7.9936873653021802E-3</v>
      </c>
      <c r="AA68" s="58">
        <v>1.0621110628330099E-2</v>
      </c>
      <c r="AB68" s="58">
        <v>2.6499307544452001E-2</v>
      </c>
      <c r="AC68" s="58">
        <v>6.1976073892953565E-2</v>
      </c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ht="11.25" customHeight="1">
      <c r="D69" s="39"/>
      <c r="E69" s="40"/>
      <c r="F69" s="41"/>
      <c r="G69" s="41"/>
      <c r="H69" s="41"/>
      <c r="T69" s="59"/>
      <c r="U69" s="59">
        <v>2</v>
      </c>
      <c r="V69" s="58">
        <v>6.2216231338390699E-3</v>
      </c>
      <c r="W69" s="58">
        <v>4.3728105551544896E-3</v>
      </c>
      <c r="X69" s="58">
        <v>5.8151829475838798E-3</v>
      </c>
      <c r="Y69" s="58">
        <v>2.4069812349589701E-3</v>
      </c>
      <c r="Z69" s="58">
        <v>5.4757813243720499E-3</v>
      </c>
      <c r="AA69" s="58">
        <v>8.0795549482704492E-3</v>
      </c>
      <c r="AB69" s="58">
        <v>2.12366055977492E-2</v>
      </c>
      <c r="AC69" s="58">
        <v>5.3608539741928113E-2</v>
      </c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spans="1:53" ht="11.25" customHeight="1">
      <c r="D70" s="39"/>
      <c r="E70" s="40"/>
      <c r="F70" s="41"/>
      <c r="G70" s="41"/>
      <c r="H70" s="41"/>
      <c r="T70" s="59"/>
      <c r="U70" s="59">
        <v>3</v>
      </c>
      <c r="V70" s="58">
        <v>4.9860673554644004E-3</v>
      </c>
      <c r="W70" s="58">
        <v>4.2755852043178597E-3</v>
      </c>
      <c r="X70" s="58">
        <v>6.7203717036004498E-3</v>
      </c>
      <c r="Y70" s="58">
        <v>3.9036478019102102E-3</v>
      </c>
      <c r="Z70" s="58">
        <v>7.0914043532618902E-3</v>
      </c>
      <c r="AA70" s="58">
        <v>5.5413139965360897E-3</v>
      </c>
      <c r="AB70" s="58">
        <v>1.8805967626541499E-2</v>
      </c>
      <c r="AC70" s="58">
        <v>5.1324358041632399E-2</v>
      </c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ht="11.25" customHeight="1">
      <c r="D71" s="39"/>
      <c r="E71" s="40"/>
      <c r="F71" s="41"/>
      <c r="G71" s="41"/>
      <c r="H71" s="41"/>
      <c r="T71" s="59"/>
      <c r="U71" s="59">
        <v>4</v>
      </c>
      <c r="V71" s="58">
        <v>4.4509618562398297E-3</v>
      </c>
      <c r="W71" s="58">
        <v>3.5971686929811902E-3</v>
      </c>
      <c r="X71" s="58">
        <v>6.8516937894887399E-3</v>
      </c>
      <c r="Y71" s="58">
        <v>1.2288902630696E-3</v>
      </c>
      <c r="Z71" s="58">
        <v>6.6588045558411196E-3</v>
      </c>
      <c r="AA71" s="58">
        <v>7.1444091810527197E-3</v>
      </c>
      <c r="AB71" s="58">
        <v>1.7195151951714699E-2</v>
      </c>
      <c r="AC71" s="58">
        <v>4.7127080290387896E-2</v>
      </c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</row>
    <row r="72" spans="1:53" ht="11.25" customHeight="1">
      <c r="D72" s="39"/>
      <c r="E72" s="40"/>
      <c r="F72" s="41"/>
      <c r="G72" s="41"/>
      <c r="H72" s="41"/>
      <c r="T72" s="59"/>
      <c r="U72" s="59">
        <v>5</v>
      </c>
      <c r="V72" s="58">
        <v>8.9509781723520303E-3</v>
      </c>
      <c r="W72" s="58">
        <v>5.1383651155319197E-3</v>
      </c>
      <c r="X72" s="58">
        <v>9.1155431648018304E-3</v>
      </c>
      <c r="Y72" s="58">
        <v>4.1689096141853104E-3</v>
      </c>
      <c r="Z72" s="58">
        <v>4.1742358641518604E-3</v>
      </c>
      <c r="AA72" s="58">
        <v>9.0798424139153702E-3</v>
      </c>
      <c r="AB72" s="58">
        <v>2.9152946597013001E-2</v>
      </c>
      <c r="AC72" s="58">
        <v>6.9780820941951316E-2</v>
      </c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</row>
    <row r="73" spans="1:53" ht="11.25" customHeight="1">
      <c r="D73" s="39"/>
      <c r="E73" s="40"/>
      <c r="F73" s="41"/>
      <c r="G73" s="41"/>
      <c r="H73" s="41"/>
      <c r="T73" s="59"/>
      <c r="U73" s="59">
        <v>6</v>
      </c>
      <c r="V73" s="58">
        <v>6.7484793090793202E-3</v>
      </c>
      <c r="W73" s="58">
        <v>6.3797625055720501E-3</v>
      </c>
      <c r="X73" s="58">
        <v>8.1990422862594104E-3</v>
      </c>
      <c r="Y73" s="58">
        <v>9.0941338932371799E-4</v>
      </c>
      <c r="Z73" s="58">
        <v>7.0071494103142598E-3</v>
      </c>
      <c r="AA73" s="58">
        <v>9.7503065363360002E-3</v>
      </c>
      <c r="AB73" s="58">
        <v>2.4660251464023598E-2</v>
      </c>
      <c r="AC73" s="58">
        <v>6.3654404900908346E-2</v>
      </c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spans="1:53" ht="11.25" customHeight="1">
      <c r="D74" s="39"/>
      <c r="E74" s="40"/>
      <c r="F74" s="41"/>
      <c r="G74" s="41"/>
      <c r="H74" s="41"/>
      <c r="T74" s="59"/>
      <c r="U74" s="59">
        <v>7</v>
      </c>
      <c r="V74" s="58">
        <v>6.3133792259919804E-3</v>
      </c>
      <c r="W74" s="58">
        <v>6.10717872312756E-3</v>
      </c>
      <c r="X74" s="58">
        <v>8.4226812295750096E-3</v>
      </c>
      <c r="Y74" s="58">
        <v>1.88756383083913E-3</v>
      </c>
      <c r="Z74" s="58">
        <v>6.4902766673876596E-3</v>
      </c>
      <c r="AA74" s="58">
        <v>7.5931328365240001E-3</v>
      </c>
      <c r="AB74" s="58">
        <v>2.2304522312840101E-2</v>
      </c>
      <c r="AC74" s="58">
        <v>5.9118734826285442E-2</v>
      </c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spans="1:53" ht="11.25" customHeight="1">
      <c r="D75" s="39"/>
      <c r="E75" s="40"/>
      <c r="F75" s="41"/>
      <c r="G75" s="41"/>
      <c r="H75" s="41"/>
      <c r="T75" s="59"/>
      <c r="U75" s="59">
        <v>8</v>
      </c>
      <c r="V75" s="58">
        <v>5.4051145414697899E-3</v>
      </c>
      <c r="W75" s="58">
        <v>6.0386202808398598E-3</v>
      </c>
      <c r="X75" s="58">
        <v>7.6957779051144998E-3</v>
      </c>
      <c r="Y75" s="58">
        <v>3.2011943131097899E-3</v>
      </c>
      <c r="Z75" s="58">
        <v>6.8503629291518098E-3</v>
      </c>
      <c r="AA75" s="58">
        <v>4.9238294602705797E-3</v>
      </c>
      <c r="AB75" s="58">
        <v>1.80034935332616E-2</v>
      </c>
      <c r="AC75" s="58">
        <v>5.2118392963217922E-2</v>
      </c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</row>
    <row r="76" spans="1:53" ht="11.25" customHeight="1">
      <c r="D76" s="39"/>
      <c r="E76" s="40"/>
      <c r="F76" s="41"/>
      <c r="G76" s="41"/>
      <c r="H76" s="41"/>
      <c r="T76" s="59"/>
      <c r="U76" s="59">
        <v>9</v>
      </c>
      <c r="V76" s="58">
        <v>5.7827448028022199E-3</v>
      </c>
      <c r="W76" s="58">
        <v>6.0441552560754497E-3</v>
      </c>
      <c r="X76" s="58">
        <v>8.7290445258874309E-3</v>
      </c>
      <c r="Y76" s="58">
        <v>6.3483206917598004E-4</v>
      </c>
      <c r="Z76" s="58">
        <v>8.3190226776657401E-3</v>
      </c>
      <c r="AA76" s="58">
        <v>3.5279866767720198E-3</v>
      </c>
      <c r="AB76" s="58">
        <v>1.38840253562105E-2</v>
      </c>
      <c r="AC76" s="58">
        <v>4.6921811364589339E-2</v>
      </c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spans="1:53" ht="11.25" customHeight="1">
      <c r="D77" s="39"/>
      <c r="E77" s="40"/>
      <c r="F77" s="41"/>
      <c r="G77" s="41"/>
      <c r="H77" s="41"/>
      <c r="T77" s="59"/>
      <c r="U77" s="59">
        <v>10</v>
      </c>
      <c r="V77" s="58">
        <v>5.8442572831137298E-3</v>
      </c>
      <c r="W77" s="58">
        <v>3.9948905828099497E-3</v>
      </c>
      <c r="X77" s="58">
        <v>7.0803361521732102E-3</v>
      </c>
      <c r="Y77" s="58">
        <v>1.1207181105024301E-3</v>
      </c>
      <c r="Z77" s="58">
        <v>1.0928643806608299E-2</v>
      </c>
      <c r="AA77" s="58">
        <v>2.8986005830109901E-3</v>
      </c>
      <c r="AB77" s="58">
        <v>8.9005578703208396E-3</v>
      </c>
      <c r="AC77" s="58">
        <v>4.0768004388539447E-2</v>
      </c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</row>
    <row r="78" spans="1:53" ht="11.25" customHeight="1">
      <c r="D78" s="39"/>
      <c r="E78" s="40"/>
      <c r="F78" s="41"/>
      <c r="G78" s="41"/>
      <c r="H78" s="41"/>
      <c r="T78" s="59"/>
      <c r="U78" s="59">
        <v>11</v>
      </c>
      <c r="V78" s="58">
        <v>4.9974708025243599E-3</v>
      </c>
      <c r="W78" s="58">
        <v>4.0901792054621796E-3</v>
      </c>
      <c r="X78" s="58">
        <v>2.6712633255822301E-3</v>
      </c>
      <c r="Y78" s="58">
        <v>1.5696270745558401E-3</v>
      </c>
      <c r="Z78" s="58">
        <v>9.5094936178846193E-3</v>
      </c>
      <c r="AA78" s="58">
        <v>3.2598842098374601E-3</v>
      </c>
      <c r="AB78" s="58">
        <v>8.2212893401389202E-3</v>
      </c>
      <c r="AC78" s="58">
        <v>3.4319207575985611E-2</v>
      </c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</row>
    <row r="79" spans="1:53" ht="11.25" customHeight="1">
      <c r="D79" s="39"/>
      <c r="E79" s="40"/>
      <c r="F79" s="41"/>
      <c r="G79" s="41"/>
      <c r="H79" s="41"/>
      <c r="T79" s="59"/>
      <c r="U79" s="59">
        <v>12</v>
      </c>
      <c r="V79" s="58">
        <v>4.5404828552039998E-3</v>
      </c>
      <c r="W79" s="58">
        <v>3.02193180139384E-3</v>
      </c>
      <c r="X79" s="58">
        <v>2.8801202930354001E-3</v>
      </c>
      <c r="Y79" s="58">
        <v>1.64042223610322E-3</v>
      </c>
      <c r="Z79" s="58">
        <v>8.0301305918551395E-3</v>
      </c>
      <c r="AA79" s="58">
        <v>2.6907662503994701E-3</v>
      </c>
      <c r="AB79" s="58">
        <v>8.4374802650083892E-3</v>
      </c>
      <c r="AC79" s="58">
        <v>3.1241334292999454E-2</v>
      </c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1.25" customHeight="1">
      <c r="D80" s="39"/>
      <c r="E80" s="40"/>
      <c r="F80" s="41"/>
      <c r="G80" s="41"/>
      <c r="H80" s="41"/>
      <c r="T80" s="59">
        <v>2013</v>
      </c>
      <c r="U80" s="59">
        <v>1</v>
      </c>
      <c r="V80" s="58">
        <v>4.0576976745294599E-3</v>
      </c>
      <c r="W80" s="58">
        <v>1.83541245520579E-3</v>
      </c>
      <c r="X80" s="58">
        <v>3.0072241078150899E-3</v>
      </c>
      <c r="Y80" s="58">
        <v>3.09329830242173E-3</v>
      </c>
      <c r="Z80" s="58">
        <v>1.2432878983066701E-2</v>
      </c>
      <c r="AA80" s="58">
        <v>2.00783642724175E-3</v>
      </c>
      <c r="AB80" s="58">
        <v>2.0817545868502302E-3</v>
      </c>
      <c r="AC80" s="58">
        <v>2.8516102537130751E-2</v>
      </c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4:53" ht="11.25" customHeight="1">
      <c r="D81" s="39"/>
      <c r="E81" s="40"/>
      <c r="F81" s="41"/>
      <c r="G81" s="41"/>
      <c r="H81" s="41"/>
      <c r="T81" s="59"/>
      <c r="U81" s="59">
        <v>2</v>
      </c>
      <c r="V81" s="58">
        <v>2.56386501120545E-3</v>
      </c>
      <c r="W81" s="58">
        <v>2.11226435742422E-3</v>
      </c>
      <c r="X81" s="58">
        <v>1.89830221166241E-3</v>
      </c>
      <c r="Y81" s="58">
        <v>2.9342901149635799E-3</v>
      </c>
      <c r="Z81" s="58">
        <v>1.22012797763654E-2</v>
      </c>
      <c r="AA81" s="58">
        <v>2.19466177285386E-3</v>
      </c>
      <c r="AB81" s="58">
        <v>1.51200845284313E-3</v>
      </c>
      <c r="AC81" s="58">
        <v>2.5416671697318052E-2</v>
      </c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</row>
    <row r="82" spans="4:53" ht="11.25" customHeight="1">
      <c r="D82" s="39"/>
      <c r="E82" s="40"/>
      <c r="F82" s="41"/>
      <c r="G82" s="41"/>
      <c r="H82" s="41"/>
      <c r="T82" s="59"/>
      <c r="U82" s="59">
        <v>3</v>
      </c>
      <c r="V82" s="58">
        <v>2.2280971867183999E-3</v>
      </c>
      <c r="W82" s="58">
        <v>2.4521469977453699E-3</v>
      </c>
      <c r="X82" s="58">
        <v>1.6512234223227101E-3</v>
      </c>
      <c r="Y82" s="58">
        <v>2.1381437064262598E-3</v>
      </c>
      <c r="Z82" s="58">
        <v>1.1889486365872301E-2</v>
      </c>
      <c r="AA82" s="58">
        <v>2.6473855646640702E-3</v>
      </c>
      <c r="AB82" s="58">
        <v>2.32933041468892E-3</v>
      </c>
      <c r="AC82" s="58">
        <v>2.5335813658438028E-2</v>
      </c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</row>
    <row r="83" spans="4:53" ht="11.25" customHeight="1">
      <c r="D83" s="39"/>
      <c r="E83" s="40"/>
      <c r="F83" s="41"/>
      <c r="G83" s="41"/>
      <c r="H83" s="41"/>
      <c r="T83" s="59"/>
      <c r="U83" s="59">
        <v>4</v>
      </c>
      <c r="V83" s="58">
        <v>2.7093814018384899E-3</v>
      </c>
      <c r="W83" s="58">
        <v>2.4287911824420602E-3</v>
      </c>
      <c r="X83" s="58">
        <v>1.70651235207049E-3</v>
      </c>
      <c r="Y83" s="58">
        <v>9.3991431891213002E-4</v>
      </c>
      <c r="Z83" s="58">
        <v>1.49068350053768E-2</v>
      </c>
      <c r="AA83" s="58">
        <v>2.92669188358167E-3</v>
      </c>
      <c r="AB83" s="58">
        <v>0</v>
      </c>
      <c r="AC83" s="58">
        <v>2.561812614422164E-2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</row>
    <row r="84" spans="4:53" ht="11.25" customHeight="1">
      <c r="D84" s="39"/>
      <c r="E84" s="40"/>
      <c r="F84" s="41"/>
      <c r="G84" s="41"/>
      <c r="H84" s="41"/>
      <c r="T84" s="59"/>
      <c r="U84" s="59">
        <v>5</v>
      </c>
      <c r="V84" s="58">
        <v>2.0228402121174301E-3</v>
      </c>
      <c r="W84" s="58">
        <v>2.07827873028304E-3</v>
      </c>
      <c r="X84" s="58">
        <v>1.4770806100636599E-3</v>
      </c>
      <c r="Y84" s="58">
        <v>1.1043726092404499E-3</v>
      </c>
      <c r="Z84" s="58">
        <v>1.18230173992711E-2</v>
      </c>
      <c r="AA84" s="58">
        <v>1.9301045523790899E-3</v>
      </c>
      <c r="AB84" s="58">
        <v>1.0025249370731501E-3</v>
      </c>
      <c r="AC84" s="58">
        <v>2.1438219050427917E-2</v>
      </c>
      <c r="AD84" s="47"/>
      <c r="AE84" s="47"/>
      <c r="AG84" s="47"/>
      <c r="AH84" s="47"/>
      <c r="AI84" s="47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</row>
    <row r="85" spans="4:53" ht="11.25" customHeight="1">
      <c r="D85" s="39"/>
      <c r="E85" s="40"/>
      <c r="F85" s="41"/>
      <c r="G85" s="41"/>
      <c r="H85" s="41"/>
      <c r="T85" s="59"/>
      <c r="U85" s="59">
        <v>6</v>
      </c>
      <c r="V85" s="58">
        <v>3.8832718307738202E-3</v>
      </c>
      <c r="W85" s="58">
        <v>3.7495004337449699E-3</v>
      </c>
      <c r="X85" s="58">
        <v>1.77560591101063E-3</v>
      </c>
      <c r="Y85" s="58">
        <v>8.2564025528753904E-4</v>
      </c>
      <c r="Z85" s="58">
        <v>1.1105483549492701E-2</v>
      </c>
      <c r="AA85" s="58">
        <v>3.8556617846530398E-3</v>
      </c>
      <c r="AB85" s="58">
        <v>5.7784486064012298E-3</v>
      </c>
      <c r="AC85" s="58">
        <v>3.0973612371363927E-2</v>
      </c>
      <c r="AD85" s="47"/>
      <c r="AE85" s="47"/>
      <c r="AG85" s="47"/>
      <c r="AH85" s="47"/>
      <c r="AI85" s="47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</row>
    <row r="86" spans="4:53" ht="11.25" customHeight="1">
      <c r="D86" s="39"/>
      <c r="E86" s="40"/>
      <c r="F86" s="41"/>
      <c r="G86" s="41"/>
      <c r="H86" s="41"/>
      <c r="T86" s="59"/>
      <c r="U86" s="59">
        <v>7</v>
      </c>
      <c r="V86" s="58">
        <v>1.4583332627984399E-3</v>
      </c>
      <c r="W86" s="58">
        <v>3.01385796860502E-3</v>
      </c>
      <c r="X86" s="58">
        <v>1.3263660634796101E-3</v>
      </c>
      <c r="Y86" s="58">
        <v>1.8408904613537501E-3</v>
      </c>
      <c r="Z86" s="58">
        <v>1.1071812521419399E-2</v>
      </c>
      <c r="AA86" s="58">
        <v>3.6026827418733399E-3</v>
      </c>
      <c r="AB86" s="58">
        <v>3.28985821058126E-3</v>
      </c>
      <c r="AC86" s="58">
        <v>2.5603801230110818E-2</v>
      </c>
      <c r="AD86" s="47"/>
      <c r="AE86" s="47"/>
      <c r="AG86" s="47"/>
      <c r="AH86" s="47"/>
      <c r="AI86" s="47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4:53" ht="11.25" customHeight="1">
      <c r="D87" s="39"/>
      <c r="E87" s="40"/>
      <c r="F87" s="41"/>
      <c r="G87" s="41"/>
      <c r="H87" s="41"/>
      <c r="T87" s="59"/>
      <c r="U87" s="59">
        <v>8</v>
      </c>
      <c r="V87" s="58">
        <v>1.27695000192787E-3</v>
      </c>
      <c r="W87" s="58">
        <v>3.1040418088144001E-3</v>
      </c>
      <c r="X87" s="58">
        <v>1.6724666843724199E-3</v>
      </c>
      <c r="Y87" s="58">
        <v>1.0380477091375001E-3</v>
      </c>
      <c r="Z87" s="58">
        <v>9.9790325247496297E-3</v>
      </c>
      <c r="AA87" s="58">
        <v>4.4057642719873896E-3</v>
      </c>
      <c r="AB87" s="58">
        <v>5.4737802820858097E-3</v>
      </c>
      <c r="AC87" s="58">
        <v>2.6950083283075021E-2</v>
      </c>
      <c r="AD87" s="47"/>
      <c r="AE87" s="47"/>
      <c r="AG87" s="47"/>
      <c r="AH87" s="47"/>
      <c r="AI87" s="47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4:53" ht="11.25" customHeight="1">
      <c r="D88" s="39"/>
      <c r="E88" s="40"/>
      <c r="F88" s="41"/>
      <c r="G88" s="41"/>
      <c r="H88" s="41"/>
      <c r="T88" s="59"/>
      <c r="U88" s="59">
        <v>9</v>
      </c>
      <c r="V88" s="58">
        <v>2.8776379644770301E-3</v>
      </c>
      <c r="W88" s="58">
        <v>3.7930689135397501E-3</v>
      </c>
      <c r="X88" s="58">
        <v>1.9840724739817401E-3</v>
      </c>
      <c r="Y88" s="58">
        <v>3.23183859914552E-3</v>
      </c>
      <c r="Z88" s="58">
        <v>1.04584083179711E-2</v>
      </c>
      <c r="AA88" s="58">
        <v>4.0883763363426502E-3</v>
      </c>
      <c r="AB88" s="58">
        <v>6.1124676438188601E-3</v>
      </c>
      <c r="AC88" s="58">
        <v>3.2545870249276652E-2</v>
      </c>
      <c r="AD88" s="47"/>
      <c r="AE88" s="47"/>
      <c r="AG88" s="47"/>
      <c r="AH88" s="47"/>
      <c r="AI88" s="47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</row>
    <row r="89" spans="4:53" ht="11.25" customHeight="1">
      <c r="D89" s="39"/>
      <c r="E89" s="40"/>
      <c r="F89" s="41"/>
      <c r="G89" s="41"/>
      <c r="H89" s="41"/>
      <c r="T89" s="59"/>
      <c r="U89" s="59">
        <v>10</v>
      </c>
      <c r="V89" s="58">
        <v>3.23329682413805E-3</v>
      </c>
      <c r="W89" s="58">
        <v>3.1808539933590998E-3</v>
      </c>
      <c r="X89" s="58">
        <v>2.3822951952925898E-3</v>
      </c>
      <c r="Y89" s="58">
        <v>6.7246608491544299E-4</v>
      </c>
      <c r="Z89" s="58">
        <v>1.1030263646439199E-2</v>
      </c>
      <c r="AA89" s="58">
        <v>3.1581411706439002E-3</v>
      </c>
      <c r="AB89" s="58">
        <v>4.37184985154194E-3</v>
      </c>
      <c r="AC89" s="58">
        <v>2.8029166766330223E-2</v>
      </c>
      <c r="AD89" s="47"/>
      <c r="AE89" s="47"/>
      <c r="AG89" s="47"/>
      <c r="AH89" s="47"/>
      <c r="AI89" s="47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</row>
    <row r="90" spans="4:53" ht="11.25" customHeight="1">
      <c r="D90" s="39"/>
      <c r="E90" s="40"/>
      <c r="F90" s="41"/>
      <c r="G90" s="41"/>
      <c r="H90" s="41"/>
      <c r="T90" s="59"/>
      <c r="U90" s="59">
        <v>11</v>
      </c>
      <c r="V90" s="58">
        <v>3.2109769147212201E-3</v>
      </c>
      <c r="W90" s="58">
        <v>2.9927113387607498E-3</v>
      </c>
      <c r="X90" s="58">
        <v>2.0232232740240602E-3</v>
      </c>
      <c r="Y90" s="58">
        <v>9.6708732485929901E-4</v>
      </c>
      <c r="Z90" s="58">
        <v>1.11707699805564E-2</v>
      </c>
      <c r="AA90" s="58">
        <v>3.0628080594357898E-3</v>
      </c>
      <c r="AB90" s="58">
        <v>3.65735374573061E-3</v>
      </c>
      <c r="AC90" s="58">
        <v>2.7084930638088131E-2</v>
      </c>
      <c r="AD90" s="47"/>
      <c r="AE90" s="47"/>
      <c r="AG90" s="47"/>
      <c r="AH90" s="47"/>
      <c r="AI90" s="47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</row>
    <row r="91" spans="4:53" ht="11.25" customHeight="1">
      <c r="D91" s="39"/>
      <c r="E91" s="40"/>
      <c r="F91" s="41"/>
      <c r="G91" s="41"/>
      <c r="H91" s="41"/>
      <c r="T91" s="59"/>
      <c r="U91" s="59">
        <v>12</v>
      </c>
      <c r="V91" s="58">
        <v>2.8983212992226598E-3</v>
      </c>
      <c r="W91" s="58">
        <v>2.1799571316320301E-3</v>
      </c>
      <c r="X91" s="58">
        <v>2.35649255549217E-3</v>
      </c>
      <c r="Y91" s="58">
        <v>1.1962139671129099E-3</v>
      </c>
      <c r="Z91" s="58">
        <v>1.06365507872461E-2</v>
      </c>
      <c r="AA91" s="58">
        <v>2.8544446802509999E-3</v>
      </c>
      <c r="AB91" s="58">
        <v>3.34661483475975E-3</v>
      </c>
      <c r="AC91" s="58">
        <v>2.5468595255716618E-2</v>
      </c>
      <c r="AD91" s="47"/>
      <c r="AE91" s="47"/>
      <c r="AG91" s="47"/>
      <c r="AH91" s="47"/>
      <c r="AI91" s="47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</row>
    <row r="92" spans="4:53" ht="11.25" customHeight="1">
      <c r="D92" s="39"/>
      <c r="E92" s="40"/>
      <c r="F92" s="41"/>
      <c r="G92" s="41"/>
      <c r="H92" s="41"/>
      <c r="T92" s="59">
        <v>2014</v>
      </c>
      <c r="U92" s="59">
        <v>1</v>
      </c>
      <c r="V92" s="58">
        <v>4.0896265111547503E-3</v>
      </c>
      <c r="W92" s="58">
        <v>2.2841932662315502E-3</v>
      </c>
      <c r="X92" s="58">
        <v>1.93143155088968E-3</v>
      </c>
      <c r="Y92" s="58">
        <v>3.3971278738981598E-3</v>
      </c>
      <c r="Z92" s="58">
        <v>1.18143969585897E-2</v>
      </c>
      <c r="AA92" s="58">
        <v>2.4701353373323899E-3</v>
      </c>
      <c r="AB92" s="58">
        <v>1.47409791609377E-3</v>
      </c>
      <c r="AC92" s="58">
        <v>2.7461009414190003E-2</v>
      </c>
      <c r="AD92" s="47"/>
      <c r="AE92" s="47"/>
      <c r="AG92" s="47"/>
      <c r="AH92" s="47"/>
      <c r="AI92" s="47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</row>
    <row r="93" spans="4:53" ht="11.25" customHeight="1">
      <c r="D93" s="39"/>
      <c r="E93" s="40"/>
      <c r="F93" s="41"/>
      <c r="G93" s="41"/>
      <c r="H93" s="41"/>
      <c r="T93" s="59"/>
      <c r="U93" s="59">
        <v>2</v>
      </c>
      <c r="V93" s="58">
        <v>3.2730892886578401E-3</v>
      </c>
      <c r="W93" s="58">
        <v>2.1426488624627302E-3</v>
      </c>
      <c r="X93" s="58">
        <v>2.3148949650264698E-3</v>
      </c>
      <c r="Y93" s="58">
        <v>8.1759471810673395E-4</v>
      </c>
      <c r="Z93" s="58">
        <v>1.15161585621542E-2</v>
      </c>
      <c r="AA93" s="58">
        <v>3.4439252839032499E-3</v>
      </c>
      <c r="AB93" s="58">
        <v>2.1622655397135699E-3</v>
      </c>
      <c r="AC93" s="58">
        <v>2.567057722002479E-2</v>
      </c>
      <c r="AD93" s="47"/>
      <c r="AE93" s="47"/>
      <c r="AG93" s="47"/>
      <c r="AH93" s="47"/>
      <c r="AI93" s="47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</row>
    <row r="94" spans="4:53" ht="11.25" customHeight="1">
      <c r="D94" s="39"/>
      <c r="E94" s="40"/>
      <c r="F94" s="41"/>
      <c r="G94" s="41"/>
      <c r="H94" s="41"/>
      <c r="T94" s="59"/>
      <c r="U94" s="59">
        <v>3</v>
      </c>
      <c r="V94" s="58">
        <v>3.04765034158401E-3</v>
      </c>
      <c r="W94" s="58">
        <v>1.54126363118042E-3</v>
      </c>
      <c r="X94" s="58">
        <v>1.82191320354012E-3</v>
      </c>
      <c r="Y94" s="58">
        <v>1.1411631510806299E-3</v>
      </c>
      <c r="Z94" s="58">
        <v>1.11932356763825E-2</v>
      </c>
      <c r="AA94" s="58">
        <v>3.4296278417489498E-3</v>
      </c>
      <c r="AB94" s="58">
        <v>1.2465860942185601E-3</v>
      </c>
      <c r="AC94" s="58">
        <v>2.3421439939735188E-2</v>
      </c>
      <c r="AD94" s="47"/>
      <c r="AE94" s="47"/>
      <c r="AG94" s="47"/>
      <c r="AH94" s="47"/>
      <c r="AI94" s="47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</row>
    <row r="95" spans="4:53" ht="11.25" customHeight="1">
      <c r="D95" s="39"/>
      <c r="E95" s="40"/>
      <c r="F95" s="41"/>
      <c r="G95" s="41"/>
      <c r="H95" s="41"/>
      <c r="T95" s="59"/>
      <c r="U95" s="59">
        <v>4</v>
      </c>
      <c r="V95" s="58">
        <v>2.01119798835772E-3</v>
      </c>
      <c r="W95" s="58">
        <v>1.32067195132625E-3</v>
      </c>
      <c r="X95" s="58">
        <v>2.4681919950826701E-3</v>
      </c>
      <c r="Y95" s="58">
        <v>2.6317329849454502E-3</v>
      </c>
      <c r="Z95" s="58">
        <v>1.0657522738073201E-2</v>
      </c>
      <c r="AA95" s="58">
        <v>2.2054592010497301E-3</v>
      </c>
      <c r="AB95" s="58">
        <v>4.1466039547946202E-4</v>
      </c>
      <c r="AC95" s="58">
        <v>2.1709437254314484E-2</v>
      </c>
      <c r="AD95" s="47"/>
      <c r="AE95" s="47"/>
      <c r="AG95" s="47"/>
      <c r="AH95" s="47"/>
      <c r="AI95" s="47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</row>
    <row r="96" spans="4:53" ht="11.25" customHeight="1">
      <c r="D96" s="45"/>
      <c r="E96" s="40"/>
      <c r="F96" s="41"/>
      <c r="G96" s="41"/>
      <c r="H96" s="41"/>
      <c r="T96" s="59"/>
      <c r="U96" s="59">
        <v>5</v>
      </c>
      <c r="V96" s="58">
        <v>1.8221455851425701E-3</v>
      </c>
      <c r="W96" s="58">
        <v>1.75210587043071E-3</v>
      </c>
      <c r="X96" s="58">
        <v>2.3450003115927198E-3</v>
      </c>
      <c r="Y96" s="58">
        <v>1.02463278184385E-3</v>
      </c>
      <c r="Z96" s="58">
        <v>9.9523330044942009E-3</v>
      </c>
      <c r="AA96" s="58">
        <v>1.60318651698675E-3</v>
      </c>
      <c r="AB96" s="58">
        <v>2.1679679060827299E-3</v>
      </c>
      <c r="AC96" s="58">
        <v>2.0667371976573531E-2</v>
      </c>
      <c r="AD96" s="47"/>
      <c r="AE96" s="47"/>
      <c r="AG96" s="47"/>
      <c r="AH96" s="47"/>
      <c r="AI96" s="47"/>
      <c r="AK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</row>
    <row r="97" spans="4:53" ht="11.25" customHeight="1">
      <c r="D97" s="39"/>
      <c r="E97" s="40"/>
      <c r="F97" s="41"/>
      <c r="G97" s="41"/>
      <c r="H97" s="41"/>
      <c r="T97" s="59"/>
      <c r="U97" s="59">
        <v>6</v>
      </c>
      <c r="V97" s="58">
        <v>1.5409260717454099E-3</v>
      </c>
      <c r="W97" s="58">
        <v>1.2250751942264001E-3</v>
      </c>
      <c r="X97" s="58">
        <v>2.0753721395403799E-3</v>
      </c>
      <c r="Y97" s="58">
        <v>4.20553105063999E-4</v>
      </c>
      <c r="Z97" s="58">
        <v>8.1449636793927502E-3</v>
      </c>
      <c r="AA97" s="58">
        <v>1.09465614199484E-3</v>
      </c>
      <c r="AB97" s="58">
        <v>5.37046686609769E-3</v>
      </c>
      <c r="AC97" s="58">
        <v>1.9872013198061471E-2</v>
      </c>
      <c r="AD97" s="47"/>
      <c r="AE97" s="47"/>
      <c r="AG97" s="47"/>
      <c r="AH97" s="47"/>
      <c r="AI97" s="47"/>
      <c r="AK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</row>
    <row r="98" spans="4:53" ht="11.25" customHeight="1">
      <c r="D98" s="39"/>
      <c r="E98" s="40"/>
      <c r="F98" s="41"/>
      <c r="G98" s="41"/>
      <c r="H98" s="41"/>
      <c r="T98" s="59"/>
      <c r="U98" s="59">
        <v>7</v>
      </c>
      <c r="V98" s="58">
        <v>2.75535381721448E-3</v>
      </c>
      <c r="W98" s="58">
        <v>1.28304965857113E-3</v>
      </c>
      <c r="X98" s="58">
        <v>2.2847506707873301E-3</v>
      </c>
      <c r="Y98" s="58">
        <v>1.5740888346772399E-4</v>
      </c>
      <c r="Z98" s="58">
        <v>6.1370381839178203E-3</v>
      </c>
      <c r="AA98" s="58">
        <v>1.41994913342175E-3</v>
      </c>
      <c r="AB98" s="58">
        <v>1.10038646175662E-2</v>
      </c>
      <c r="AC98" s="58">
        <v>2.5041414964946433E-2</v>
      </c>
      <c r="AD98" s="47"/>
      <c r="AE98" s="47"/>
      <c r="AG98" s="47"/>
      <c r="AH98" s="47"/>
      <c r="AI98" s="47"/>
      <c r="AK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</row>
    <row r="99" spans="4:53" ht="11.25" customHeight="1">
      <c r="D99" s="39"/>
      <c r="E99" s="40"/>
      <c r="F99" s="41"/>
      <c r="G99" s="41"/>
      <c r="H99" s="41"/>
      <c r="T99" s="59"/>
      <c r="U99" s="59">
        <v>8</v>
      </c>
      <c r="V99" s="58">
        <v>3.04542230689746E-3</v>
      </c>
      <c r="W99" s="58">
        <v>1.7912523984945799E-3</v>
      </c>
      <c r="X99" s="58">
        <v>2.8230813451520301E-3</v>
      </c>
      <c r="Y99" s="58">
        <v>7.21174240287619E-4</v>
      </c>
      <c r="Z99" s="58">
        <v>5.0429332870685298E-3</v>
      </c>
      <c r="AA99" s="58">
        <v>2.4535241207614199E-3</v>
      </c>
      <c r="AB99" s="58">
        <v>1.9402782874465601E-2</v>
      </c>
      <c r="AC99" s="58">
        <v>3.528017057312724E-2</v>
      </c>
      <c r="AD99" s="47"/>
      <c r="AE99" s="47"/>
      <c r="AG99" s="47"/>
      <c r="AH99" s="47"/>
      <c r="AI99" s="47"/>
      <c r="AK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</row>
    <row r="100" spans="4:53" ht="11.25" customHeight="1">
      <c r="D100" s="39"/>
      <c r="E100" s="40"/>
      <c r="F100" s="41"/>
      <c r="G100" s="41"/>
      <c r="H100" s="41"/>
      <c r="T100" s="59"/>
      <c r="U100" s="59">
        <v>9</v>
      </c>
      <c r="V100" s="58">
        <v>3.4874308592197298E-3</v>
      </c>
      <c r="W100" s="58">
        <v>1.4070392901148201E-3</v>
      </c>
      <c r="X100" s="58">
        <v>2.4956968158708699E-3</v>
      </c>
      <c r="Y100" s="58">
        <v>4.6247458466354001E-4</v>
      </c>
      <c r="Z100" s="58">
        <v>4.2524787794842502E-3</v>
      </c>
      <c r="AA100" s="58">
        <v>1.9243731964017101E-3</v>
      </c>
      <c r="AB100" s="58">
        <v>1.88875898622794E-2</v>
      </c>
      <c r="AC100" s="58">
        <v>3.291708338803432E-2</v>
      </c>
      <c r="AD100" s="47"/>
      <c r="AE100" s="47"/>
      <c r="AG100" s="47"/>
      <c r="AH100" s="47"/>
      <c r="AI100" s="47"/>
      <c r="AK100" s="46"/>
      <c r="AL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</row>
    <row r="101" spans="4:53" ht="11.25" customHeight="1">
      <c r="D101" s="39"/>
      <c r="E101" s="40"/>
      <c r="F101" s="41"/>
      <c r="G101" s="41"/>
      <c r="H101" s="41"/>
      <c r="T101" s="59"/>
      <c r="U101" s="59">
        <v>10</v>
      </c>
      <c r="V101" s="58">
        <v>3.2938946774228399E-3</v>
      </c>
      <c r="W101" s="58">
        <v>1.81598781498614E-3</v>
      </c>
      <c r="X101" s="58">
        <v>2.3245727522739298E-3</v>
      </c>
      <c r="Y101" s="58">
        <v>6.0965660233001896E-4</v>
      </c>
      <c r="Z101" s="58">
        <v>4.58869111138653E-3</v>
      </c>
      <c r="AA101" s="58">
        <v>4.00285029679006E-3</v>
      </c>
      <c r="AB101" s="58">
        <v>2.3643144442613399E-2</v>
      </c>
      <c r="AC101" s="58">
        <v>4.0278797697802918E-2</v>
      </c>
      <c r="AD101" s="47"/>
      <c r="AE101" s="47"/>
      <c r="AG101" s="47"/>
      <c r="AH101" s="47"/>
      <c r="AI101" s="47"/>
      <c r="AK101" s="46"/>
      <c r="AL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</row>
    <row r="102" spans="4:53" ht="11.25" customHeight="1">
      <c r="D102" s="39"/>
      <c r="E102" s="40"/>
      <c r="F102" s="41"/>
      <c r="G102" s="41"/>
      <c r="H102" s="41"/>
      <c r="T102" s="59"/>
      <c r="U102" s="59">
        <v>11</v>
      </c>
      <c r="V102" s="58">
        <v>6.1336281945106501E-3</v>
      </c>
      <c r="W102" s="58">
        <v>1.0529671438273601E-3</v>
      </c>
      <c r="X102" s="58">
        <v>2.6782815652126898E-3</v>
      </c>
      <c r="Y102" s="58">
        <v>9.0747813055138402E-4</v>
      </c>
      <c r="Z102" s="58">
        <v>4.4056126881022398E-3</v>
      </c>
      <c r="AA102" s="58">
        <v>3.62939401323745E-3</v>
      </c>
      <c r="AB102" s="58">
        <v>2.1685339521251699E-2</v>
      </c>
      <c r="AC102" s="58">
        <v>4.0492701256693471E-2</v>
      </c>
      <c r="AD102" s="47"/>
      <c r="AE102" s="47"/>
      <c r="AG102" s="47"/>
      <c r="AH102" s="47"/>
      <c r="AI102" s="47"/>
      <c r="AK102" s="46"/>
      <c r="AL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</row>
    <row r="103" spans="4:53" ht="11.25" customHeight="1">
      <c r="D103" s="39"/>
      <c r="E103" s="40"/>
      <c r="F103" s="41"/>
      <c r="G103" s="41"/>
      <c r="H103" s="41"/>
      <c r="T103" s="59"/>
      <c r="U103" s="59">
        <v>12</v>
      </c>
      <c r="V103" s="58">
        <v>9.0394735507731607E-3</v>
      </c>
      <c r="W103" s="58">
        <v>3.6313703702076199E-3</v>
      </c>
      <c r="X103" s="58">
        <v>8.7544129604245798E-3</v>
      </c>
      <c r="Y103" s="58">
        <v>1.1813800625522499E-3</v>
      </c>
      <c r="Z103" s="58">
        <v>2.7811662334139898E-3</v>
      </c>
      <c r="AA103" s="58">
        <v>5.4379313102646499E-3</v>
      </c>
      <c r="AB103" s="58">
        <v>4.4744689572867397E-2</v>
      </c>
      <c r="AC103" s="58">
        <v>7.5570424060503655E-2</v>
      </c>
      <c r="AD103" s="47"/>
      <c r="AE103" s="47"/>
      <c r="AG103" s="47"/>
      <c r="AH103" s="47"/>
      <c r="AI103" s="47"/>
      <c r="AK103" s="46"/>
      <c r="AL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</row>
    <row r="104" spans="4:53" ht="11.25" customHeight="1">
      <c r="D104" s="39"/>
      <c r="E104" s="40"/>
      <c r="F104" s="41"/>
      <c r="G104" s="41"/>
      <c r="H104" s="41"/>
      <c r="T104" s="60">
        <v>2015</v>
      </c>
      <c r="U104" s="59">
        <v>1</v>
      </c>
      <c r="V104" s="58">
        <v>7.3499899184035697E-3</v>
      </c>
      <c r="W104" s="58">
        <v>3.63831632878089E-3</v>
      </c>
      <c r="X104" s="58">
        <v>4.5344182156822803E-3</v>
      </c>
      <c r="Y104" s="58">
        <v>7.2401535245403498E-4</v>
      </c>
      <c r="Z104" s="58">
        <v>2.2550259742526398E-3</v>
      </c>
      <c r="AA104" s="58">
        <v>7.0106343915592E-3</v>
      </c>
      <c r="AB104" s="58">
        <v>3.6824089748546701E-2</v>
      </c>
      <c r="AC104" s="58">
        <v>6.2336489929679315E-2</v>
      </c>
      <c r="AD104" s="47"/>
      <c r="AE104" s="47"/>
      <c r="AG104" s="47"/>
      <c r="AH104" s="47"/>
      <c r="AI104" s="47"/>
      <c r="AK104" s="46"/>
      <c r="AL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</row>
    <row r="105" spans="4:53" ht="11.25" customHeight="1">
      <c r="D105" s="39"/>
      <c r="E105" s="40"/>
      <c r="F105" s="41"/>
      <c r="G105" s="41"/>
      <c r="H105" s="41"/>
      <c r="T105" s="60"/>
      <c r="U105" s="59">
        <v>2</v>
      </c>
      <c r="V105" s="58">
        <v>9.31948282346131E-3</v>
      </c>
      <c r="W105" s="58">
        <v>3.02301032760227E-3</v>
      </c>
      <c r="X105" s="58">
        <v>1.0098020472697301E-2</v>
      </c>
      <c r="Y105" s="58">
        <v>1.57751952781727E-3</v>
      </c>
      <c r="Z105" s="58">
        <v>6.6384211653226603E-3</v>
      </c>
      <c r="AA105" s="58">
        <v>4.2066528148289603E-3</v>
      </c>
      <c r="AB105" s="58">
        <v>3.7161563608695297E-2</v>
      </c>
      <c r="AC105" s="58">
        <v>7.2024670740425067E-2</v>
      </c>
      <c r="AD105" s="47"/>
      <c r="AE105" s="47"/>
      <c r="AG105" s="47"/>
      <c r="AH105" s="47"/>
      <c r="AI105" s="47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</row>
    <row r="106" spans="4:53" ht="11.25" customHeight="1">
      <c r="D106" s="39"/>
      <c r="E106" s="40"/>
      <c r="F106" s="41"/>
      <c r="G106" s="41"/>
      <c r="H106" s="41"/>
      <c r="T106" s="60"/>
      <c r="U106" s="59">
        <v>3</v>
      </c>
      <c r="V106" s="58">
        <v>6.41639541309336E-3</v>
      </c>
      <c r="W106" s="58">
        <v>2.2283845121573199E-3</v>
      </c>
      <c r="X106" s="58">
        <v>8.0977057914089403E-3</v>
      </c>
      <c r="Y106" s="58">
        <v>4.0464249534247296E-3</v>
      </c>
      <c r="Z106" s="58">
        <v>5.6283862375858199E-3</v>
      </c>
      <c r="AA106" s="58">
        <v>3.0549417538317599E-3</v>
      </c>
      <c r="AB106" s="58">
        <v>3.2145860303302597E-2</v>
      </c>
      <c r="AC106" s="58">
        <v>6.1618098964804524E-2</v>
      </c>
      <c r="AD106" s="47"/>
      <c r="AE106" s="47"/>
      <c r="AG106" s="47"/>
      <c r="AH106" s="47"/>
      <c r="AI106" s="47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</row>
    <row r="107" spans="4:53" ht="11.25" customHeight="1">
      <c r="D107" s="39"/>
      <c r="E107" s="40"/>
      <c r="F107" s="41"/>
      <c r="G107" s="41"/>
      <c r="H107" s="41"/>
      <c r="T107" s="60"/>
      <c r="U107" s="59">
        <v>4</v>
      </c>
      <c r="V107" s="58">
        <v>5.1877594789965396E-3</v>
      </c>
      <c r="W107" s="58">
        <v>1.75556337597423E-3</v>
      </c>
      <c r="X107" s="58">
        <v>1.74611967788373E-3</v>
      </c>
      <c r="Y107" s="58">
        <v>9.0334312259763704E-4</v>
      </c>
      <c r="Z107" s="58">
        <v>6.1834444219838599E-3</v>
      </c>
      <c r="AA107" s="58">
        <v>2.2724486001051698E-3</v>
      </c>
      <c r="AB107" s="58">
        <v>1.3868054376311801E-2</v>
      </c>
      <c r="AC107" s="58">
        <v>3.1916733053852966E-2</v>
      </c>
      <c r="AD107" s="47"/>
      <c r="AE107" s="47"/>
      <c r="AG107" s="47"/>
      <c r="AH107" s="47"/>
      <c r="AI107" s="47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</row>
    <row r="108" spans="4:53" ht="11.25" customHeight="1">
      <c r="D108" s="39"/>
      <c r="E108" s="40"/>
      <c r="F108" s="41"/>
      <c r="G108" s="41"/>
      <c r="H108" s="41"/>
      <c r="T108" s="60"/>
      <c r="U108" s="59">
        <v>5</v>
      </c>
      <c r="V108" s="58">
        <v>4.0733378798988203E-3</v>
      </c>
      <c r="W108" s="58">
        <v>1.1690907209067701E-3</v>
      </c>
      <c r="X108" s="58">
        <v>1.31194640231917E-3</v>
      </c>
      <c r="Y108" s="58">
        <v>1.00804456714082E-3</v>
      </c>
      <c r="Z108" s="58">
        <v>5.7546309206132802E-3</v>
      </c>
      <c r="AA108" s="58">
        <v>1.5922462029863201E-3</v>
      </c>
      <c r="AB108" s="58">
        <v>1.18627975338383E-2</v>
      </c>
      <c r="AC108" s="58">
        <v>2.6772094227703481E-2</v>
      </c>
      <c r="AD108" s="47"/>
      <c r="AE108" s="47"/>
      <c r="AG108" s="47"/>
      <c r="AH108" s="47"/>
      <c r="AI108" s="47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</row>
    <row r="109" spans="4:53" ht="11.25" customHeight="1">
      <c r="D109" s="39"/>
      <c r="E109" s="40"/>
      <c r="F109" s="41"/>
      <c r="G109" s="41"/>
      <c r="H109" s="41"/>
      <c r="T109" s="60"/>
      <c r="U109" s="59">
        <v>6</v>
      </c>
      <c r="V109" s="58">
        <v>3.4076252274852599E-3</v>
      </c>
      <c r="W109" s="58">
        <v>1.8753643058005199E-3</v>
      </c>
      <c r="X109" s="58">
        <v>1.8425789186993699E-3</v>
      </c>
      <c r="Y109" s="58">
        <v>6.2511897785921702E-4</v>
      </c>
      <c r="Z109" s="58">
        <v>4.9758026685527796E-3</v>
      </c>
      <c r="AA109" s="58">
        <v>1.9723527401841702E-3</v>
      </c>
      <c r="AB109" s="58">
        <v>1.5902780477015401E-2</v>
      </c>
      <c r="AC109" s="58">
        <v>3.060162331559672E-2</v>
      </c>
      <c r="AD109" s="47"/>
      <c r="AE109" s="47"/>
      <c r="AG109" s="47"/>
      <c r="AH109" s="47"/>
      <c r="AI109" s="47"/>
    </row>
    <row r="110" spans="4:53" ht="11.25" customHeight="1">
      <c r="D110" s="39"/>
      <c r="E110" s="40"/>
      <c r="F110" s="41"/>
      <c r="G110" s="41"/>
      <c r="H110" s="41"/>
      <c r="T110" s="60"/>
      <c r="U110" s="59">
        <v>7</v>
      </c>
      <c r="V110" s="58">
        <v>3.82488277338981E-3</v>
      </c>
      <c r="W110" s="58">
        <v>1.8248615491262799E-3</v>
      </c>
      <c r="X110" s="58">
        <v>6.7796688399099098E-3</v>
      </c>
      <c r="Y110" s="58">
        <v>2.59083663926169E-3</v>
      </c>
      <c r="Z110" s="58">
        <v>4.8198136566465401E-3</v>
      </c>
      <c r="AA110" s="58">
        <v>2.0371732557346602E-3</v>
      </c>
      <c r="AB110" s="58">
        <v>2.5514127329103201E-2</v>
      </c>
      <c r="AC110" s="58">
        <v>4.7391364043172089E-2</v>
      </c>
      <c r="AD110" s="47"/>
      <c r="AE110" s="47"/>
      <c r="AG110" s="47"/>
      <c r="AH110" s="47"/>
      <c r="AI110" s="47"/>
    </row>
    <row r="111" spans="4:53" ht="11.25" customHeight="1">
      <c r="D111" s="39"/>
      <c r="E111" s="40"/>
      <c r="F111" s="41"/>
      <c r="G111" s="41"/>
      <c r="H111" s="41"/>
      <c r="T111" s="60"/>
      <c r="U111" s="59">
        <v>8</v>
      </c>
      <c r="V111" s="58">
        <v>3.0801702094014299E-3</v>
      </c>
      <c r="W111" s="58">
        <v>1.52068003199171E-3</v>
      </c>
      <c r="X111" s="58">
        <v>8.85357811641534E-3</v>
      </c>
      <c r="Y111" s="58">
        <v>2.4616026373559599E-3</v>
      </c>
      <c r="Z111" s="58">
        <v>4.4089742624145003E-3</v>
      </c>
      <c r="AA111" s="58">
        <v>2.5183268464467898E-3</v>
      </c>
      <c r="AB111" s="58">
        <v>2.3659076225012499E-2</v>
      </c>
      <c r="AC111" s="58">
        <v>4.6502408329038229E-2</v>
      </c>
      <c r="AD111" s="47"/>
      <c r="AE111" s="47"/>
      <c r="AG111" s="47"/>
      <c r="AH111" s="47"/>
      <c r="AI111" s="47"/>
    </row>
    <row r="112" spans="4:53" ht="11.25" customHeight="1">
      <c r="D112" s="39"/>
      <c r="E112" s="40"/>
      <c r="F112" s="41"/>
      <c r="G112" s="41"/>
      <c r="H112" s="41"/>
      <c r="T112" s="60"/>
      <c r="U112" s="59">
        <v>9</v>
      </c>
      <c r="V112" s="58">
        <v>2.65769163370455E-3</v>
      </c>
      <c r="W112" s="58">
        <v>1.7000069620770799E-3</v>
      </c>
      <c r="X112" s="58">
        <v>2.03560604156562E-3</v>
      </c>
      <c r="Y112" s="58">
        <v>1.4135478870946599E-3</v>
      </c>
      <c r="Z112" s="58">
        <v>4.0319589087682798E-3</v>
      </c>
      <c r="AA112" s="58">
        <v>2.5712021362044699E-3</v>
      </c>
      <c r="AB112" s="58">
        <v>1.7457500308565702E-2</v>
      </c>
      <c r="AC112" s="58">
        <v>3.1867513877980362E-2</v>
      </c>
      <c r="AD112" s="47"/>
      <c r="AE112" s="47"/>
      <c r="AG112" s="47"/>
      <c r="AH112" s="47"/>
      <c r="AI112" s="47"/>
    </row>
    <row r="113" spans="4:35" ht="11.25" customHeight="1">
      <c r="D113" s="39"/>
      <c r="E113" s="40"/>
      <c r="F113" s="41"/>
      <c r="G113" s="41"/>
      <c r="H113" s="41"/>
      <c r="T113" s="60"/>
      <c r="U113" s="59">
        <v>10</v>
      </c>
      <c r="V113" s="58">
        <v>3.7167018205130002E-3</v>
      </c>
      <c r="W113" s="58">
        <v>1.7236614370930901E-3</v>
      </c>
      <c r="X113" s="58">
        <v>1.4884599927467101E-3</v>
      </c>
      <c r="Y113" s="58">
        <v>1.72015613829013E-3</v>
      </c>
      <c r="Z113" s="58">
        <v>2.9922977239618099E-3</v>
      </c>
      <c r="AA113" s="58">
        <v>2.3908642975852099E-3</v>
      </c>
      <c r="AB113" s="58">
        <v>1.9043722044821999E-2</v>
      </c>
      <c r="AC113" s="58">
        <v>3.3075863455011949E-2</v>
      </c>
      <c r="AD113" s="47"/>
      <c r="AE113" s="47"/>
      <c r="AG113" s="47"/>
      <c r="AH113" s="47"/>
      <c r="AI113" s="47"/>
    </row>
    <row r="114" spans="4:35" ht="11.25" customHeight="1">
      <c r="D114" s="39"/>
      <c r="E114" s="40"/>
      <c r="F114" s="41"/>
      <c r="G114" s="41"/>
      <c r="H114" s="41"/>
      <c r="T114" s="60"/>
      <c r="U114" s="59">
        <v>11</v>
      </c>
      <c r="V114" s="58">
        <v>3.6289510353272399E-3</v>
      </c>
      <c r="W114" s="58">
        <v>1.1195677958646499E-3</v>
      </c>
      <c r="X114" s="58">
        <v>1.10258568196935E-3</v>
      </c>
      <c r="Y114" s="58">
        <v>1.4082709936947999E-3</v>
      </c>
      <c r="Z114" s="58">
        <v>2.1290615377389699E-3</v>
      </c>
      <c r="AA114" s="58">
        <v>1.91673233801965E-3</v>
      </c>
      <c r="AB114" s="58">
        <v>1.7582579308403901E-2</v>
      </c>
      <c r="AC114" s="58">
        <v>2.888774869101856E-2</v>
      </c>
      <c r="AD114" s="47"/>
      <c r="AE114" s="47"/>
      <c r="AG114" s="47"/>
      <c r="AH114" s="47"/>
      <c r="AI114" s="47"/>
    </row>
    <row r="115" spans="4:35" ht="11.25" customHeight="1">
      <c r="D115" s="39"/>
      <c r="E115" s="40"/>
      <c r="F115" s="41"/>
      <c r="G115" s="41"/>
      <c r="H115" s="41"/>
      <c r="T115" s="60"/>
      <c r="U115" s="59">
        <v>12</v>
      </c>
      <c r="V115" s="58">
        <v>5.9725954116412903E-3</v>
      </c>
      <c r="W115" s="58">
        <v>1.2340301146244799E-3</v>
      </c>
      <c r="X115" s="58">
        <v>8.2985227089825496E-4</v>
      </c>
      <c r="Y115" s="58">
        <v>1.4746028882694001E-3</v>
      </c>
      <c r="Z115" s="58">
        <v>1.5411866973820999E-3</v>
      </c>
      <c r="AA115" s="58">
        <v>2.31399036991012E-3</v>
      </c>
      <c r="AB115" s="58">
        <v>1.8524922836440399E-2</v>
      </c>
      <c r="AC115" s="58">
        <v>3.189118058916604E-2</v>
      </c>
      <c r="AD115" s="47"/>
      <c r="AE115" s="47"/>
      <c r="AG115" s="47"/>
      <c r="AH115" s="47"/>
      <c r="AI115" s="47"/>
    </row>
    <row r="116" spans="4:35" ht="10.5" customHeight="1">
      <c r="D116" s="39"/>
      <c r="E116" s="40"/>
      <c r="F116" s="41"/>
      <c r="G116" s="41"/>
      <c r="H116" s="41"/>
      <c r="T116" s="60">
        <v>2016</v>
      </c>
      <c r="U116" s="59">
        <v>1</v>
      </c>
      <c r="V116" s="58">
        <v>7.23435043989081E-3</v>
      </c>
      <c r="W116" s="58">
        <v>1.532583305316E-3</v>
      </c>
      <c r="X116" s="58">
        <v>9.2939694954146399E-4</v>
      </c>
      <c r="Y116" s="58">
        <v>3.8943658605411799E-3</v>
      </c>
      <c r="Z116" s="58">
        <v>2.9558229139612698E-3</v>
      </c>
      <c r="AA116" s="58">
        <v>2.35655129585738E-3</v>
      </c>
      <c r="AB116" s="58">
        <v>1.9198367339697299E-2</v>
      </c>
      <c r="AC116" s="58">
        <v>3.8101438104805402E-2</v>
      </c>
      <c r="AD116" s="47"/>
      <c r="AE116" s="47"/>
      <c r="AG116" s="47"/>
      <c r="AH116" s="47"/>
      <c r="AI116" s="47"/>
    </row>
    <row r="117" spans="4:35" ht="11.25" customHeight="1">
      <c r="D117" s="39"/>
      <c r="E117" s="40"/>
      <c r="F117" s="41"/>
      <c r="G117" s="41"/>
      <c r="H117" s="41"/>
      <c r="T117" s="60"/>
      <c r="U117" s="59">
        <v>2</v>
      </c>
      <c r="V117" s="58">
        <v>5.2371610791655497E-3</v>
      </c>
      <c r="W117" s="58">
        <v>1.59883664528701E-3</v>
      </c>
      <c r="X117" s="58">
        <v>1.16674370289973E-3</v>
      </c>
      <c r="Y117" s="58">
        <v>1.3091725428217001E-3</v>
      </c>
      <c r="Z117" s="58">
        <v>3.2347520990797501E-3</v>
      </c>
      <c r="AA117" s="58">
        <v>2.3511268380587598E-3</v>
      </c>
      <c r="AB117" s="58">
        <v>1.73742814485934E-2</v>
      </c>
      <c r="AC117" s="58">
        <v>3.22720743559059E-2</v>
      </c>
      <c r="AD117" s="47"/>
      <c r="AE117" s="47"/>
      <c r="AG117" s="47"/>
      <c r="AH117" s="47"/>
      <c r="AI117" s="47"/>
    </row>
    <row r="118" spans="4:35" ht="11.25" customHeight="1">
      <c r="D118" s="39"/>
      <c r="E118" s="40"/>
      <c r="F118" s="41"/>
      <c r="G118" s="41"/>
      <c r="H118" s="41"/>
      <c r="T118" s="60"/>
      <c r="U118" s="59">
        <v>3</v>
      </c>
      <c r="V118" s="58">
        <v>5.1897796612430597E-3</v>
      </c>
      <c r="W118" s="58">
        <v>1.56010938631533E-3</v>
      </c>
      <c r="X118" s="58">
        <v>1.2412358836306899E-3</v>
      </c>
      <c r="Y118" s="58">
        <v>1.1746200257389801E-3</v>
      </c>
      <c r="Z118" s="58">
        <v>2.4995165867799998E-3</v>
      </c>
      <c r="AA118" s="58">
        <v>2.2572216496458599E-3</v>
      </c>
      <c r="AB118" s="58">
        <v>1.7395644597517301E-2</v>
      </c>
      <c r="AC118" s="58">
        <v>3.1318127790871217E-2</v>
      </c>
      <c r="AD118" s="47"/>
      <c r="AE118" s="47"/>
      <c r="AG118" s="47"/>
      <c r="AH118" s="47"/>
      <c r="AI118" s="47"/>
    </row>
    <row r="119" spans="4:35" ht="11.25" customHeight="1">
      <c r="D119" s="39"/>
      <c r="E119" s="40"/>
      <c r="F119" s="41"/>
      <c r="G119" s="41"/>
      <c r="H119" s="41"/>
      <c r="T119" s="60"/>
      <c r="U119" s="59">
        <v>4</v>
      </c>
      <c r="V119" s="58">
        <v>3.4067475755381999E-3</v>
      </c>
      <c r="W119" s="58">
        <v>1.3952894057310101E-3</v>
      </c>
      <c r="X119" s="58">
        <v>9.5591749392355595E-4</v>
      </c>
      <c r="Y119" s="58">
        <v>4.6425558946113301E-4</v>
      </c>
      <c r="Z119" s="58">
        <v>2.45798533544845E-3</v>
      </c>
      <c r="AA119" s="58">
        <v>1.9739991016669298E-3</v>
      </c>
      <c r="AB119" s="58">
        <v>1.62749011554419E-2</v>
      </c>
      <c r="AC119" s="58">
        <v>2.6929095657211178E-2</v>
      </c>
      <c r="AD119" s="47"/>
      <c r="AE119" s="47"/>
      <c r="AG119" s="47"/>
      <c r="AH119" s="47"/>
      <c r="AI119" s="47"/>
    </row>
    <row r="120" spans="4:35" ht="11.25" customHeight="1">
      <c r="D120" s="39"/>
      <c r="E120" s="39"/>
      <c r="F120" s="41"/>
      <c r="G120" s="41"/>
      <c r="H120" s="41"/>
      <c r="T120" s="60"/>
      <c r="U120" s="59">
        <v>5</v>
      </c>
      <c r="V120" s="58">
        <v>3.1417650121001298E-3</v>
      </c>
      <c r="W120" s="58">
        <v>1.18958259785332E-3</v>
      </c>
      <c r="X120" s="58">
        <v>1.0275729165196701E-3</v>
      </c>
      <c r="Y120" s="58">
        <v>5.8323305881749304E-4</v>
      </c>
      <c r="Z120" s="58">
        <v>1.8842690692660699E-3</v>
      </c>
      <c r="AA120" s="58">
        <v>1.77800054782081E-3</v>
      </c>
      <c r="AB120" s="58">
        <v>1.7495037286584299E-2</v>
      </c>
      <c r="AC120" s="58">
        <v>2.7099460488961793E-2</v>
      </c>
      <c r="AD120" s="47"/>
      <c r="AE120" s="47"/>
      <c r="AG120" s="47"/>
      <c r="AH120" s="47"/>
      <c r="AI120" s="47"/>
    </row>
    <row r="121" spans="4:35" ht="11.25" customHeight="1">
      <c r="F121" s="41"/>
      <c r="G121" s="41"/>
      <c r="H121" s="41"/>
      <c r="T121" s="60"/>
      <c r="U121" s="59">
        <v>6</v>
      </c>
      <c r="V121" s="58">
        <v>3.9456068679410003E-3</v>
      </c>
      <c r="W121" s="58">
        <v>1.16014750788727E-3</v>
      </c>
      <c r="X121" s="58">
        <v>1.3170037799776801E-3</v>
      </c>
      <c r="Y121" s="58">
        <v>1.1519491021539201E-3</v>
      </c>
      <c r="Z121" s="58">
        <v>1.81495954360283E-3</v>
      </c>
      <c r="AA121" s="58">
        <v>1.7883647742386599E-3</v>
      </c>
      <c r="AB121" s="58">
        <v>2.0277984008303999E-2</v>
      </c>
      <c r="AC121" s="58">
        <v>3.1456015584105358E-2</v>
      </c>
      <c r="AD121" s="47"/>
      <c r="AE121" s="47"/>
      <c r="AG121" s="47"/>
      <c r="AH121" s="47"/>
      <c r="AI121" s="47"/>
    </row>
    <row r="122" spans="4:35" ht="11.25" customHeight="1">
      <c r="H122" s="41"/>
      <c r="T122" s="60"/>
      <c r="U122" s="59">
        <v>7</v>
      </c>
      <c r="V122" s="58">
        <v>5.2473126755802398E-3</v>
      </c>
      <c r="W122" s="58">
        <v>8.1033934456961902E-4</v>
      </c>
      <c r="X122" s="58">
        <v>1.8665849608879501E-3</v>
      </c>
      <c r="Y122" s="58">
        <v>6.7335497615319E-4</v>
      </c>
      <c r="Z122" s="58">
        <v>1.7314160894129601E-3</v>
      </c>
      <c r="AA122" s="58">
        <v>1.4323521563692301E-3</v>
      </c>
      <c r="AB122" s="58">
        <v>1.8697664073689699E-2</v>
      </c>
      <c r="AC122" s="58">
        <v>3.0459024276662888E-2</v>
      </c>
      <c r="AD122" s="47"/>
      <c r="AE122" s="47"/>
      <c r="AG122" s="47"/>
      <c r="AH122" s="47"/>
      <c r="AI122" s="47"/>
    </row>
    <row r="123" spans="4:35" ht="11.25" customHeight="1">
      <c r="H123" s="41"/>
      <c r="T123" s="60"/>
      <c r="U123" s="59">
        <v>8</v>
      </c>
      <c r="V123" s="58">
        <v>2.9372926959737502E-3</v>
      </c>
      <c r="W123" s="58">
        <v>8.5881820863388503E-4</v>
      </c>
      <c r="X123" s="58">
        <v>2.5608645176004902E-3</v>
      </c>
      <c r="Y123" s="58">
        <v>2.0829828549730301E-4</v>
      </c>
      <c r="Z123" s="58">
        <v>1.72829626517398E-3</v>
      </c>
      <c r="AA123" s="58">
        <v>1.00317019303371E-3</v>
      </c>
      <c r="AB123" s="58">
        <v>1.7497230683748401E-2</v>
      </c>
      <c r="AC123" s="58">
        <v>2.6793970849661519E-2</v>
      </c>
      <c r="AD123" s="47"/>
      <c r="AE123" s="47"/>
      <c r="AG123" s="47"/>
      <c r="AH123" s="47"/>
      <c r="AI123" s="47"/>
    </row>
    <row r="124" spans="4:35" ht="11.25" customHeight="1">
      <c r="H124" s="47"/>
      <c r="T124" s="60"/>
      <c r="U124" s="59">
        <v>9</v>
      </c>
      <c r="V124" s="58">
        <v>2.38631005522617E-3</v>
      </c>
      <c r="W124" s="58">
        <v>8.0182486566999004E-4</v>
      </c>
      <c r="X124" s="58">
        <v>1.7049900652264E-3</v>
      </c>
      <c r="Y124" s="58">
        <v>4.1157852730920698E-5</v>
      </c>
      <c r="Z124" s="58">
        <v>1.2200441155446099E-3</v>
      </c>
      <c r="AA124" s="58">
        <v>1.0053016088233499E-3</v>
      </c>
      <c r="AB124" s="58">
        <v>1.5854553194247702E-2</v>
      </c>
      <c r="AC124" s="58">
        <v>2.3014181757469141E-2</v>
      </c>
      <c r="AD124" s="47"/>
      <c r="AE124" s="47"/>
      <c r="AG124" s="47"/>
      <c r="AH124" s="47"/>
      <c r="AI124" s="47"/>
    </row>
    <row r="125" spans="4:35" ht="11.25" customHeight="1">
      <c r="H125" s="47"/>
      <c r="T125" s="60"/>
      <c r="U125" s="59">
        <v>10</v>
      </c>
      <c r="V125" s="58">
        <v>3.2229221486171698E-3</v>
      </c>
      <c r="W125" s="58">
        <v>8.2312736184286003E-4</v>
      </c>
      <c r="X125" s="58">
        <v>2.00119606380676E-3</v>
      </c>
      <c r="Y125" s="58">
        <v>7.1019886584207403E-4</v>
      </c>
      <c r="Z125" s="58">
        <v>1.3928078237513701E-3</v>
      </c>
      <c r="AA125" s="58">
        <v>1.02513256596823E-3</v>
      </c>
      <c r="AB125" s="58">
        <v>2.0996192357611701E-2</v>
      </c>
      <c r="AC125" s="58">
        <v>3.0171577187440166E-2</v>
      </c>
      <c r="AD125" s="47"/>
      <c r="AE125" s="47"/>
      <c r="AG125" s="47"/>
      <c r="AH125" s="47"/>
      <c r="AI125" s="47"/>
    </row>
    <row r="126" spans="4:35" ht="11.25" customHeight="1">
      <c r="H126" s="47"/>
      <c r="T126" s="60"/>
      <c r="U126" s="59">
        <v>11</v>
      </c>
      <c r="V126" s="58">
        <v>2.6733609992594999E-3</v>
      </c>
      <c r="W126" s="58">
        <v>2.0099532781105E-3</v>
      </c>
      <c r="X126" s="58">
        <v>1.8009237207665301E-3</v>
      </c>
      <c r="Y126" s="58">
        <v>6.4577299206605601E-4</v>
      </c>
      <c r="Z126" s="58">
        <v>1.5054533064331899E-3</v>
      </c>
      <c r="AA126" s="58">
        <v>1.54204506381914E-3</v>
      </c>
      <c r="AB126" s="58">
        <v>2.4925283886985498E-2</v>
      </c>
      <c r="AC126" s="58">
        <v>3.5102793247440416E-2</v>
      </c>
      <c r="AD126" s="47"/>
      <c r="AE126" s="47"/>
      <c r="AG126" s="47"/>
      <c r="AH126" s="47"/>
      <c r="AI126" s="47"/>
    </row>
    <row r="127" spans="4:35" ht="10.5" customHeight="1">
      <c r="H127" s="47"/>
      <c r="T127" s="60"/>
      <c r="U127" s="59">
        <v>12</v>
      </c>
      <c r="V127" s="58">
        <v>2.8290052547460102E-3</v>
      </c>
      <c r="W127" s="58">
        <v>1.13261849472107E-3</v>
      </c>
      <c r="X127" s="58">
        <v>1.6537963776179099E-3</v>
      </c>
      <c r="Y127" s="58">
        <v>1.42210801047956E-4</v>
      </c>
      <c r="Z127" s="58">
        <v>2.0763680166552799E-3</v>
      </c>
      <c r="AA127" s="58">
        <v>1.3144978899588299E-3</v>
      </c>
      <c r="AB127" s="58">
        <v>2.08906328678495E-2</v>
      </c>
      <c r="AC127" s="58">
        <v>3.0039129702596555E-2</v>
      </c>
      <c r="AD127" s="47"/>
      <c r="AE127" s="47"/>
      <c r="AG127" s="47"/>
      <c r="AH127" s="47"/>
      <c r="AI127" s="47"/>
    </row>
    <row r="128" spans="4:35" ht="10.5" customHeight="1">
      <c r="D128" s="39"/>
      <c r="E128" s="40"/>
      <c r="F128" s="41"/>
      <c r="G128" s="41"/>
      <c r="H128" s="41"/>
      <c r="T128" s="60">
        <v>2017</v>
      </c>
      <c r="U128" s="59">
        <v>1</v>
      </c>
      <c r="V128" s="58">
        <v>2.3103748608055402E-3</v>
      </c>
      <c r="W128" s="58">
        <v>1.3177611359526801E-3</v>
      </c>
      <c r="X128" s="58">
        <v>1.52170342377978E-3</v>
      </c>
      <c r="Y128" s="58">
        <v>2.9314460102978401E-3</v>
      </c>
      <c r="Z128" s="58">
        <v>2.7910813032524999E-3</v>
      </c>
      <c r="AA128" s="58">
        <v>1.0346203769165301E-3</v>
      </c>
      <c r="AB128" s="58">
        <v>2.6245018437641501E-2</v>
      </c>
      <c r="AC128" s="58">
        <v>3.8152005548646367E-2</v>
      </c>
      <c r="AD128" s="47"/>
      <c r="AE128" s="47"/>
      <c r="AG128" s="47"/>
      <c r="AH128" s="47"/>
      <c r="AI128" s="47"/>
    </row>
    <row r="129" spans="4:35" ht="11.25" customHeight="1">
      <c r="D129" s="39"/>
      <c r="E129" s="40"/>
      <c r="F129" s="41"/>
      <c r="G129" s="41"/>
      <c r="H129" s="41"/>
      <c r="T129" s="60"/>
      <c r="U129" s="59">
        <v>2</v>
      </c>
      <c r="V129" s="58">
        <v>1.35004169454004E-3</v>
      </c>
      <c r="W129" s="58">
        <v>6.4852973750074896E-4</v>
      </c>
      <c r="X129" s="58">
        <v>1.73611113916393E-3</v>
      </c>
      <c r="Y129" s="58">
        <v>2.70867735362449E-3</v>
      </c>
      <c r="Z129" s="58">
        <v>3.73157181213268E-3</v>
      </c>
      <c r="AA129" s="58">
        <v>7.8824363472354097E-4</v>
      </c>
      <c r="AB129" s="58">
        <v>2.0631941203704599E-2</v>
      </c>
      <c r="AC129" s="58">
        <v>3.1595116575390027E-2</v>
      </c>
      <c r="AD129" s="47"/>
      <c r="AE129" s="47"/>
      <c r="AG129" s="47"/>
      <c r="AH129" s="47"/>
      <c r="AI129" s="47"/>
    </row>
    <row r="130" spans="4:35" ht="11.25" customHeight="1">
      <c r="D130" s="39"/>
      <c r="E130" s="40"/>
      <c r="F130" s="41"/>
      <c r="G130" s="41"/>
      <c r="H130" s="41"/>
      <c r="T130" s="60"/>
      <c r="U130" s="59">
        <v>3</v>
      </c>
      <c r="V130" s="58">
        <v>1.2315013124046001E-3</v>
      </c>
      <c r="W130" s="58">
        <v>8.6989132561882305E-4</v>
      </c>
      <c r="X130" s="58">
        <v>1.4070373138911801E-3</v>
      </c>
      <c r="Y130" s="58">
        <v>6.8980751965863499E-4</v>
      </c>
      <c r="Z130" s="58">
        <v>2.4038207961954001E-3</v>
      </c>
      <c r="AA130" s="58">
        <v>7.2649184294741099E-4</v>
      </c>
      <c r="AB130" s="58">
        <v>1.76468520525206E-2</v>
      </c>
      <c r="AC130" s="58">
        <v>2.4975402163236647E-2</v>
      </c>
      <c r="AD130" s="47"/>
      <c r="AE130" s="47"/>
      <c r="AG130" s="47"/>
      <c r="AH130" s="47"/>
      <c r="AI130" s="47"/>
    </row>
    <row r="131" spans="4:35" ht="11.25" customHeight="1">
      <c r="D131" s="39"/>
      <c r="E131" s="40"/>
      <c r="F131" s="41"/>
      <c r="G131" s="41"/>
      <c r="H131" s="41"/>
      <c r="T131" s="60"/>
      <c r="U131" s="59">
        <v>4</v>
      </c>
      <c r="V131" s="58">
        <v>1.92385595523277E-3</v>
      </c>
      <c r="W131" s="58">
        <v>4.6022559718953402E-4</v>
      </c>
      <c r="X131" s="58">
        <v>2.58141787171927E-3</v>
      </c>
      <c r="Y131" s="58">
        <v>1.17042351881957E-4</v>
      </c>
      <c r="Z131" s="58">
        <v>5.5469072150379798E-3</v>
      </c>
      <c r="AA131" s="58">
        <v>8.08751579546921E-4</v>
      </c>
      <c r="AB131" s="58">
        <v>1.79892908223835E-2</v>
      </c>
      <c r="AC131" s="58">
        <v>2.9427491392991931E-2</v>
      </c>
      <c r="AD131" s="47"/>
      <c r="AE131" s="47"/>
      <c r="AG131" s="47"/>
      <c r="AH131" s="47"/>
      <c r="AI131" s="47"/>
    </row>
    <row r="132" spans="4:35" ht="11.25" customHeight="1">
      <c r="D132" s="39"/>
      <c r="E132" s="39"/>
      <c r="F132" s="41"/>
      <c r="G132" s="41"/>
      <c r="H132" s="41"/>
      <c r="T132" s="60"/>
      <c r="U132" s="59">
        <v>5</v>
      </c>
      <c r="V132" s="58">
        <v>2.1503308091315198E-3</v>
      </c>
      <c r="W132" s="58">
        <v>2.7736656384753401E-4</v>
      </c>
      <c r="X132" s="58">
        <v>2.4068387869969898E-3</v>
      </c>
      <c r="Y132" s="58">
        <v>6.1438759740136003E-4</v>
      </c>
      <c r="Z132" s="58">
        <v>4.7976268508957299E-3</v>
      </c>
      <c r="AA132" s="58">
        <v>6.2647595969485997E-4</v>
      </c>
      <c r="AB132" s="58">
        <v>1.6389418934698499E-2</v>
      </c>
      <c r="AC132" s="58">
        <v>2.7262445502666491E-2</v>
      </c>
      <c r="AD132" s="47"/>
      <c r="AE132" s="47"/>
      <c r="AG132" s="47"/>
      <c r="AH132" s="47"/>
      <c r="AI132" s="47"/>
    </row>
    <row r="133" spans="4:35" ht="11.25" customHeight="1">
      <c r="F133" s="41"/>
      <c r="G133" s="41"/>
      <c r="H133" s="41"/>
      <c r="T133" s="60"/>
      <c r="U133" s="59">
        <v>6</v>
      </c>
      <c r="V133" s="58">
        <v>4.33577546779116E-3</v>
      </c>
      <c r="W133" s="58">
        <v>4.7249898583708098E-4</v>
      </c>
      <c r="X133" s="58">
        <v>1.5086957936161099E-3</v>
      </c>
      <c r="Y133" s="58">
        <v>9.9455630585519204E-4</v>
      </c>
      <c r="Z133" s="58">
        <v>3.4727978798045601E-3</v>
      </c>
      <c r="AA133" s="58">
        <v>7.3812640055758002E-4</v>
      </c>
      <c r="AB133" s="58">
        <v>1.7498022395127499E-2</v>
      </c>
      <c r="AC133" s="58">
        <v>2.9020473228589184E-2</v>
      </c>
      <c r="AD133" s="47"/>
      <c r="AE133" s="47"/>
      <c r="AG133" s="47"/>
      <c r="AH133" s="47"/>
      <c r="AI133" s="47"/>
    </row>
    <row r="134" spans="4:35" ht="11.25" customHeight="1">
      <c r="H134" s="41"/>
      <c r="T134" s="60"/>
      <c r="U134" s="59">
        <v>7</v>
      </c>
      <c r="V134" s="58">
        <v>1.84341419443722E-3</v>
      </c>
      <c r="W134" s="58">
        <v>4.01304330445832E-4</v>
      </c>
      <c r="X134" s="58">
        <v>2.5795614821176199E-3</v>
      </c>
      <c r="Y134" s="58">
        <v>9.8915463343313094E-4</v>
      </c>
      <c r="Z134" s="58">
        <v>3.91856054779126E-3</v>
      </c>
      <c r="AA134" s="58">
        <v>8.4301909432808503E-4</v>
      </c>
      <c r="AB134" s="58">
        <v>1.6745913491724902E-2</v>
      </c>
      <c r="AC134" s="58">
        <v>2.732092777427805E-2</v>
      </c>
      <c r="AD134" s="47"/>
      <c r="AE134" s="47"/>
      <c r="AG134" s="47"/>
      <c r="AH134" s="47"/>
      <c r="AI134" s="47"/>
    </row>
    <row r="135" spans="4:35" ht="11.25" customHeight="1">
      <c r="H135" s="41"/>
      <c r="T135" s="60"/>
      <c r="U135" s="59">
        <v>8</v>
      </c>
      <c r="V135" s="58">
        <v>3.4166360468707701E-3</v>
      </c>
      <c r="W135" s="58">
        <v>2.12897878626045E-4</v>
      </c>
      <c r="X135" s="58">
        <v>1.0412075826069301E-3</v>
      </c>
      <c r="Y135" s="58">
        <v>2.29532319036057E-4</v>
      </c>
      <c r="Z135" s="58">
        <v>2.5529737042345002E-3</v>
      </c>
      <c r="AA135" s="58">
        <v>7.5511323855398198E-4</v>
      </c>
      <c r="AB135" s="58">
        <v>1.2900832755168E-2</v>
      </c>
      <c r="AC135" s="58">
        <v>2.1109193525096284E-2</v>
      </c>
      <c r="AD135" s="47"/>
      <c r="AE135" s="47"/>
      <c r="AG135" s="47"/>
      <c r="AH135" s="47"/>
      <c r="AI135" s="47"/>
    </row>
    <row r="136" spans="4:35" ht="11.25" customHeight="1">
      <c r="H136" s="47"/>
      <c r="T136" s="60"/>
      <c r="U136" s="59">
        <v>9</v>
      </c>
      <c r="V136" s="58">
        <v>1.80172919099379E-3</v>
      </c>
      <c r="W136" s="58">
        <v>8.5690798776088406E-5</v>
      </c>
      <c r="X136" s="58">
        <v>1.34081025788543E-3</v>
      </c>
      <c r="Y136" s="58">
        <v>1.2112239833206699E-4</v>
      </c>
      <c r="Z136" s="58">
        <v>2.57360759725677E-3</v>
      </c>
      <c r="AA136" s="58">
        <v>4.5212064905666201E-4</v>
      </c>
      <c r="AB136" s="58">
        <v>1.1187290578059899E-2</v>
      </c>
      <c r="AC136" s="58">
        <v>1.7562371470360705E-2</v>
      </c>
      <c r="AD136" s="47"/>
      <c r="AE136" s="47"/>
      <c r="AG136" s="47"/>
      <c r="AH136" s="47"/>
      <c r="AI136" s="47"/>
    </row>
    <row r="137" spans="4:35" ht="11.25" customHeight="1">
      <c r="H137" s="47"/>
      <c r="T137" s="60"/>
      <c r="U137" s="59">
        <v>10</v>
      </c>
      <c r="V137" s="58">
        <v>5.7178113087284104E-4</v>
      </c>
      <c r="W137" s="58">
        <v>6.2617653766730097E-5</v>
      </c>
      <c r="X137" s="58">
        <v>1.9219384190961601E-3</v>
      </c>
      <c r="Y137" s="58">
        <v>1.3510642155475901E-3</v>
      </c>
      <c r="Z137" s="58">
        <v>3.0349462750215799E-3</v>
      </c>
      <c r="AA137" s="58">
        <v>2.8233813508714398E-4</v>
      </c>
      <c r="AB137" s="58">
        <v>1.2102133029994799E-2</v>
      </c>
      <c r="AC137" s="58">
        <v>1.9326818859386845E-2</v>
      </c>
      <c r="AD137" s="47"/>
      <c r="AE137" s="47"/>
      <c r="AG137" s="47"/>
      <c r="AH137" s="47"/>
      <c r="AI137" s="47"/>
    </row>
    <row r="138" spans="4:35" ht="11.25" customHeight="1">
      <c r="H138" s="47"/>
      <c r="T138" s="60"/>
      <c r="U138" s="59">
        <v>11</v>
      </c>
      <c r="V138" s="58">
        <v>3.9879669443504701E-3</v>
      </c>
      <c r="W138" s="58">
        <v>1.4169699299147899E-4</v>
      </c>
      <c r="X138" s="58">
        <v>1.7336259122219201E-3</v>
      </c>
      <c r="Y138" s="58">
        <v>2.26689093462191E-3</v>
      </c>
      <c r="Z138" s="58">
        <v>2.5662050465738002E-3</v>
      </c>
      <c r="AA138" s="58">
        <v>5.2433599536829496E-4</v>
      </c>
      <c r="AB138" s="58">
        <v>1.57545655537372E-2</v>
      </c>
      <c r="AC138" s="58">
        <v>2.6975287379865077E-2</v>
      </c>
      <c r="AD138" s="47"/>
      <c r="AE138" s="47"/>
      <c r="AG138" s="47"/>
      <c r="AH138" s="47"/>
      <c r="AI138" s="47"/>
    </row>
    <row r="139" spans="4:35" ht="11.25" customHeight="1">
      <c r="H139" s="47"/>
      <c r="T139" s="60"/>
      <c r="U139" s="59">
        <v>12</v>
      </c>
      <c r="V139" s="58">
        <v>3.68077985592264E-3</v>
      </c>
      <c r="W139" s="58">
        <v>1.45337744228161E-4</v>
      </c>
      <c r="X139" s="58">
        <v>1.5924035750912E-3</v>
      </c>
      <c r="Y139" s="58">
        <v>6.9906106131080098E-5</v>
      </c>
      <c r="Z139" s="58">
        <v>2.23389394520828E-3</v>
      </c>
      <c r="AA139" s="58">
        <v>4.2678940574373999E-4</v>
      </c>
      <c r="AB139" s="58">
        <v>1.16138711864323E-2</v>
      </c>
      <c r="AC139" s="58">
        <v>1.9762981818757401E-2</v>
      </c>
      <c r="AD139" s="47"/>
      <c r="AE139" s="47"/>
      <c r="AG139" s="47"/>
      <c r="AH139" s="47"/>
      <c r="AI139" s="47"/>
    </row>
    <row r="140" spans="4:35" ht="10.5" customHeight="1">
      <c r="D140" s="39"/>
      <c r="E140" s="40"/>
      <c r="F140" s="41"/>
      <c r="G140" s="41"/>
      <c r="H140" s="41"/>
      <c r="T140" s="60">
        <v>2018</v>
      </c>
      <c r="U140" s="59">
        <v>1</v>
      </c>
      <c r="V140" s="58">
        <v>1.7066765212619399E-3</v>
      </c>
      <c r="W140" s="58">
        <v>4.2270177557023303E-4</v>
      </c>
      <c r="X140" s="58">
        <v>1.7042639964137401E-3</v>
      </c>
      <c r="Y140" s="58">
        <v>4.0477748015915001E-4</v>
      </c>
      <c r="Z140" s="58">
        <v>3.7119783548289699E-3</v>
      </c>
      <c r="AA140" s="58">
        <v>1.5136795284473E-4</v>
      </c>
      <c r="AB140" s="58">
        <v>1.22321496718476E-2</v>
      </c>
      <c r="AC140" s="58">
        <v>2.0333915752926361E-2</v>
      </c>
      <c r="AD140" s="47"/>
      <c r="AE140" s="47"/>
      <c r="AG140" s="47"/>
      <c r="AH140" s="47"/>
      <c r="AI140" s="47"/>
    </row>
    <row r="141" spans="4:35" ht="11.25" customHeight="1">
      <c r="D141" s="39"/>
      <c r="E141" s="40"/>
      <c r="F141" s="41"/>
      <c r="G141" s="41"/>
      <c r="H141" s="41"/>
      <c r="T141" s="60"/>
      <c r="U141" s="59">
        <v>2</v>
      </c>
      <c r="V141" s="58">
        <v>2.54969592511948E-3</v>
      </c>
      <c r="W141" s="58">
        <v>1.2569199798997299E-3</v>
      </c>
      <c r="X141" s="58">
        <v>1.40277032267774E-3</v>
      </c>
      <c r="Y141" s="58">
        <v>5.6781825164860299E-4</v>
      </c>
      <c r="Z141" s="58">
        <v>5.8311987921728196E-3</v>
      </c>
      <c r="AA141" s="58">
        <v>3.6206448280519903E-4</v>
      </c>
      <c r="AB141" s="58">
        <v>1.58758581451581E-2</v>
      </c>
      <c r="AC141" s="58">
        <v>2.7846325899481675E-2</v>
      </c>
      <c r="AD141" s="47"/>
      <c r="AE141" s="47"/>
      <c r="AG141" s="47"/>
      <c r="AH141" s="47"/>
      <c r="AI141" s="47"/>
    </row>
    <row r="142" spans="4:35" ht="11.25" customHeight="1">
      <c r="D142" s="39"/>
      <c r="E142" s="40"/>
      <c r="F142" s="41"/>
      <c r="G142" s="41"/>
      <c r="H142" s="41"/>
      <c r="T142" s="60"/>
      <c r="U142" s="59">
        <v>3</v>
      </c>
      <c r="V142" s="58">
        <v>3.4006980153222701E-3</v>
      </c>
      <c r="W142" s="58">
        <v>5.0400346021988102E-4</v>
      </c>
      <c r="X142" s="58">
        <v>1.1249180054132501E-3</v>
      </c>
      <c r="Y142" s="58">
        <v>2.4542794048826502E-3</v>
      </c>
      <c r="Z142" s="58">
        <v>3.2919416722283499E-3</v>
      </c>
      <c r="AA142" s="58">
        <v>6.5564510594925799E-4</v>
      </c>
      <c r="AB142" s="58">
        <v>1.5621015369008199E-2</v>
      </c>
      <c r="AC142" s="58">
        <v>2.7052501033023858E-2</v>
      </c>
      <c r="AD142" s="47"/>
      <c r="AE142" s="47"/>
      <c r="AG142" s="47"/>
      <c r="AH142" s="47"/>
      <c r="AI142" s="47"/>
    </row>
    <row r="143" spans="4:35" ht="11.25" customHeight="1">
      <c r="D143" s="39"/>
      <c r="E143" s="40"/>
      <c r="F143" s="41"/>
      <c r="G143" s="41"/>
      <c r="H143" s="41"/>
      <c r="T143" s="60"/>
      <c r="U143" s="59">
        <v>4</v>
      </c>
      <c r="V143" s="58">
        <v>1.3075340372010599E-3</v>
      </c>
      <c r="W143" s="58">
        <v>4.9004910166631902E-4</v>
      </c>
      <c r="X143" s="58">
        <v>1.9646445964461899E-3</v>
      </c>
      <c r="Y143" s="58">
        <v>2.2563114137221498E-3</v>
      </c>
      <c r="Z143" s="58">
        <v>3.2401427323990599E-3</v>
      </c>
      <c r="AA143" s="58">
        <v>7.4321205030986601E-4</v>
      </c>
      <c r="AB143" s="58">
        <v>1.45458101704372E-2</v>
      </c>
      <c r="AC143" s="58">
        <v>2.4547704102181843E-2</v>
      </c>
      <c r="AD143" s="47"/>
      <c r="AE143" s="47"/>
      <c r="AG143" s="47"/>
      <c r="AH143" s="47"/>
      <c r="AI143" s="47"/>
    </row>
    <row r="144" spans="4:35" ht="11.25" customHeight="1">
      <c r="D144" s="39"/>
      <c r="E144" s="39"/>
      <c r="F144" s="41"/>
      <c r="G144" s="41"/>
      <c r="H144" s="41"/>
      <c r="T144" s="60"/>
      <c r="U144" s="59">
        <v>5</v>
      </c>
      <c r="V144" s="58">
        <v>1.3632742614206801E-3</v>
      </c>
      <c r="W144" s="58">
        <v>8.9146626805218E-4</v>
      </c>
      <c r="X144" s="58">
        <v>1.8712813834643801E-3</v>
      </c>
      <c r="Y144" s="58">
        <v>1.09061157185739E-3</v>
      </c>
      <c r="Z144" s="58">
        <v>6.42786362547789E-4</v>
      </c>
      <c r="AA144" s="58">
        <v>1.52456664949365E-3</v>
      </c>
      <c r="AB144" s="58">
        <v>1.4108376392931801E-2</v>
      </c>
      <c r="AC144" s="58">
        <v>2.1492362889767871E-2</v>
      </c>
      <c r="AD144" s="47"/>
      <c r="AE144" s="47"/>
      <c r="AG144" s="47"/>
      <c r="AH144" s="47"/>
      <c r="AI144" s="47"/>
    </row>
    <row r="145" spans="6:35" ht="11.25" customHeight="1">
      <c r="F145" s="41"/>
      <c r="G145" s="41"/>
      <c r="H145" s="41"/>
      <c r="T145" s="60"/>
      <c r="U145" s="59">
        <v>6</v>
      </c>
      <c r="V145" s="58">
        <v>1.94846350642669E-3</v>
      </c>
      <c r="W145" s="58">
        <v>8.3040440642811097E-4</v>
      </c>
      <c r="X145" s="58">
        <v>2.0738679785767401E-3</v>
      </c>
      <c r="Y145" s="58">
        <v>3.3292184084446601E-4</v>
      </c>
      <c r="Z145" s="58">
        <v>6.9396387796506395E-4</v>
      </c>
      <c r="AA145" s="58">
        <v>2.3650829730374099E-3</v>
      </c>
      <c r="AB145" s="58">
        <v>1.4086763508639501E-2</v>
      </c>
      <c r="AC145" s="58">
        <v>2.233146809191798E-2</v>
      </c>
      <c r="AD145" s="47"/>
      <c r="AE145" s="47"/>
      <c r="AG145" s="47"/>
      <c r="AH145" s="47"/>
      <c r="AI145" s="47"/>
    </row>
    <row r="146" spans="6:35" ht="11.25" customHeight="1">
      <c r="H146" s="41"/>
      <c r="T146" s="60"/>
      <c r="U146" s="59">
        <v>7</v>
      </c>
      <c r="V146" s="58">
        <v>1.2417956002929E-3</v>
      </c>
      <c r="W146" s="58">
        <v>6.8807240700533901E-4</v>
      </c>
      <c r="X146" s="58">
        <v>1.9188518861037601E-3</v>
      </c>
      <c r="Y146" s="58">
        <v>4.70552770679853E-4</v>
      </c>
      <c r="Z146" s="58">
        <v>9.9416402899277201E-4</v>
      </c>
      <c r="AA146" s="58">
        <v>1.9798318724710399E-3</v>
      </c>
      <c r="AB146" s="58">
        <v>1.22497463292753E-2</v>
      </c>
      <c r="AC146" s="58">
        <v>1.9543014894820965E-2</v>
      </c>
      <c r="AD146" s="47"/>
      <c r="AE146" s="47"/>
      <c r="AG146" s="47"/>
      <c r="AH146" s="47"/>
      <c r="AI146" s="47"/>
    </row>
    <row r="147" spans="6:35" ht="11.25" customHeight="1">
      <c r="H147" s="41"/>
      <c r="T147" s="60"/>
      <c r="U147" s="59">
        <v>8</v>
      </c>
      <c r="V147" s="58">
        <v>1.3159793943363499E-3</v>
      </c>
      <c r="W147" s="58">
        <v>8.1143019321406197E-4</v>
      </c>
      <c r="X147" s="58">
        <v>1.57747386063436E-3</v>
      </c>
      <c r="Y147" s="58">
        <v>2.4391735588846501E-4</v>
      </c>
      <c r="Z147" s="58">
        <v>6.9237977927822097E-4</v>
      </c>
      <c r="AA147" s="58">
        <v>2.4350675923933301E-3</v>
      </c>
      <c r="AB147" s="58">
        <v>1.15040547904225E-2</v>
      </c>
      <c r="AC147" s="58">
        <v>1.8580302966167285E-2</v>
      </c>
      <c r="AD147" s="47"/>
      <c r="AE147" s="47"/>
      <c r="AG147" s="47"/>
      <c r="AH147" s="47"/>
      <c r="AI147" s="47"/>
    </row>
    <row r="148" spans="6:35" ht="11.25" customHeight="1">
      <c r="H148" s="47"/>
      <c r="T148" s="60"/>
      <c r="U148" s="59">
        <v>9</v>
      </c>
      <c r="V148" s="58">
        <v>6.72557503587607E-4</v>
      </c>
      <c r="W148" s="58">
        <v>6.76737954126222E-4</v>
      </c>
      <c r="X148" s="58">
        <v>1.36414670298671E-3</v>
      </c>
      <c r="Y148" s="58">
        <v>3.82856988125983E-4</v>
      </c>
      <c r="Z148" s="58">
        <v>1.0295837943231499E-3</v>
      </c>
      <c r="AA148" s="58">
        <v>2.5740402867164302E-3</v>
      </c>
      <c r="AB148" s="58">
        <v>9.9436461249694102E-3</v>
      </c>
      <c r="AC148" s="58">
        <v>1.6643569354835512E-2</v>
      </c>
      <c r="AD148" s="47"/>
      <c r="AE148" s="47"/>
      <c r="AG148" s="47"/>
      <c r="AH148" s="47"/>
      <c r="AI148" s="47"/>
    </row>
    <row r="149" spans="6:35" ht="11.25" customHeight="1">
      <c r="H149" s="47"/>
      <c r="T149" s="60"/>
      <c r="U149" s="59">
        <v>10</v>
      </c>
      <c r="V149" s="58">
        <v>8.9277600139822297E-4</v>
      </c>
      <c r="W149" s="58">
        <v>8.3487529872263604E-4</v>
      </c>
      <c r="X149" s="58">
        <v>1.71954241777348E-3</v>
      </c>
      <c r="Y149" s="58">
        <v>1.4359087044248701E-3</v>
      </c>
      <c r="Z149" s="58">
        <v>1.18499955389669E-3</v>
      </c>
      <c r="AA149" s="58">
        <v>2.3166087467546702E-3</v>
      </c>
      <c r="AB149" s="58">
        <v>1.1279263136466801E-2</v>
      </c>
      <c r="AC149" s="58">
        <v>1.966397385943737E-2</v>
      </c>
      <c r="AD149" s="47"/>
      <c r="AE149" s="47"/>
      <c r="AG149" s="47"/>
      <c r="AH149" s="47"/>
      <c r="AI149" s="47"/>
    </row>
    <row r="150" spans="6:35" ht="11.25" customHeight="1">
      <c r="H150" s="47"/>
      <c r="T150" s="60"/>
      <c r="U150" s="59">
        <v>11</v>
      </c>
      <c r="V150" s="58">
        <v>7.1581372501487402E-4</v>
      </c>
      <c r="W150" s="58">
        <v>9.69186692434601E-4</v>
      </c>
      <c r="X150" s="58">
        <v>2.67764749556229E-3</v>
      </c>
      <c r="Y150" s="58">
        <v>4.66658375084452E-4</v>
      </c>
      <c r="Z150" s="58">
        <v>1.2719923586442701E-3</v>
      </c>
      <c r="AA150" s="58">
        <v>2.6665448815891501E-3</v>
      </c>
      <c r="AB150" s="58">
        <v>1.0734277128924E-2</v>
      </c>
      <c r="AC150" s="58">
        <v>1.9502120657253638E-2</v>
      </c>
      <c r="AD150" s="47"/>
      <c r="AE150" s="47"/>
      <c r="AG150" s="47"/>
      <c r="AH150" s="47"/>
      <c r="AI150" s="47"/>
    </row>
    <row r="151" spans="6:35" ht="11.25" customHeight="1">
      <c r="H151" s="47"/>
      <c r="T151" s="60"/>
      <c r="U151" s="59">
        <v>12</v>
      </c>
      <c r="V151" s="58">
        <v>8.2474619588600805E-4</v>
      </c>
      <c r="W151" s="58">
        <v>1.150094836132E-3</v>
      </c>
      <c r="X151" s="58">
        <v>2.7847531790924801E-3</v>
      </c>
      <c r="Y151" s="58">
        <v>3.8062865863841299E-3</v>
      </c>
      <c r="Z151" s="58">
        <v>7.3216508264983002E-4</v>
      </c>
      <c r="AA151" s="58">
        <v>3.1699277267049899E-3</v>
      </c>
      <c r="AB151" s="58">
        <v>1.37535742422748E-2</v>
      </c>
      <c r="AC151" s="58">
        <v>2.6221547849124234E-2</v>
      </c>
      <c r="AD151" s="47"/>
      <c r="AE151" s="47"/>
      <c r="AG151" s="47"/>
      <c r="AH151" s="47"/>
      <c r="AI151" s="47"/>
    </row>
    <row r="152" spans="6:35" ht="11.25" customHeight="1">
      <c r="H152" s="47"/>
      <c r="T152" s="60">
        <v>2019</v>
      </c>
      <c r="U152" s="59">
        <v>1</v>
      </c>
      <c r="V152" s="58">
        <v>1.06818647284277E-3</v>
      </c>
      <c r="W152" s="58">
        <v>1.24999218285737E-3</v>
      </c>
      <c r="X152" s="58">
        <v>3.12619728789199E-3</v>
      </c>
      <c r="Y152" s="58">
        <v>2.6322872586630498E-3</v>
      </c>
      <c r="Z152" s="58">
        <v>7.30385725064636E-4</v>
      </c>
      <c r="AA152" s="58">
        <v>2.4036450161884198E-3</v>
      </c>
      <c r="AB152" s="58">
        <v>1.3193155605528801E-2</v>
      </c>
      <c r="AC152" s="58">
        <v>2.4403849549037036E-2</v>
      </c>
      <c r="AD152" s="47"/>
      <c r="AE152" s="47"/>
      <c r="AG152" s="47"/>
      <c r="AH152" s="47"/>
      <c r="AI152" s="47"/>
    </row>
    <row r="153" spans="6:35" ht="11.25" customHeight="1">
      <c r="H153" s="47"/>
      <c r="T153" s="60"/>
      <c r="U153" s="59">
        <v>2</v>
      </c>
      <c r="V153" s="58">
        <v>8.9587666976986705E-4</v>
      </c>
      <c r="W153" s="58">
        <v>7.4249707529357796E-4</v>
      </c>
      <c r="X153" s="58">
        <v>2.3101634963048701E-3</v>
      </c>
      <c r="Y153" s="58">
        <v>2.7597630306657301E-3</v>
      </c>
      <c r="Z153" s="58">
        <v>6.6113967635484197E-4</v>
      </c>
      <c r="AA153" s="58">
        <v>1.71999235065058E-3</v>
      </c>
      <c r="AB153" s="58">
        <v>1.04614794924599E-2</v>
      </c>
      <c r="AC153" s="58">
        <v>1.9550911791499367E-2</v>
      </c>
      <c r="AD153" s="47"/>
      <c r="AE153" s="47"/>
      <c r="AG153" s="47"/>
      <c r="AH153" s="47"/>
      <c r="AI153" s="47"/>
    </row>
    <row r="154" spans="6:35" ht="11.25" customHeight="1">
      <c r="H154" s="47"/>
      <c r="T154" s="60"/>
      <c r="U154" s="59">
        <v>3</v>
      </c>
      <c r="V154" s="58">
        <v>1.03782055991264E-3</v>
      </c>
      <c r="W154" s="58">
        <v>1.0179635739582199E-3</v>
      </c>
      <c r="X154" s="58">
        <v>2.2048326795132099E-3</v>
      </c>
      <c r="Y154" s="58">
        <v>1.1315857402656301E-3</v>
      </c>
      <c r="Z154" s="58">
        <v>1.0215058945666699E-3</v>
      </c>
      <c r="AA154" s="58">
        <v>1.6191252995204799E-3</v>
      </c>
      <c r="AB154" s="58">
        <v>9.6209646689045109E-3</v>
      </c>
      <c r="AC154" s="58">
        <v>1.7653798416641359E-2</v>
      </c>
      <c r="AD154" s="47"/>
      <c r="AE154" s="47"/>
      <c r="AG154" s="47"/>
      <c r="AH154" s="47"/>
      <c r="AI154" s="47"/>
    </row>
    <row r="155" spans="6:35" ht="11.25" customHeight="1">
      <c r="H155" s="47"/>
      <c r="T155" s="60"/>
      <c r="U155" s="59">
        <v>4</v>
      </c>
      <c r="V155" s="58">
        <v>6.9408089319607604E-4</v>
      </c>
      <c r="W155" s="58">
        <v>4.0685560418351899E-4</v>
      </c>
      <c r="X155" s="58">
        <v>2.0065020662047798E-3</v>
      </c>
      <c r="Y155" s="58">
        <v>2.63900311473545E-4</v>
      </c>
      <c r="Z155" s="58">
        <v>2.4551058562646299E-3</v>
      </c>
      <c r="AA155" s="58">
        <v>1.38281114736879E-3</v>
      </c>
      <c r="AB155" s="58">
        <v>6.8665573853471601E-3</v>
      </c>
      <c r="AC155" s="58">
        <v>1.4075813264038499E-2</v>
      </c>
      <c r="AD155" s="47"/>
      <c r="AE155" s="47"/>
      <c r="AG155" s="47"/>
      <c r="AH155" s="47"/>
      <c r="AI155" s="47"/>
    </row>
    <row r="156" spans="6:35" ht="11.25" customHeight="1">
      <c r="H156" s="47"/>
      <c r="T156" s="60"/>
      <c r="U156" s="59">
        <v>5</v>
      </c>
      <c r="V156" s="58">
        <v>7.4685967330030396E-4</v>
      </c>
      <c r="W156" s="58">
        <v>6.5099931614998497E-4</v>
      </c>
      <c r="X156" s="58">
        <v>2.1103804006628001E-3</v>
      </c>
      <c r="Y156" s="58">
        <v>7.7214674102466896E-4</v>
      </c>
      <c r="Z156" s="58">
        <v>1.9333324394176601E-3</v>
      </c>
      <c r="AA156" s="58">
        <v>1.77608615827525E-3</v>
      </c>
      <c r="AB156" s="58">
        <v>8.2433183029681605E-3</v>
      </c>
      <c r="AC156" s="58">
        <v>1.623312303179883E-2</v>
      </c>
      <c r="AD156" s="47"/>
      <c r="AE156" s="47"/>
      <c r="AG156" s="47"/>
      <c r="AH156" s="47"/>
      <c r="AI156" s="47"/>
    </row>
    <row r="157" spans="6:35" ht="11.25" customHeight="1">
      <c r="H157" s="47"/>
      <c r="T157" s="60"/>
      <c r="U157" s="59">
        <v>6</v>
      </c>
      <c r="V157" s="58">
        <v>2.4748146501675401E-3</v>
      </c>
      <c r="W157" s="58">
        <v>5.9150134348735599E-4</v>
      </c>
      <c r="X157" s="58">
        <v>1.78668353103101E-3</v>
      </c>
      <c r="Y157" s="58">
        <v>2.7764209319473799E-3</v>
      </c>
      <c r="Z157" s="58">
        <v>8.4607484118806597E-4</v>
      </c>
      <c r="AA157" s="58">
        <v>1.69047863689075E-3</v>
      </c>
      <c r="AB157" s="58">
        <v>9.2712111890103002E-3</v>
      </c>
      <c r="AC157" s="58">
        <v>1.9437185123722403E-2</v>
      </c>
      <c r="AD157" s="47"/>
      <c r="AE157" s="47"/>
      <c r="AG157" s="47"/>
      <c r="AH157" s="47"/>
      <c r="AI157" s="47"/>
    </row>
    <row r="158" spans="6:35">
      <c r="T158" s="60"/>
      <c r="U158" s="59">
        <v>7</v>
      </c>
      <c r="V158" s="58">
        <v>2.43049617898357E-3</v>
      </c>
      <c r="W158" s="58">
        <v>5.5720943799675705E-4</v>
      </c>
      <c r="X158" s="58">
        <v>1.5945757789960699E-3</v>
      </c>
      <c r="Y158" s="58">
        <v>9.7618238541609002E-4</v>
      </c>
      <c r="Z158" s="58">
        <v>2.7888338995472802E-4</v>
      </c>
      <c r="AA158" s="58">
        <v>1.20210301773946E-3</v>
      </c>
      <c r="AB158" s="58">
        <v>8.01996690022359E-3</v>
      </c>
      <c r="AC158" s="58">
        <v>1.5059417089310264E-2</v>
      </c>
      <c r="AD158" s="47"/>
      <c r="AE158" s="47"/>
      <c r="AG158" s="47"/>
      <c r="AH158" s="47"/>
      <c r="AI158" s="47"/>
    </row>
    <row r="159" spans="6:35">
      <c r="T159" s="60"/>
      <c r="U159" s="59">
        <v>8</v>
      </c>
      <c r="V159" s="58">
        <v>1.54296539674875E-3</v>
      </c>
      <c r="W159" s="58">
        <v>5.0025745342534799E-4</v>
      </c>
      <c r="X159" s="58">
        <v>1.22607273061279E-3</v>
      </c>
      <c r="Y159" s="58">
        <v>2.1426428253113901E-4</v>
      </c>
      <c r="Z159" s="58">
        <v>4.6710570097501398E-4</v>
      </c>
      <c r="AA159" s="58">
        <v>1.6445395840239099E-3</v>
      </c>
      <c r="AB159" s="58">
        <v>7.46448972970016E-3</v>
      </c>
      <c r="AC159" s="58">
        <v>1.3059694878017111E-2</v>
      </c>
      <c r="AD159" s="47"/>
      <c r="AE159" s="47"/>
      <c r="AG159" s="47"/>
      <c r="AH159" s="47"/>
      <c r="AI159" s="47"/>
    </row>
    <row r="160" spans="6:35">
      <c r="T160" s="60"/>
      <c r="U160" s="59">
        <v>9</v>
      </c>
      <c r="V160" s="58">
        <v>2.2011065212640098E-3</v>
      </c>
      <c r="W160" s="58">
        <v>3.0078948411085002E-4</v>
      </c>
      <c r="X160" s="58">
        <v>1.16336979856576E-3</v>
      </c>
      <c r="Y160" s="58">
        <v>1.5429329416592299E-4</v>
      </c>
      <c r="Z160" s="58">
        <v>4.0048149224096902E-4</v>
      </c>
      <c r="AA160" s="58">
        <v>9.38692623073133E-4</v>
      </c>
      <c r="AB160" s="58">
        <v>6.7595559476968502E-3</v>
      </c>
      <c r="AC160" s="58">
        <v>1.1918289161117495E-2</v>
      </c>
      <c r="AD160" s="47"/>
      <c r="AE160" s="47"/>
      <c r="AG160" s="47"/>
      <c r="AH160" s="47"/>
      <c r="AI160" s="47"/>
    </row>
    <row r="161" spans="20:35">
      <c r="T161" s="60"/>
      <c r="U161" s="59">
        <v>10</v>
      </c>
      <c r="V161" s="58">
        <v>1.92947096154459E-3</v>
      </c>
      <c r="W161" s="58">
        <v>3.20593252218781E-4</v>
      </c>
      <c r="X161" s="58">
        <v>1.44740623053157E-3</v>
      </c>
      <c r="Y161" s="58">
        <v>1.9692277296929299E-4</v>
      </c>
      <c r="Z161" s="58">
        <v>3.3148927686635598E-4</v>
      </c>
      <c r="AA161" s="58">
        <v>7.0931974928802597E-4</v>
      </c>
      <c r="AB161" s="58">
        <v>7.2898797986951803E-3</v>
      </c>
      <c r="AC161" s="58">
        <v>1.2225082042113797E-2</v>
      </c>
      <c r="AD161" s="47"/>
      <c r="AE161" s="47"/>
      <c r="AG161" s="47"/>
      <c r="AH161" s="47"/>
      <c r="AI161" s="47"/>
    </row>
    <row r="162" spans="20:35">
      <c r="T162" s="60"/>
      <c r="U162" s="59">
        <v>11</v>
      </c>
      <c r="V162" s="58">
        <v>1.6475344838200001E-3</v>
      </c>
      <c r="W162" s="58">
        <v>3.9083496959066801E-4</v>
      </c>
      <c r="X162" s="58">
        <v>1.1864742508512899E-3</v>
      </c>
      <c r="Y162" s="58">
        <v>4.3800496272556003E-3</v>
      </c>
      <c r="Z162" s="58">
        <v>5.2705518379416502E-4</v>
      </c>
      <c r="AA162" s="58">
        <v>3.71912327481175E-4</v>
      </c>
      <c r="AB162" s="58">
        <v>8.1506952168168192E-3</v>
      </c>
      <c r="AC162" s="58">
        <v>1.6654556059609717E-2</v>
      </c>
      <c r="AD162" s="47"/>
      <c r="AE162" s="47"/>
      <c r="AG162" s="47"/>
      <c r="AH162" s="47"/>
      <c r="AI162" s="47"/>
    </row>
    <row r="163" spans="20:35">
      <c r="T163" s="60"/>
      <c r="U163" s="59">
        <v>12</v>
      </c>
      <c r="V163" s="58">
        <v>2.1010226092168902E-3</v>
      </c>
      <c r="W163" s="58">
        <v>6.33978095078396E-4</v>
      </c>
      <c r="X163" s="58">
        <v>1.2158544948712899E-3</v>
      </c>
      <c r="Y163" s="58">
        <v>2.4832774344253302E-4</v>
      </c>
      <c r="Z163" s="58">
        <v>2.4645888848108901E-4</v>
      </c>
      <c r="AA163" s="58">
        <v>6.5636274248676401E-5</v>
      </c>
      <c r="AB163" s="58">
        <v>6.6396785552657704E-3</v>
      </c>
      <c r="AC163" s="58">
        <v>1.1150956660604644E-2</v>
      </c>
      <c r="AD163" s="47"/>
      <c r="AE163" s="47"/>
      <c r="AG163" s="47"/>
      <c r="AH163" s="47"/>
      <c r="AI163" s="47"/>
    </row>
    <row r="164" spans="20:35">
      <c r="T164" s="36"/>
      <c r="U164" s="36"/>
      <c r="AE164" s="47"/>
      <c r="AG164" s="47"/>
      <c r="AH164" s="47"/>
      <c r="AI164" s="47"/>
    </row>
    <row r="165" spans="20:35">
      <c r="T165" s="36"/>
      <c r="U165" s="36"/>
      <c r="AE165" s="47"/>
      <c r="AG165" s="47"/>
      <c r="AH165" s="47"/>
      <c r="AI165" s="47"/>
    </row>
    <row r="166" spans="20:35">
      <c r="T166" s="36"/>
      <c r="U166" s="36"/>
      <c r="AE166" s="47"/>
      <c r="AG166" s="47"/>
      <c r="AH166" s="47"/>
      <c r="AI166" s="47"/>
    </row>
    <row r="167" spans="20:35">
      <c r="T167" s="36"/>
      <c r="U167" s="36"/>
      <c r="AE167" s="47"/>
      <c r="AG167" s="47"/>
      <c r="AH167" s="47"/>
      <c r="AI167" s="47"/>
    </row>
    <row r="168" spans="20:35">
      <c r="T168" s="36"/>
      <c r="U168" s="36"/>
      <c r="AE168" s="47"/>
      <c r="AG168" s="47"/>
      <c r="AH168" s="47"/>
      <c r="AI168" s="47"/>
    </row>
    <row r="169" spans="20:35">
      <c r="T169" s="36"/>
      <c r="U169" s="36"/>
      <c r="AE169" s="47"/>
      <c r="AG169" s="47"/>
      <c r="AH169" s="47"/>
      <c r="AI169" s="47"/>
    </row>
    <row r="170" spans="20:35" ht="7.5" customHeight="1">
      <c r="T170" s="36"/>
      <c r="U170" s="36"/>
      <c r="AE170" s="47"/>
      <c r="AG170" s="47"/>
      <c r="AH170" s="47"/>
      <c r="AI170" s="47"/>
    </row>
    <row r="171" spans="20:35" ht="7.5" customHeight="1">
      <c r="T171" s="36"/>
      <c r="U171" s="36"/>
      <c r="AE171" s="47"/>
      <c r="AG171" s="47"/>
      <c r="AH171" s="47"/>
      <c r="AI171" s="47"/>
    </row>
    <row r="172" spans="20:35" ht="7.5" customHeight="1">
      <c r="T172" s="36"/>
      <c r="U172" s="36"/>
      <c r="AE172" s="47"/>
      <c r="AG172" s="47"/>
      <c r="AH172" s="47"/>
      <c r="AI172" s="47"/>
    </row>
    <row r="173" spans="20:35" ht="7.5" customHeight="1">
      <c r="T173" s="36"/>
      <c r="U173" s="36"/>
      <c r="AE173" s="47"/>
      <c r="AG173" s="47"/>
      <c r="AH173" s="47"/>
      <c r="AI173" s="47"/>
    </row>
    <row r="174" spans="20:35" ht="7.5" customHeight="1">
      <c r="T174" s="36"/>
      <c r="U174" s="36"/>
      <c r="AE174" s="47"/>
      <c r="AG174" s="47"/>
      <c r="AH174" s="47"/>
      <c r="AI174" s="47"/>
    </row>
    <row r="175" spans="20:35" ht="7.5" customHeight="1">
      <c r="AD175" s="47"/>
      <c r="AE175" s="47"/>
      <c r="AG175" s="47"/>
      <c r="AH175" s="47"/>
      <c r="AI175" s="47"/>
    </row>
    <row r="176" spans="20:35">
      <c r="AE176" s="47"/>
      <c r="AG176" s="47"/>
      <c r="AH176" s="47"/>
      <c r="AI176" s="47"/>
    </row>
    <row r="177" spans="30:35">
      <c r="AD177" s="47"/>
      <c r="AE177" s="47"/>
      <c r="AG177" s="47"/>
      <c r="AH177" s="47"/>
      <c r="AI177" s="47"/>
    </row>
    <row r="178" spans="30:35">
      <c r="AD178" s="47"/>
      <c r="AE178" s="47"/>
      <c r="AG178" s="47"/>
      <c r="AH178" s="47"/>
      <c r="AI178" s="47"/>
    </row>
    <row r="179" spans="30:35">
      <c r="AD179" s="47"/>
      <c r="AE179" s="47"/>
      <c r="AG179" s="47"/>
      <c r="AH179" s="47"/>
      <c r="AI179" s="47"/>
    </row>
    <row r="180" spans="30:35">
      <c r="AD180" s="47"/>
      <c r="AE180" s="47"/>
      <c r="AG180" s="47"/>
      <c r="AH180" s="47"/>
      <c r="AI180" s="47"/>
    </row>
    <row r="181" spans="30:35">
      <c r="AD181" s="47"/>
      <c r="AE181" s="47"/>
      <c r="AG181" s="47"/>
      <c r="AH181" s="47"/>
      <c r="AI181" s="47"/>
    </row>
    <row r="182" spans="30:35">
      <c r="AD182" s="47"/>
      <c r="AE182" s="47"/>
      <c r="AG182" s="47"/>
      <c r="AH182" s="47"/>
      <c r="AI182" s="47"/>
    </row>
    <row r="183" spans="30:35">
      <c r="AD183" s="47"/>
      <c r="AE183" s="47"/>
      <c r="AG183" s="47"/>
      <c r="AH183" s="47"/>
      <c r="AI183" s="47"/>
    </row>
    <row r="184" spans="30:35">
      <c r="AD184" s="47"/>
      <c r="AE184" s="47"/>
      <c r="AG184" s="47"/>
      <c r="AH184" s="47"/>
      <c r="AI184" s="47"/>
    </row>
    <row r="185" spans="30:35">
      <c r="AD185" s="47"/>
      <c r="AE185" s="47"/>
      <c r="AG185" s="47"/>
      <c r="AH185" s="47"/>
      <c r="AI185" s="47"/>
    </row>
    <row r="186" spans="30:35">
      <c r="AD186" s="47"/>
      <c r="AE186" s="47"/>
      <c r="AG186" s="47"/>
      <c r="AH186" s="47"/>
      <c r="AI186" s="47"/>
    </row>
    <row r="187" spans="30:35">
      <c r="AD187" s="47"/>
      <c r="AE187" s="47"/>
      <c r="AG187" s="47"/>
      <c r="AH187" s="47"/>
      <c r="AI187" s="47"/>
    </row>
    <row r="188" spans="30:35">
      <c r="AD188" s="47"/>
      <c r="AE188" s="47"/>
      <c r="AG188" s="47"/>
      <c r="AH188" s="47"/>
      <c r="AI188" s="47"/>
    </row>
    <row r="189" spans="30:35">
      <c r="AD189" s="47"/>
      <c r="AE189" s="47"/>
      <c r="AG189" s="47"/>
      <c r="AH189" s="47"/>
      <c r="AI189" s="47"/>
    </row>
    <row r="190" spans="30:35">
      <c r="AD190" s="47"/>
      <c r="AE190" s="47"/>
      <c r="AG190" s="47"/>
      <c r="AH190" s="47"/>
      <c r="AI190" s="47"/>
    </row>
    <row r="191" spans="30:35">
      <c r="AD191" s="47"/>
      <c r="AE191" s="47"/>
      <c r="AG191" s="47"/>
      <c r="AH191" s="47"/>
      <c r="AI191" s="47"/>
    </row>
  </sheetData>
  <pageMargins left="0" right="0" top="0.74803149606299213" bottom="0.74803149606299213" header="0.31496062992125984" footer="0.31496062992125984"/>
  <pageSetup paperSize="9" scale="60" orientation="portrait" r:id="rId1"/>
  <headerFooter>
    <oddHeader>&amp;R&amp;"Arial"&amp;10&amp;K000000​‌УНУТРАШЊА УПОТРЕБА‌​</oddHeader>
  </headerFooter>
  <rowBreaks count="1" manualBreakCount="1">
    <brk id="83" min="19" max="2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60FF61-8F76-4070-844F-3F5428C870CA}">
  <ds:schemaRefs>
    <ds:schemaRef ds:uri="http://purl.org/dc/terms/"/>
    <ds:schemaRef ds:uri="http://purl.org/dc/elements/1.1/"/>
    <ds:schemaRef ds:uri="http://purl.org/dc/dcmitype/"/>
    <ds:schemaRef ds:uri="http://schemas.microsoft.com/sharepoint/v3/field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1e05292-02e6-4c76-8990-743f783400d5"/>
    <ds:schemaRef ds:uri="b5a978cd-888c-46b6-b2d0-92f58bf4dd67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Chart IV.2.1</vt:lpstr>
      <vt:lpstr>Chart IV.2.2</vt:lpstr>
      <vt:lpstr>Chart IV.2.3</vt:lpstr>
      <vt:lpstr>Chart IV.2.4</vt:lpstr>
      <vt:lpstr>Chart IV.2.5</vt:lpstr>
      <vt:lpstr>'Chart IV.2.1'!Print_Area</vt:lpstr>
      <vt:lpstr>'Chart IV.2.2'!Print_Area</vt:lpstr>
      <vt:lpstr>'Chart IV.2.3'!Print_Area</vt:lpstr>
      <vt:lpstr>'Chart IV.2.4'!Print_Area</vt:lpstr>
      <vt:lpstr>'Chart IV.2.5'!Print_Area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[SEC=UNUTRASNJA UPOTREBA]</cp:keywords>
  <cp:lastModifiedBy/>
  <dcterms:created xsi:type="dcterms:W3CDTF">2012-07-17T13:58:22Z</dcterms:created>
  <dcterms:modified xsi:type="dcterms:W3CDTF">2020-08-28T06:19:54Z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789D254ACD9D474AA2F0D062A2AD151D14E1D48E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3C4A735662A1B87FC93299243777A22CD2EA988F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8055034312F046CBA0B06CCB30EF4B4C</vt:lpwstr>
  </property>
  <property fmtid="{D5CDD505-2E9C-101B-9397-08002B2CF9AE}" pid="20" name="PM_OriginationTimeStamp">
    <vt:lpwstr>2018-07-09T13:56:24Z</vt:lpwstr>
  </property>
  <property fmtid="{D5CDD505-2E9C-101B-9397-08002B2CF9AE}" pid="21" name="PM_Hash_Version">
    <vt:lpwstr>2016.1</vt:lpwstr>
  </property>
  <property fmtid="{D5CDD505-2E9C-101B-9397-08002B2CF9AE}" pid="22" name="PM_Hash_Salt_Prev">
    <vt:lpwstr>6975DA1236752A822DB4A5D1FD3F6486</vt:lpwstr>
  </property>
  <property fmtid="{D5CDD505-2E9C-101B-9397-08002B2CF9AE}" pid="23" name="PM_Hash_Salt">
    <vt:lpwstr>61241552B58F689529F738CD53BFC8F7</vt:lpwstr>
  </property>
  <property fmtid="{D5CDD505-2E9C-101B-9397-08002B2CF9AE}" pid="24" name="PM_PrintOutPlacement_XLS">
    <vt:lpwstr>RightHeader</vt:lpwstr>
  </property>
  <property fmtid="{D5CDD505-2E9C-101B-9397-08002B2CF9AE}" pid="25" name="PM_SecurityClassification_Prev">
    <vt:lpwstr>UNUTRASNJA UPOTREBA</vt:lpwstr>
  </property>
  <property fmtid="{D5CDD505-2E9C-101B-9397-08002B2CF9AE}" pid="26" name="PM_Qualifier_Prev">
    <vt:lpwstr/>
  </property>
</Properties>
</file>