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45" firstSheet="1" activeTab="1"/>
  </bookViews>
  <sheets>
    <sheet name="Графикон а" sheetId="4" state="hidden" r:id="rId1"/>
    <sheet name="Графикон О.3.1." sheetId="5" r:id="rId2"/>
    <sheet name="Графикон О.3.2.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cp1" localSheetId="2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2" hidden="1">{#N/A,#N/A,FALSE,"CB";#N/A,#N/A,FALSE,"CMB";#N/A,#N/A,FALSE,"NBFI"}</definedName>
    <definedName name="___as1" hidden="1">{#N/A,#N/A,FALSE,"CB";#N/A,#N/A,FALSE,"CMB";#N/A,#N/A,FALSE,"NBFI"}</definedName>
    <definedName name="___bn1" localSheetId="2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2" hidden="1">[2]nezamestnanost!#REF!</definedName>
    <definedName name="__10__123Graph_ACHART_4" hidden="1">[2]nezamestnanost!#REF!</definedName>
    <definedName name="__10__123Graph_ACHART_6" localSheetId="2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2" hidden="1">[6]Market!#REF!</definedName>
    <definedName name="__123Graph_A" hidden="1">[6]Market!#REF!</definedName>
    <definedName name="__123Graph_A1" localSheetId="2" hidden="1">[6]Market!#REF!</definedName>
    <definedName name="__123Graph_A1" hidden="1">[6]Market!#REF!</definedName>
    <definedName name="__123Graph_ADIFF" localSheetId="2" hidden="1">[6]Market!#REF!</definedName>
    <definedName name="__123Graph_ADIFF" hidden="1">[6]Market!#REF!</definedName>
    <definedName name="__123Graph_ALINES" localSheetId="2" hidden="1">[6]Market!#REF!</definedName>
    <definedName name="__123Graph_ALINES" hidden="1">[6]Market!#REF!</definedName>
    <definedName name="__123Graph_ARER" localSheetId="2" hidden="1">#REF!</definedName>
    <definedName name="__123Graph_ARER" hidden="1">#REF!</definedName>
    <definedName name="__123Graph_B" localSheetId="2" hidden="1">[6]Market!#REF!</definedName>
    <definedName name="__123Graph_B" hidden="1">[6]Market!#REF!</definedName>
    <definedName name="__123Graph_BDIFF" localSheetId="2" hidden="1">[6]Market!#REF!</definedName>
    <definedName name="__123Graph_BDIFF" hidden="1">[6]Market!#REF!</definedName>
    <definedName name="__123Graph_BGDP" localSheetId="2" hidden="1">'[7]Quarterly Program'!#REF!</definedName>
    <definedName name="__123Graph_BGDP" hidden="1">'[7]Quarterly Program'!#REF!</definedName>
    <definedName name="__123Graph_BLINES" localSheetId="2" hidden="1">[6]Market!#REF!</definedName>
    <definedName name="__123Graph_BLINES" hidden="1">[6]Market!#REF!</definedName>
    <definedName name="__123Graph_BMONEY" localSheetId="2" hidden="1">'[7]Quarterly Program'!#REF!</definedName>
    <definedName name="__123Graph_BMONEY" hidden="1">'[7]Quarterly Program'!#REF!</definedName>
    <definedName name="__123Graph_BRER" localSheetId="2" hidden="1">#REF!</definedName>
    <definedName name="__123Graph_BRER" hidden="1">#REF!</definedName>
    <definedName name="__123Graph_C" localSheetId="2" hidden="1">[6]Market!#REF!</definedName>
    <definedName name="__123Graph_C" hidden="1">[6]Market!#REF!</definedName>
    <definedName name="__123Graph_CDIFF" localSheetId="2" hidden="1">[6]Market!#REF!</definedName>
    <definedName name="__123Graph_CDIFF" hidden="1">[6]Market!#REF!</definedName>
    <definedName name="__123Graph_CLINES" localSheetId="2" hidden="1">[6]Market!#REF!</definedName>
    <definedName name="__123Graph_CLINES" hidden="1">[6]Market!#REF!</definedName>
    <definedName name="__123Graph_CRER" localSheetId="2" hidden="1">#REF!</definedName>
    <definedName name="__123Graph_CRER" hidden="1">#REF!</definedName>
    <definedName name="__123Graph_DLINES" localSheetId="2" hidden="1">[6]Market!#REF!</definedName>
    <definedName name="__123Graph_DLINES" hidden="1">[6]Market!#REF!</definedName>
    <definedName name="__123Graph_X" localSheetId="2" hidden="1">[6]Market!#REF!</definedName>
    <definedName name="__123Graph_X" hidden="1">[6]Market!#REF!</definedName>
    <definedName name="__123Graph_XDIFF" localSheetId="2" hidden="1">[6]Market!#REF!</definedName>
    <definedName name="__123Graph_XDIFF" hidden="1">[6]Market!#REF!</definedName>
    <definedName name="__123Graph_XLINES" localSheetId="2" hidden="1">[6]Market!#REF!</definedName>
    <definedName name="__123Graph_XLINES" hidden="1">[6]Market!#REF!</definedName>
    <definedName name="__13__123Graph_ACHART_6" localSheetId="2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2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2" hidden="1">[2]nezamestnanost!#REF!</definedName>
    <definedName name="__23__123Graph_BCHART_2" hidden="1">[2]nezamestnanost!#REF!</definedName>
    <definedName name="__23__123Graph_BCHART_6" localSheetId="2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2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2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2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2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2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2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2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2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2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2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2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2" hidden="1">#REF!</definedName>
    <definedName name="__62__123Graph_XCHART_4" hidden="1">#REF!</definedName>
    <definedName name="__63__123Graph_XCHART_5" hidden="1">[10]C!$G$121:$G$138</definedName>
    <definedName name="__64__123Graph_FCHART_2" localSheetId="2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2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2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2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2" hidden="1">{#N/A,#N/A,FALSE,"CB";#N/A,#N/A,FALSE,"CMB";#N/A,#N/A,FALSE,"NBFI"}</definedName>
    <definedName name="__as1" hidden="1">{#N/A,#N/A,FALSE,"CB";#N/A,#N/A,FALSE,"CMB";#N/A,#N/A,FALSE,"NBFI"}</definedName>
    <definedName name="__bn1" localSheetId="2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2" hidden="1">[2]nezamestnanost!#REF!</definedName>
    <definedName name="_10__123Graph_ACHART_4" hidden="1">[2]nezamestnanost!#REF!</definedName>
    <definedName name="_10__123Graph_ACHART_6" localSheetId="2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2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2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2" hidden="1">[3]HDP!#REF!</definedName>
    <definedName name="_19__123Graph_ACHART_6" hidden="1">[3]HDP!#REF!</definedName>
    <definedName name="_19__123Graph_BCHART_11" hidden="1">[8]A!$K$6:$K$47</definedName>
    <definedName name="_19__123Graph_BCHART_2" localSheetId="2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2" hidden="1">[2]nezamestnanost!#REF!</definedName>
    <definedName name="_23__123Graph_BCHART_2" hidden="1">[2]nezamestnanost!#REF!</definedName>
    <definedName name="_23__123Graph_BCHART_6" localSheetId="2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2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2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2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2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2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2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2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2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2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2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2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2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2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2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2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2" hidden="1">#REF!</definedName>
    <definedName name="_62__123Graph_XCHART_4" hidden="1">#REF!</definedName>
    <definedName name="_63__123Graph_DCHART_3" hidden="1">[11]A!$D$68:$H$68</definedName>
    <definedName name="_63__123Graph_XCHART_4" localSheetId="2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2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2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2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2" hidden="1">#REF!</definedName>
    <definedName name="_72__123Graph_XCHART_4" hidden="1">#REF!</definedName>
    <definedName name="_73__123Graph_XCHART_4" localSheetId="2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2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2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2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2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2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2" hidden="1">{#N/A,#N/A,FALSE,"CB";#N/A,#N/A,FALSE,"CMB";#N/A,#N/A,FALSE,"NBFI"}</definedName>
    <definedName name="_as1" hidden="1">{#N/A,#N/A,FALSE,"CB";#N/A,#N/A,FALSE,"CMB";#N/A,#N/A,FALSE,"NBFI"}</definedName>
    <definedName name="_bn1" localSheetId="2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Key1" localSheetId="2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2" hidden="1">#REF!</definedName>
    <definedName name="_Sort" hidden="1">#REF!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hart4" localSheetId="2" hidden="1">{#N/A,#N/A,FALSE,"CB";#N/A,#N/A,FALSE,"CMB";#N/A,#N/A,FALSE,"NBFI"}</definedName>
    <definedName name="chart4" hidden="1">{#N/A,#N/A,FALSE,"CB";#N/A,#N/A,FALSE,"CMB";#N/A,#N/A,FALSE,"NBFI"}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gs" localSheetId="2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2" hidden="1">{"'előző év december'!$A$2:$CP$214"}</definedName>
    <definedName name="frt" hidden="1">{"'előző év december'!$A$2:$CP$214"}</definedName>
    <definedName name="FSI" localSheetId="2" hidden="1">{#N/A,#N/A,FALSE,"SRFSYS";#N/A,#N/A,FALSE,"SRBSYS"}</definedName>
    <definedName name="FSI" hidden="1">{#N/A,#N/A,FALSE,"SRFSYS";#N/A,#N/A,FALSE,"SRBSYS"}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2" hidden="1">{#N/A,#N/A,FALSE,"CB";#N/A,#N/A,FALSE,"CMB";#N/A,#N/A,FALSE,"NBFI"}</definedName>
    <definedName name="FSSH" hidden="1">{#N/A,#N/A,FALSE,"CB";#N/A,#N/A,FALSE,"CMB";#N/A,#N/A,FALSE,"NBFI"}</definedName>
    <definedName name="gdf" localSheetId="2" hidden="1">{#N/A,#N/A,FALSE,"CB";#N/A,#N/A,FALSE,"CMB";#N/A,#N/A,FALSE,"NBFI"}</definedName>
    <definedName name="gdf" hidden="1">{#N/A,#N/A,FALSE,"CB";#N/A,#N/A,FALSE,"CMB";#N/A,#N/A,FALSE,"NBFI"}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" localSheetId="2" hidden="1">{"MONA",#N/A,FALSE,"S"}</definedName>
    <definedName name="gr" hidden="1">{"MONA",#N/A,FALSE,"S"}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HH" localSheetId="2" hidden="1">{"WEO",#N/A,FALSE,"T"}</definedName>
    <definedName name="HHH" hidden="1">{"WEO",#N/A,FALSE,"T"}</definedName>
    <definedName name="HOPE" localSheetId="2" hidden="1">{"WEO",#N/A,FALSE,"T"}</definedName>
    <definedName name="HOPE" hidden="1">{"WEO",#N/A,FALSE,"T"}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2" hidden="1">{"BOP_TAB",#N/A,FALSE,"N";"MIDTERM_TAB",#N/A,FALSE,"O"}</definedName>
    <definedName name="HSTST" hidden="1">{"BOP_TAB",#N/A,FALSE,"N";"MIDTERM_TAB",#N/A,FALSE,"O"}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localSheetId="2" hidden="1">{"'előző év december'!$A$2:$CP$214"}</definedName>
    <definedName name="JHGJUGU" hidden="1">{"'előző év december'!$A$2:$CP$214"}</definedName>
    <definedName name="Kamil" hidden="1">[1]sez_očist!$F$15:$AG$15</definedName>
    <definedName name="khk" localSheetId="2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ARKETS" localSheetId="2" hidden="1">{#N/A,#N/A,FALSE,"CB";#N/A,#N/A,FALSE,"CMB";#N/A,#N/A,FALSE,"NBFI"}</definedName>
    <definedName name="MARKETS" hidden="1">{#N/A,#N/A,FALSE,"CB";#N/A,#N/A,FALSE,"CMB";#N/A,#N/A,FALSE,"NBFI"}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MKTS" localSheetId="2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2" hidden="1">{"MONA",#N/A,FALSE,"S"}</definedName>
    <definedName name="nada" hidden="1">{"MONA",#N/A,FALSE,"S"}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2" hidden="1">{"'előző év december'!$A$2:$CP$214"}</definedName>
    <definedName name="nm" hidden="1">{"'előző év december'!$A$2:$CP$214"}</definedName>
    <definedName name="_xlnm.Print_Area" localSheetId="1">'Графикон О.3.1.'!$A$1:$K$74</definedName>
    <definedName name="_xlnm.Print_Area" localSheetId="2">'Графикон О.3.2.'!$A$1:$M$73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" localSheetId="2" hidden="1">{"WEO",#N/A,FALSE,"T"}</definedName>
    <definedName name="qwe" hidden="1">{"WEO",#N/A,FALSE,"T"}</definedName>
    <definedName name="qweq" localSheetId="2" hidden="1">{#N/A,#N/A,FALSE,"SRFSYS";#N/A,#N/A,FALSE,"SRBSYS"}</definedName>
    <definedName name="qweq" hidden="1">{#N/A,#N/A,FALSE,"SRFSYS";#N/A,#N/A,FALSE,"SRBSYS"}</definedName>
    <definedName name="qwerw" localSheetId="2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A" localSheetId="2" hidden="1">{#N/A,#N/A,FALSE,"CB";#N/A,#N/A,FALSE,"CMB";#N/A,#N/A,FALSE,"NBFI"}</definedName>
    <definedName name="SDA" hidden="1">{#N/A,#N/A,FALSE,"CB";#N/A,#N/A,FALSE,"CMB";#N/A,#N/A,FALSE,"NBFI"}</definedName>
    <definedName name="sdf" localSheetId="2" hidden="1">{"'előző év december'!$A$2:$CP$214"}</definedName>
    <definedName name="sdf" hidden="1">{"'előző év december'!$A$2:$CP$214"}</definedName>
    <definedName name="SECURITIES" localSheetId="2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2" hidden="1">{#N/A,#N/A,FALSE,"CB";#N/A,#N/A,FALSE,"CMB";#N/A,#N/A,FALSE,"NBFI"}</definedName>
    <definedName name="sg" hidden="1">{#N/A,#N/A,FALSE,"CB";#N/A,#N/A,FALSE,"CMB";#N/A,#N/A,FALSE,"NBFI"}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2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2" hidden="1">{#N/A,#N/A,FALSE,"SRFSYS";#N/A,#N/A,FALSE,"SRBSYS"}</definedName>
    <definedName name="wrn.Staff._.Report._.Tables." hidden="1">{#N/A,#N/A,FALSE,"SRFSYS";#N/A,#N/A,FALSE,"SRBSYS"}</definedName>
    <definedName name="wrn.WEO." localSheetId="2" hidden="1">{"WEO",#N/A,FALSE,"T"}</definedName>
    <definedName name="wrn.WEO." hidden="1">{"WEO",#N/A,FALSE,"T"}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2" hidden="1">[2]nezamestnanost!#REF!</definedName>
    <definedName name="zamezam" hidden="1">[2]nezamestnanost!#REF!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4" i="5"/>
  <c r="E3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2" i="4"/>
</calcChain>
</file>

<file path=xl/sharedStrings.xml><?xml version="1.0" encoding="utf-8"?>
<sst xmlns="http://schemas.openxmlformats.org/spreadsheetml/2006/main" count="360" uniqueCount="31">
  <si>
    <t>III</t>
  </si>
  <si>
    <t>II</t>
  </si>
  <si>
    <t>I</t>
  </si>
  <si>
    <t>Јаз (д.с.)</t>
  </si>
  <si>
    <t>Једнострани HP филтер (л.с.)</t>
  </si>
  <si>
    <t xml:space="preserve">Учешће укупних кредита у БДП-у (л.с.)
</t>
  </si>
  <si>
    <t/>
  </si>
  <si>
    <t>Датум</t>
  </si>
  <si>
    <t>Логаритам</t>
  </si>
  <si>
    <t>Укупни реални кредити у односу на реални БДП</t>
  </si>
  <si>
    <t>Укупни реални кредити (000 dinara)</t>
  </si>
  <si>
    <t>Узлазна фаза</t>
  </si>
  <si>
    <t>Силазна фаза</t>
  </si>
  <si>
    <t>IV
2002.</t>
  </si>
  <si>
    <t>IV
2003.</t>
  </si>
  <si>
    <t>IV
2004.</t>
  </si>
  <si>
    <t>IV
2005.</t>
  </si>
  <si>
    <t>IV
2006.</t>
  </si>
  <si>
    <t>IV
2007.</t>
  </si>
  <si>
    <t>IV
2008.</t>
  </si>
  <si>
    <t>IV
2009.</t>
  </si>
  <si>
    <t>IV
2010.</t>
  </si>
  <si>
    <t>IV
2011.</t>
  </si>
  <si>
    <t>IV
2012.</t>
  </si>
  <si>
    <t>IV
2013.</t>
  </si>
  <si>
    <t>IV
2014.</t>
  </si>
  <si>
    <t>IV
2015.</t>
  </si>
  <si>
    <t>IV
2016.</t>
  </si>
  <si>
    <t>IV
2017.</t>
  </si>
  <si>
    <t>IV
2018.</t>
  </si>
  <si>
    <t>IV
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</si>
</sst>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R_S_D_-;\-* #,##0\ _R_S_D_-;_-* &quot;-&quot;\ _R_S_D_-;_-@_-"/>
    <numFmt numFmtId="164" formatCode="0.0"/>
    <numFmt numFmtId="165" formatCode="0.00000000"/>
    <numFmt numFmtId="166" formatCode="_-* #,##0.00\ _R_S_D_-;\-* #,##0.00\ _R_S_D_-;_-* &quot;-&quot;\ _R_S_D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1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4" fillId="0" borderId="0" xfId="1"/>
    <xf numFmtId="164" fontId="4" fillId="0" borderId="0" xfId="1" applyNumberFormat="1"/>
    <xf numFmtId="14" fontId="4" fillId="0" borderId="0" xfId="1" applyNumberFormat="1"/>
    <xf numFmtId="165" fontId="4" fillId="0" borderId="0" xfId="1" applyNumberFormat="1"/>
    <xf numFmtId="2" fontId="4" fillId="0" borderId="0" xfId="1" applyNumberFormat="1"/>
    <xf numFmtId="165" fontId="5" fillId="0" borderId="0" xfId="1" applyNumberFormat="1" applyFont="1"/>
    <xf numFmtId="0" fontId="6" fillId="0" borderId="0" xfId="1" applyFont="1"/>
    <xf numFmtId="0" fontId="0" fillId="0" borderId="0" xfId="0" applyAlignment="1">
      <alignment horizontal="center"/>
    </xf>
    <xf numFmtId="166" fontId="0" fillId="0" borderId="0" xfId="2" applyNumberFormat="1" applyFont="1"/>
    <xf numFmtId="0" fontId="3" fillId="0" borderId="0" xfId="0" applyFont="1"/>
    <xf numFmtId="165" fontId="4" fillId="0" borderId="0" xfId="1" applyNumberFormat="1" applyFill="1" applyBorder="1"/>
    <xf numFmtId="164" fontId="4" fillId="0" borderId="0" xfId="1" applyNumberFormat="1" applyFill="1" applyBorder="1"/>
    <xf numFmtId="0" fontId="4" fillId="0" borderId="0" xfId="1" applyFill="1" applyBorder="1"/>
    <xf numFmtId="0" fontId="0" fillId="0" borderId="0" xfId="0" applyAlignment="1">
      <alignment wrapText="1"/>
    </xf>
  </cellXfs>
  <cellStyles count="4">
    <cellStyle name="Comma [0] 2" xfId="2"/>
    <cellStyle name="Normal" xfId="0" builtinId="0"/>
    <cellStyle name="Normal 2 20" xfId="3"/>
    <cellStyle name="Normal 2 20 6 9" xfId="1"/>
  </cellStyles>
  <dxfs count="0"/>
  <tableStyles count="0" defaultTableStyle="TableStyleMedium2" defaultPivotStyle="PivotStyleLight16"/>
  <colors>
    <mruColors>
      <color rgb="FFC0C0C0"/>
      <color rgb="FFDCDCDC"/>
      <color rgb="FF002C77"/>
      <color rgb="FFA0CFEB"/>
      <color rgb="FFA71930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06036745406826E-2"/>
          <c:y val="5.0925925925925923E-2"/>
          <c:w val="0.87041819772528439"/>
          <c:h val="0.720267570720326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'Графикон а'!$E$1</c:f>
              <c:strCache>
                <c:ptCount val="1"/>
                <c:pt idx="0">
                  <c:v>Силазна фаза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'Графикон 1'!#REF!</c:f>
            </c:multiLvlStrRef>
          </c:cat>
          <c:val>
            <c:numRef>
              <c:f>'Графикон а'!$E$2:$E$73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9-4EF8-A3F9-8BF93CCD59C2}"/>
            </c:ext>
          </c:extLst>
        </c:ser>
        <c:ser>
          <c:idx val="0"/>
          <c:order val="1"/>
          <c:tx>
            <c:strRef>
              <c:f>'Графикон а'!$D$1</c:f>
              <c:strCache>
                <c:ptCount val="1"/>
                <c:pt idx="0">
                  <c:v>Узлазна фаза</c:v>
                </c:pt>
              </c:strCache>
            </c:strRef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'Графикон а'!$D$2:$D$73</c:f>
              <c:numCache>
                <c:formatCode>General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8-4F8E-A9AD-ABBB342B3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5071104"/>
        <c:axId val="225061120"/>
      </c:barChart>
      <c:lineChart>
        <c:grouping val="standard"/>
        <c:varyColors val="0"/>
        <c:ser>
          <c:idx val="1"/>
          <c:order val="2"/>
          <c:tx>
            <c:v>Укупни кредити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'Графикон а'!$A$2:$A$73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Ref>
              <c:f>'Графикон а'!$C$2:$C$73</c:f>
              <c:numCache>
                <c:formatCode>General</c:formatCode>
                <c:ptCount val="72"/>
                <c:pt idx="0">
                  <c:v>12.548708868484873</c:v>
                </c:pt>
                <c:pt idx="1">
                  <c:v>12.609048336271139</c:v>
                </c:pt>
                <c:pt idx="2">
                  <c:v>12.760377220587163</c:v>
                </c:pt>
                <c:pt idx="3">
                  <c:v>12.89118350378191</c:v>
                </c:pt>
                <c:pt idx="4">
                  <c:v>12.925092456492809</c:v>
                </c:pt>
                <c:pt idx="5">
                  <c:v>12.967111058132783</c:v>
                </c:pt>
                <c:pt idx="6">
                  <c:v>13.029285972286235</c:v>
                </c:pt>
                <c:pt idx="7">
                  <c:v>13.076934913479111</c:v>
                </c:pt>
                <c:pt idx="8">
                  <c:v>13.112964825826822</c:v>
                </c:pt>
                <c:pt idx="9">
                  <c:v>13.183871573634327</c:v>
                </c:pt>
                <c:pt idx="10">
                  <c:v>13.256402033928065</c:v>
                </c:pt>
                <c:pt idx="11">
                  <c:v>13.343869510613924</c:v>
                </c:pt>
                <c:pt idx="12">
                  <c:v>13.415151654574354</c:v>
                </c:pt>
                <c:pt idx="13">
                  <c:v>13.488088928502973</c:v>
                </c:pt>
                <c:pt idx="14">
                  <c:v>13.594112132407027</c:v>
                </c:pt>
                <c:pt idx="15">
                  <c:v>13.712960028187679</c:v>
                </c:pt>
                <c:pt idx="16">
                  <c:v>13.760215218614157</c:v>
                </c:pt>
                <c:pt idx="17">
                  <c:v>13.845762283848902</c:v>
                </c:pt>
                <c:pt idx="18">
                  <c:v>13.939457786583827</c:v>
                </c:pt>
                <c:pt idx="19">
                  <c:v>13.997903714131303</c:v>
                </c:pt>
                <c:pt idx="20">
                  <c:v>14.074903275731838</c:v>
                </c:pt>
                <c:pt idx="21">
                  <c:v>14.213847497123471</c:v>
                </c:pt>
                <c:pt idx="22">
                  <c:v>14.303350399889959</c:v>
                </c:pt>
                <c:pt idx="23">
                  <c:v>14.402584913093611</c:v>
                </c:pt>
                <c:pt idx="24">
                  <c:v>14.476144880141264</c:v>
                </c:pt>
                <c:pt idx="25">
                  <c:v>14.563889141685658</c:v>
                </c:pt>
                <c:pt idx="26">
                  <c:v>14.652176427350378</c:v>
                </c:pt>
                <c:pt idx="27">
                  <c:v>14.678291896177129</c:v>
                </c:pt>
                <c:pt idx="28">
                  <c:v>14.680770256381766</c:v>
                </c:pt>
                <c:pt idx="29">
                  <c:v>14.654700837444606</c:v>
                </c:pt>
                <c:pt idx="30">
                  <c:v>14.638356972292684</c:v>
                </c:pt>
                <c:pt idx="31">
                  <c:v>14.637367368704938</c:v>
                </c:pt>
                <c:pt idx="32">
                  <c:v>14.635952169031867</c:v>
                </c:pt>
                <c:pt idx="33">
                  <c:v>14.649603489543189</c:v>
                </c:pt>
                <c:pt idx="34">
                  <c:v>14.65231584737734</c:v>
                </c:pt>
                <c:pt idx="35">
                  <c:v>14.656301559730156</c:v>
                </c:pt>
                <c:pt idx="36">
                  <c:v>14.639252442354348</c:v>
                </c:pt>
                <c:pt idx="37">
                  <c:v>14.642167776572096</c:v>
                </c:pt>
                <c:pt idx="38">
                  <c:v>14.657920136335141</c:v>
                </c:pt>
                <c:pt idx="39">
                  <c:v>14.67226887484931</c:v>
                </c:pt>
                <c:pt idx="40">
                  <c:v>14.68894795712764</c:v>
                </c:pt>
                <c:pt idx="41">
                  <c:v>14.683764088252506</c:v>
                </c:pt>
                <c:pt idx="42">
                  <c:v>14.669941405005666</c:v>
                </c:pt>
                <c:pt idx="43">
                  <c:v>14.638107581969912</c:v>
                </c:pt>
                <c:pt idx="44">
                  <c:v>14.624078539294784</c:v>
                </c:pt>
                <c:pt idx="45">
                  <c:v>14.616716820907785</c:v>
                </c:pt>
                <c:pt idx="46">
                  <c:v>14.622392237382032</c:v>
                </c:pt>
                <c:pt idx="47">
                  <c:v>14.621407850933599</c:v>
                </c:pt>
                <c:pt idx="48">
                  <c:v>14.613139030001662</c:v>
                </c:pt>
                <c:pt idx="49">
                  <c:v>14.612376705338187</c:v>
                </c:pt>
                <c:pt idx="50">
                  <c:v>14.606674586444775</c:v>
                </c:pt>
                <c:pt idx="51">
                  <c:v>14.591338359032445</c:v>
                </c:pt>
                <c:pt idx="52">
                  <c:v>14.600246446667935</c:v>
                </c:pt>
                <c:pt idx="53">
                  <c:v>14.605092856355029</c:v>
                </c:pt>
                <c:pt idx="54">
                  <c:v>14.612718143221963</c:v>
                </c:pt>
                <c:pt idx="55">
                  <c:v>14.628215492633688</c:v>
                </c:pt>
                <c:pt idx="56">
                  <c:v>14.617026383604317</c:v>
                </c:pt>
                <c:pt idx="57">
                  <c:v>14.635910487041158</c:v>
                </c:pt>
                <c:pt idx="58">
                  <c:v>14.655315345014886</c:v>
                </c:pt>
                <c:pt idx="59">
                  <c:v>14.651314079097242</c:v>
                </c:pt>
                <c:pt idx="60">
                  <c:v>14.651862729864483</c:v>
                </c:pt>
                <c:pt idx="61">
                  <c:v>14.665395539024043</c:v>
                </c:pt>
                <c:pt idx="62">
                  <c:v>14.704312091744093</c:v>
                </c:pt>
                <c:pt idx="63">
                  <c:v>14.710563922746598</c:v>
                </c:pt>
                <c:pt idx="64">
                  <c:v>14.716614637065188</c:v>
                </c:pt>
                <c:pt idx="65">
                  <c:v>14.74363911245532</c:v>
                </c:pt>
                <c:pt idx="66">
                  <c:v>14.764240572465543</c:v>
                </c:pt>
                <c:pt idx="67">
                  <c:v>14.807301428121898</c:v>
                </c:pt>
                <c:pt idx="68">
                  <c:v>14.820253680039531</c:v>
                </c:pt>
                <c:pt idx="69">
                  <c:v>14.859891670254358</c:v>
                </c:pt>
                <c:pt idx="70">
                  <c:v>14.884639616063646</c:v>
                </c:pt>
                <c:pt idx="71">
                  <c:v>14.918687113218084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D9-4EF8-A3F9-8BF93CCD5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59584"/>
        <c:axId val="204794880"/>
      </c:lineChart>
      <c:valAx>
        <c:axId val="204794880"/>
        <c:scaling>
          <c:orientation val="minMax"/>
          <c:max val="15"/>
          <c:min val="1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25059584"/>
        <c:crosses val="autoZero"/>
        <c:crossBetween val="midCat"/>
      </c:valAx>
      <c:catAx>
        <c:axId val="2250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794880"/>
        <c:crosses val="autoZero"/>
        <c:auto val="1"/>
        <c:lblAlgn val="ctr"/>
        <c:lblOffset val="100"/>
        <c:tickLblSkip val="1"/>
        <c:noMultiLvlLbl val="0"/>
      </c:catAx>
      <c:valAx>
        <c:axId val="22506112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071104"/>
        <c:crosses val="max"/>
        <c:crossBetween val="between"/>
      </c:valAx>
      <c:catAx>
        <c:axId val="22507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061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06036745406826E-2"/>
          <c:y val="5.0925925925925923E-2"/>
          <c:w val="0.87041819772528439"/>
          <c:h val="0.7453419364246136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'Графикон О.3.1.'!$D$2</c:f>
              <c:strCache>
                <c:ptCount val="1"/>
                <c:pt idx="0">
                  <c:v>Узлазна фаза</c:v>
                </c:pt>
              </c:strCache>
            </c:strRef>
          </c:tx>
          <c:spPr>
            <a:solidFill>
              <a:srgbClr val="DCDCDC"/>
            </a:solidFill>
            <a:ln>
              <a:noFill/>
            </a:ln>
            <a:effectLst/>
          </c:spPr>
          <c:invertIfNegative val="0"/>
          <c:val>
            <c:numRef>
              <c:f>'Графикон О.3.1.'!$D$3:$D$74</c:f>
              <c:numCache>
                <c:formatCode>General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05-4D63-AF61-DE7A3949BE7D}"/>
            </c:ext>
          </c:extLst>
        </c:ser>
        <c:ser>
          <c:idx val="2"/>
          <c:order val="2"/>
          <c:tx>
            <c:strRef>
              <c:f>'Графикон О.3.1.'!$E$2</c:f>
              <c:strCache>
                <c:ptCount val="1"/>
                <c:pt idx="0">
                  <c:v>Силазна фаза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'Графикон О.3.1.'!$A$3:$A$74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Ref>
              <c:f>'Графикон О.3.1.'!$E$3:$E$74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8-480A-ABDF-44846C1F7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5331840"/>
        <c:axId val="225330304"/>
      </c:barChart>
      <c:lineChart>
        <c:grouping val="standard"/>
        <c:varyColors val="0"/>
        <c:ser>
          <c:idx val="1"/>
          <c:order val="0"/>
          <c:tx>
            <c:v>Учешће кредита у реалном БДП-у</c:v>
          </c:tx>
          <c:spPr>
            <a:ln w="28575" cap="rnd">
              <a:solidFill>
                <a:srgbClr val="A71930"/>
              </a:solidFill>
              <a:round/>
            </a:ln>
            <a:effectLst/>
          </c:spPr>
          <c:marker>
            <c:symbol val="none"/>
          </c:marker>
          <c:cat>
            <c:strRef>
              <c:f>'Графикон О.3.1.'!$A$3:$A$74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Ref>
              <c:f>'Графикон О.3.1.'!$C$3:$C$74</c:f>
              <c:numCache>
                <c:formatCode>General</c:formatCode>
                <c:ptCount val="72"/>
                <c:pt idx="0">
                  <c:v>2.5456293248362756</c:v>
                </c:pt>
                <c:pt idx="1">
                  <c:v>2.586528731200382</c:v>
                </c:pt>
                <c:pt idx="2">
                  <c:v>2.7140082274277146</c:v>
                </c:pt>
                <c:pt idx="3">
                  <c:v>2.8305992774180369</c:v>
                </c:pt>
                <c:pt idx="4">
                  <c:v>2.8505431002932111</c:v>
                </c:pt>
                <c:pt idx="5">
                  <c:v>2.8742086722592028</c:v>
                </c:pt>
                <c:pt idx="6">
                  <c:v>2.9312085469736466</c:v>
                </c:pt>
                <c:pt idx="7">
                  <c:v>2.9730566478273288</c:v>
                </c:pt>
                <c:pt idx="8">
                  <c:v>2.9952818791416536</c:v>
                </c:pt>
                <c:pt idx="9">
                  <c:v>3.056549547400067</c:v>
                </c:pt>
                <c:pt idx="10">
                  <c:v>3.1060593975186839</c:v>
                </c:pt>
                <c:pt idx="11">
                  <c:v>3.153574728243838</c:v>
                </c:pt>
                <c:pt idx="12">
                  <c:v>3.2118202672571492</c:v>
                </c:pt>
                <c:pt idx="13">
                  <c:v>3.2666161997254131</c:v>
                </c:pt>
                <c:pt idx="14">
                  <c:v>3.3554288404884773</c:v>
                </c:pt>
                <c:pt idx="15">
                  <c:v>3.4686312550317022</c:v>
                </c:pt>
                <c:pt idx="16">
                  <c:v>3.5003637718722227</c:v>
                </c:pt>
                <c:pt idx="17">
                  <c:v>3.57422815750208</c:v>
                </c:pt>
                <c:pt idx="18">
                  <c:v>3.6595837094922024</c:v>
                </c:pt>
                <c:pt idx="19">
                  <c:v>3.7057369074634887</c:v>
                </c:pt>
                <c:pt idx="20">
                  <c:v>3.7664270551346206</c:v>
                </c:pt>
                <c:pt idx="21">
                  <c:v>3.8899845453716617</c:v>
                </c:pt>
                <c:pt idx="22">
                  <c:v>3.9647331971923472</c:v>
                </c:pt>
                <c:pt idx="23">
                  <c:v>4.0480112878007759</c:v>
                </c:pt>
                <c:pt idx="24">
                  <c:v>4.1044912289156379</c:v>
                </c:pt>
                <c:pt idx="25">
                  <c:v>4.1747267670291937</c:v>
                </c:pt>
                <c:pt idx="26">
                  <c:v>4.247819160271856</c:v>
                </c:pt>
                <c:pt idx="27">
                  <c:v>4.2687039305889911</c:v>
                </c:pt>
                <c:pt idx="28">
                  <c:v>4.2762256221504442</c:v>
                </c:pt>
                <c:pt idx="29">
                  <c:v>4.259011118891836</c:v>
                </c:pt>
                <c:pt idx="30">
                  <c:v>4.2495798310985302</c:v>
                </c:pt>
                <c:pt idx="31">
                  <c:v>4.2554769923820777</c:v>
                </c:pt>
                <c:pt idx="32">
                  <c:v>4.2542414620024145</c:v>
                </c:pt>
                <c:pt idx="33">
                  <c:v>4.2661999815213996</c:v>
                </c:pt>
                <c:pt idx="34">
                  <c:v>4.265352430333647</c:v>
                </c:pt>
                <c:pt idx="35">
                  <c:v>4.267127335939092</c:v>
                </c:pt>
                <c:pt idx="36">
                  <c:v>4.2428530338293973</c:v>
                </c:pt>
                <c:pt idx="37">
                  <c:v>4.2396810522420303</c:v>
                </c:pt>
                <c:pt idx="38">
                  <c:v>4.252738984764731</c:v>
                </c:pt>
                <c:pt idx="39">
                  <c:v>4.2629364382111907</c:v>
                </c:pt>
                <c:pt idx="40">
                  <c:v>4.2821447958429077</c:v>
                </c:pt>
                <c:pt idx="41">
                  <c:v>4.2752674332554585</c:v>
                </c:pt>
                <c:pt idx="42">
                  <c:v>4.2635699067628234</c:v>
                </c:pt>
                <c:pt idx="43">
                  <c:v>4.2356138950147031</c:v>
                </c:pt>
                <c:pt idx="44">
                  <c:v>4.2156236970252952</c:v>
                </c:pt>
                <c:pt idx="45">
                  <c:v>4.2054782471225778</c:v>
                </c:pt>
                <c:pt idx="46">
                  <c:v>4.2006545452431006</c:v>
                </c:pt>
                <c:pt idx="47">
                  <c:v>4.1903982709947867</c:v>
                </c:pt>
                <c:pt idx="48">
                  <c:v>4.1812126676294028</c:v>
                </c:pt>
                <c:pt idx="49">
                  <c:v>4.1823886433586406</c:v>
                </c:pt>
                <c:pt idx="50">
                  <c:v>4.1871533822935625</c:v>
                </c:pt>
                <c:pt idx="51">
                  <c:v>4.1763515462103724</c:v>
                </c:pt>
                <c:pt idx="52">
                  <c:v>4.1844711896928839</c:v>
                </c:pt>
                <c:pt idx="53">
                  <c:v>4.1846564607986245</c:v>
                </c:pt>
                <c:pt idx="54">
                  <c:v>4.1855027807641392</c:v>
                </c:pt>
                <c:pt idx="55">
                  <c:v>4.195621375757228</c:v>
                </c:pt>
                <c:pt idx="56">
                  <c:v>4.1765483917578727</c:v>
                </c:pt>
                <c:pt idx="57">
                  <c:v>4.1879795522549728</c:v>
                </c:pt>
                <c:pt idx="58">
                  <c:v>4.1972894558629292</c:v>
                </c:pt>
                <c:pt idx="59">
                  <c:v>4.1858624150845278</c:v>
                </c:pt>
                <c:pt idx="60">
                  <c:v>4.1825250173512769</c:v>
                </c:pt>
                <c:pt idx="61">
                  <c:v>4.191615491076786</c:v>
                </c:pt>
                <c:pt idx="62">
                  <c:v>4.2249023581285412</c:v>
                </c:pt>
                <c:pt idx="63">
                  <c:v>4.2248263654053364</c:v>
                </c:pt>
                <c:pt idx="64">
                  <c:v>4.2194226033197522</c:v>
                </c:pt>
                <c:pt idx="65">
                  <c:v>4.2343448469161098</c:v>
                </c:pt>
                <c:pt idx="66">
                  <c:v>4.2444354271418847</c:v>
                </c:pt>
                <c:pt idx="67">
                  <c:v>4.278578713285472</c:v>
                </c:pt>
                <c:pt idx="68">
                  <c:v>4.285311441813314</c:v>
                </c:pt>
                <c:pt idx="69">
                  <c:v>4.3177147861108081</c:v>
                </c:pt>
                <c:pt idx="70">
                  <c:v>4.3304510081975351</c:v>
                </c:pt>
                <c:pt idx="71">
                  <c:v>4.3490880077717797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05-4D63-AF61-DE7A3949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6496"/>
        <c:axId val="225308032"/>
      </c:lineChart>
      <c:catAx>
        <c:axId val="2253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25308032"/>
        <c:crosses val="autoZero"/>
        <c:auto val="1"/>
        <c:lblAlgn val="ctr"/>
        <c:lblOffset val="100"/>
        <c:tickLblSkip val="1"/>
        <c:noMultiLvlLbl val="0"/>
      </c:catAx>
      <c:valAx>
        <c:axId val="225308032"/>
        <c:scaling>
          <c:orientation val="minMax"/>
          <c:min val="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25306496"/>
        <c:crosses val="autoZero"/>
        <c:crossBetween val="between"/>
      </c:valAx>
      <c:valAx>
        <c:axId val="22533030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331840"/>
        <c:crosses val="max"/>
        <c:crossBetween val="between"/>
      </c:valAx>
      <c:catAx>
        <c:axId val="22533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5330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61519393409152"/>
          <c:w val="0.775602926818532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21317379464056E-2"/>
          <c:y val="5.2527208312647976E-2"/>
          <c:w val="0.89669798470441708"/>
          <c:h val="0.7401022823053680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'Графикон О.3.2.'!$D$1</c:f>
              <c:strCache>
                <c:ptCount val="1"/>
                <c:pt idx="0">
                  <c:v>Јаз (д.с.)</c:v>
                </c:pt>
              </c:strCache>
            </c:strRef>
          </c:tx>
          <c:spPr>
            <a:solidFill>
              <a:srgbClr val="C51D39"/>
            </a:solidFill>
            <a:effectLst/>
          </c:spPr>
          <c:invertIfNegative val="0"/>
          <c:cat>
            <c:strRef>
              <c:f>'Графикон О.3.2.'!$A$2:$A$73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Ref>
              <c:f>'Графикон О.3.2.'!$D$2:$D$73</c:f>
              <c:numCache>
                <c:formatCode>0.00000000</c:formatCode>
                <c:ptCount val="72"/>
                <c:pt idx="0">
                  <c:v>-1.10688796564062E-5</c:v>
                </c:pt>
                <c:pt idx="1">
                  <c:v>-5.1478713669631297E-2</c:v>
                </c:pt>
                <c:pt idx="2">
                  <c:v>0.32034674868208701</c:v>
                </c:pt>
                <c:pt idx="3">
                  <c:v>0.47168960926343201</c:v>
                </c:pt>
                <c:pt idx="4">
                  <c:v>-0.204620652804653</c:v>
                </c:pt>
                <c:pt idx="5">
                  <c:v>-0.52068557251227399</c:v>
                </c:pt>
                <c:pt idx="6">
                  <c:v>-0.32621518655527298</c:v>
                </c:pt>
                <c:pt idx="7">
                  <c:v>-0.345774298906949</c:v>
                </c:pt>
                <c:pt idx="8">
                  <c:v>-0.58916665358475395</c:v>
                </c:pt>
                <c:pt idx="9">
                  <c:v>-0.184579181790542</c:v>
                </c:pt>
                <c:pt idx="10">
                  <c:v>-2.6903916274658699E-2</c:v>
                </c:pt>
                <c:pt idx="11">
                  <c:v>9.3544352022767896E-2</c:v>
                </c:pt>
                <c:pt idx="12">
                  <c:v>0.41820959831705501</c:v>
                </c:pt>
                <c:pt idx="13">
                  <c:v>0.65606491400635303</c:v>
                </c:pt>
                <c:pt idx="14">
                  <c:v>1.63555154628262</c:v>
                </c:pt>
                <c:pt idx="15">
                  <c:v>3.1767368872042798</c:v>
                </c:pt>
                <c:pt idx="16">
                  <c:v>2.4749071544658401</c:v>
                </c:pt>
                <c:pt idx="17">
                  <c:v>3.1082949649785898</c:v>
                </c:pt>
                <c:pt idx="18">
                  <c:v>4.1287947038259398</c:v>
                </c:pt>
                <c:pt idx="19">
                  <c:v>3.8452169792686401</c:v>
                </c:pt>
                <c:pt idx="20">
                  <c:v>4.1839785531026896</c:v>
                </c:pt>
                <c:pt idx="21">
                  <c:v>7.0787719162772396</c:v>
                </c:pt>
                <c:pt idx="22">
                  <c:v>7.9026912754315699</c:v>
                </c:pt>
                <c:pt idx="23">
                  <c:v>9.2401288384644005</c:v>
                </c:pt>
                <c:pt idx="24">
                  <c:v>9.2885148593033193</c:v>
                </c:pt>
                <c:pt idx="25">
                  <c:v>10.2339805029358</c:v>
                </c:pt>
                <c:pt idx="26">
                  <c:v>11.474090132993901</c:v>
                </c:pt>
                <c:pt idx="27">
                  <c:v>9.5230318225495001</c:v>
                </c:pt>
                <c:pt idx="28">
                  <c:v>6.9809648473727099</c:v>
                </c:pt>
                <c:pt idx="29">
                  <c:v>3.1886237623110198</c:v>
                </c:pt>
                <c:pt idx="30">
                  <c:v>0.34120873783564298</c:v>
                </c:pt>
                <c:pt idx="31">
                  <c:v>-1.2221501329736499</c:v>
                </c:pt>
                <c:pt idx="32">
                  <c:v>-3.0505681892105598</c:v>
                </c:pt>
                <c:pt idx="33">
                  <c:v>-3.84073484432305</c:v>
                </c:pt>
                <c:pt idx="34">
                  <c:v>-5.3490171799027602</c:v>
                </c:pt>
                <c:pt idx="35">
                  <c:v>-6.5229741857505701</c:v>
                </c:pt>
                <c:pt idx="36">
                  <c:v>-9.2151300396203997</c:v>
                </c:pt>
                <c:pt idx="37">
                  <c:v>-10.2829444862443</c:v>
                </c:pt>
                <c:pt idx="38">
                  <c:v>-10.209165826891301</c:v>
                </c:pt>
                <c:pt idx="39">
                  <c:v>-10.300666315341999</c:v>
                </c:pt>
                <c:pt idx="40">
                  <c:v>-9.7735171347109109</c:v>
                </c:pt>
                <c:pt idx="41">
                  <c:v>-10.983120993102199</c:v>
                </c:pt>
                <c:pt idx="42">
                  <c:v>-12.3788716191969</c:v>
                </c:pt>
                <c:pt idx="43">
                  <c:v>-14.6598086457906</c:v>
                </c:pt>
                <c:pt idx="44">
                  <c:v>-16.1845361072481</c:v>
                </c:pt>
                <c:pt idx="45">
                  <c:v>-16.933414850768699</c:v>
                </c:pt>
                <c:pt idx="46">
                  <c:v>-17.2675902484341</c:v>
                </c:pt>
                <c:pt idx="47">
                  <c:v>-17.881948505323699</c:v>
                </c:pt>
                <c:pt idx="48">
                  <c:v>-18.354162446241698</c:v>
                </c:pt>
                <c:pt idx="49">
                  <c:v>-18.139523301563099</c:v>
                </c:pt>
                <c:pt idx="50">
                  <c:v>-17.702003117744798</c:v>
                </c:pt>
                <c:pt idx="51">
                  <c:v>-18.218924677950302</c:v>
                </c:pt>
                <c:pt idx="52">
                  <c:v>-17.530153937557401</c:v>
                </c:pt>
                <c:pt idx="53">
                  <c:v>-17.3519789598754</c:v>
                </c:pt>
                <c:pt idx="54">
                  <c:v>-17.126049876888999</c:v>
                </c:pt>
                <c:pt idx="55">
                  <c:v>-16.3276178766057</c:v>
                </c:pt>
                <c:pt idx="56">
                  <c:v>-17.352627050226602</c:v>
                </c:pt>
                <c:pt idx="57">
                  <c:v>-16.4227407153735</c:v>
                </c:pt>
                <c:pt idx="58">
                  <c:v>-15.6615013124953</c:v>
                </c:pt>
                <c:pt idx="59">
                  <c:v>-16.2117885431222</c:v>
                </c:pt>
                <c:pt idx="60">
                  <c:v>-16.2054084111391</c:v>
                </c:pt>
                <c:pt idx="61">
                  <c:v>-15.4176189824678</c:v>
                </c:pt>
                <c:pt idx="62">
                  <c:v>-13.132824797260101</c:v>
                </c:pt>
                <c:pt idx="63">
                  <c:v>-13.0785557216717</c:v>
                </c:pt>
                <c:pt idx="64">
                  <c:v>-13.3517272659457</c:v>
                </c:pt>
                <c:pt idx="65">
                  <c:v>-12.290192539294599</c:v>
                </c:pt>
                <c:pt idx="66">
                  <c:v>-11.5832863692573</c:v>
                </c:pt>
                <c:pt idx="67">
                  <c:v>-9.2945211896524498</c:v>
                </c:pt>
                <c:pt idx="68">
                  <c:v>-8.9507665686176203</c:v>
                </c:pt>
                <c:pt idx="69">
                  <c:v>-6.8314894302637699</c:v>
                </c:pt>
                <c:pt idx="70">
                  <c:v>-6.1766204776278704</c:v>
                </c:pt>
                <c:pt idx="71">
                  <c:v>-5.1151686513668402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6A-41D1-BC29-D473FFF8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10"/>
        <c:axId val="225760768"/>
        <c:axId val="225759232"/>
      </c:barChart>
      <c:lineChart>
        <c:grouping val="standard"/>
        <c:varyColors val="0"/>
        <c:ser>
          <c:idx val="0"/>
          <c:order val="0"/>
          <c:tx>
            <c:strRef>
              <c:f>'Графикон О.3.2.'!$B$1</c:f>
              <c:strCache>
                <c:ptCount val="1"/>
                <c:pt idx="0">
                  <c:v>Учешће укупних кредита у БДП-у (л.с.)
</c:v>
                </c:pt>
              </c:strCache>
            </c:strRef>
          </c:tx>
          <c:spPr>
            <a:ln w="25400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'Графикон О.3.2.'!$A$2:$A$73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Ref>
              <c:f>'Графикон О.3.2.'!$B$2:$B$73</c:f>
              <c:numCache>
                <c:formatCode>0.00000000</c:formatCode>
                <c:ptCount val="72"/>
                <c:pt idx="0">
                  <c:v>12.751250239999999</c:v>
                </c:pt>
                <c:pt idx="1">
                  <c:v>13.283580600000001</c:v>
                </c:pt>
                <c:pt idx="2">
                  <c:v>15.089637160000001</c:v>
                </c:pt>
                <c:pt idx="3">
                  <c:v>16.955618900000001</c:v>
                </c:pt>
                <c:pt idx="4">
                  <c:v>17.297173390000001</c:v>
                </c:pt>
                <c:pt idx="5">
                  <c:v>17.711403050000001</c:v>
                </c:pt>
                <c:pt idx="6">
                  <c:v>18.750277400000002</c:v>
                </c:pt>
                <c:pt idx="7">
                  <c:v>19.55159068</c:v>
                </c:pt>
                <c:pt idx="8">
                  <c:v>19.990994140000002</c:v>
                </c:pt>
                <c:pt idx="9">
                  <c:v>21.254094250000001</c:v>
                </c:pt>
                <c:pt idx="10">
                  <c:v>22.332865829999999</c:v>
                </c:pt>
                <c:pt idx="11">
                  <c:v>23.419633950000001</c:v>
                </c:pt>
                <c:pt idx="12">
                  <c:v>24.824231860000001</c:v>
                </c:pt>
                <c:pt idx="13">
                  <c:v>26.22245749</c:v>
                </c:pt>
                <c:pt idx="14">
                  <c:v>28.65789122</c:v>
                </c:pt>
                <c:pt idx="15">
                  <c:v>32.09278553</c:v>
                </c:pt>
                <c:pt idx="16">
                  <c:v>33.127500619999999</c:v>
                </c:pt>
                <c:pt idx="17">
                  <c:v>35.667080820000002</c:v>
                </c:pt>
                <c:pt idx="18">
                  <c:v>38.845168630000003</c:v>
                </c:pt>
                <c:pt idx="19">
                  <c:v>40.680013680000002</c:v>
                </c:pt>
                <c:pt idx="20">
                  <c:v>43.225346819999999</c:v>
                </c:pt>
                <c:pt idx="21">
                  <c:v>48.910130629999998</c:v>
                </c:pt>
                <c:pt idx="22">
                  <c:v>52.706205349999998</c:v>
                </c:pt>
                <c:pt idx="23">
                  <c:v>57.283423450000001</c:v>
                </c:pt>
                <c:pt idx="24">
                  <c:v>60.611899119999997</c:v>
                </c:pt>
                <c:pt idx="25">
                  <c:v>65.022071060000002</c:v>
                </c:pt>
                <c:pt idx="26">
                  <c:v>69.952690270000005</c:v>
                </c:pt>
                <c:pt idx="27">
                  <c:v>71.428998660000005</c:v>
                </c:pt>
                <c:pt idx="28">
                  <c:v>71.968291210000004</c:v>
                </c:pt>
                <c:pt idx="29">
                  <c:v>70.739995410000006</c:v>
                </c:pt>
                <c:pt idx="30">
                  <c:v>70.075962419999996</c:v>
                </c:pt>
                <c:pt idx="31">
                  <c:v>70.490432569999996</c:v>
                </c:pt>
                <c:pt idx="32">
                  <c:v>70.403393280000003</c:v>
                </c:pt>
                <c:pt idx="33">
                  <c:v>71.250367819999994</c:v>
                </c:pt>
                <c:pt idx="34">
                  <c:v>71.190005069999998</c:v>
                </c:pt>
                <c:pt idx="35">
                  <c:v>71.316472809999894</c:v>
                </c:pt>
                <c:pt idx="36">
                  <c:v>69.606157539999998</c:v>
                </c:pt>
                <c:pt idx="37">
                  <c:v>69.385717889999995</c:v>
                </c:pt>
                <c:pt idx="38">
                  <c:v>70.297693210000006</c:v>
                </c:pt>
                <c:pt idx="39">
                  <c:v>71.018218180000005</c:v>
                </c:pt>
                <c:pt idx="40">
                  <c:v>72.395547280000002</c:v>
                </c:pt>
                <c:pt idx="41">
                  <c:v>71.899365020000005</c:v>
                </c:pt>
                <c:pt idx="42">
                  <c:v>71.063220240000007</c:v>
                </c:pt>
                <c:pt idx="43">
                  <c:v>69.104088369999999</c:v>
                </c:pt>
                <c:pt idx="44">
                  <c:v>67.736399689999999</c:v>
                </c:pt>
                <c:pt idx="45">
                  <c:v>67.052657740000001</c:v>
                </c:pt>
                <c:pt idx="46">
                  <c:v>66.729994550000001</c:v>
                </c:pt>
                <c:pt idx="47">
                  <c:v>66.049091160000003</c:v>
                </c:pt>
                <c:pt idx="48">
                  <c:v>65.445168350000003</c:v>
                </c:pt>
                <c:pt idx="49">
                  <c:v>65.52217555</c:v>
                </c:pt>
                <c:pt idx="50">
                  <c:v>65.835116560000003</c:v>
                </c:pt>
                <c:pt idx="51">
                  <c:v>65.127803439999994</c:v>
                </c:pt>
                <c:pt idx="52">
                  <c:v>65.658770700000005</c:v>
                </c:pt>
                <c:pt idx="53">
                  <c:v>65.670936499999996</c:v>
                </c:pt>
                <c:pt idx="54">
                  <c:v>65.726538649999995</c:v>
                </c:pt>
                <c:pt idx="55">
                  <c:v>66.394974989999994</c:v>
                </c:pt>
                <c:pt idx="56">
                  <c:v>65.140624819999999</c:v>
                </c:pt>
                <c:pt idx="57">
                  <c:v>65.889530030000003</c:v>
                </c:pt>
                <c:pt idx="58">
                  <c:v>66.505819549999998</c:v>
                </c:pt>
                <c:pt idx="59">
                  <c:v>65.750180420000007</c:v>
                </c:pt>
                <c:pt idx="60">
                  <c:v>65.531111679999995</c:v>
                </c:pt>
                <c:pt idx="61">
                  <c:v>66.129536389999998</c:v>
                </c:pt>
                <c:pt idx="62">
                  <c:v>68.367827660000003</c:v>
                </c:pt>
                <c:pt idx="63">
                  <c:v>68.362632399999995</c:v>
                </c:pt>
                <c:pt idx="64">
                  <c:v>67.99421332</c:v>
                </c:pt>
                <c:pt idx="65">
                  <c:v>69.016447580000005</c:v>
                </c:pt>
                <c:pt idx="66">
                  <c:v>69.716389050000004</c:v>
                </c:pt>
                <c:pt idx="67">
                  <c:v>72.137838560000006</c:v>
                </c:pt>
                <c:pt idx="68">
                  <c:v>72.62516171</c:v>
                </c:pt>
                <c:pt idx="69">
                  <c:v>75.01700237</c:v>
                </c:pt>
                <c:pt idx="70">
                  <c:v>75.978545789999998</c:v>
                </c:pt>
                <c:pt idx="71">
                  <c:v>77.407835379999995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6A-41D1-BC29-D473FFF82B6B}"/>
            </c:ext>
          </c:extLst>
        </c:ser>
        <c:ser>
          <c:idx val="4"/>
          <c:order val="1"/>
          <c:tx>
            <c:strRef>
              <c:f>'Графикон О.3.2.'!$C$1</c:f>
              <c:strCache>
                <c:ptCount val="1"/>
                <c:pt idx="0">
                  <c:v>Једнострани HP филтер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О.3.2.'!$A$2:$A$73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Ref>
              <c:f>'Графикон О.3.2.'!$C$2:$C$73</c:f>
              <c:numCache>
                <c:formatCode>0.00000000</c:formatCode>
                <c:ptCount val="72"/>
                <c:pt idx="0">
                  <c:v>12.751261308879601</c:v>
                </c:pt>
                <c:pt idx="1">
                  <c:v>13.3350593136696</c:v>
                </c:pt>
                <c:pt idx="2">
                  <c:v>14.7692904113179</c:v>
                </c:pt>
                <c:pt idx="3">
                  <c:v>16.483929290736501</c:v>
                </c:pt>
                <c:pt idx="4">
                  <c:v>17.501794042804601</c:v>
                </c:pt>
                <c:pt idx="5">
                  <c:v>18.232088622512201</c:v>
                </c:pt>
                <c:pt idx="6">
                  <c:v>19.076492586555201</c:v>
                </c:pt>
                <c:pt idx="7">
                  <c:v>19.8973649789069</c:v>
                </c:pt>
                <c:pt idx="8">
                  <c:v>20.5801607935847</c:v>
                </c:pt>
                <c:pt idx="9">
                  <c:v>21.438673431790502</c:v>
                </c:pt>
                <c:pt idx="10">
                  <c:v>22.359769746274601</c:v>
                </c:pt>
                <c:pt idx="11">
                  <c:v>23.326089597977202</c:v>
                </c:pt>
                <c:pt idx="12">
                  <c:v>24.406022261682899</c:v>
                </c:pt>
                <c:pt idx="13">
                  <c:v>25.5663925759936</c:v>
                </c:pt>
                <c:pt idx="14">
                  <c:v>27.022339673717301</c:v>
                </c:pt>
                <c:pt idx="15">
                  <c:v>28.916048642795701</c:v>
                </c:pt>
                <c:pt idx="16">
                  <c:v>30.6525934655341</c:v>
                </c:pt>
                <c:pt idx="17">
                  <c:v>32.558785855021398</c:v>
                </c:pt>
                <c:pt idx="18">
                  <c:v>34.716373926174001</c:v>
                </c:pt>
                <c:pt idx="19">
                  <c:v>36.834796700731303</c:v>
                </c:pt>
                <c:pt idx="20">
                  <c:v>39.041368266897301</c:v>
                </c:pt>
                <c:pt idx="21">
                  <c:v>41.8313587137227</c:v>
                </c:pt>
                <c:pt idx="22">
                  <c:v>44.803514074568398</c:v>
                </c:pt>
                <c:pt idx="23">
                  <c:v>48.0432946115356</c:v>
                </c:pt>
                <c:pt idx="24">
                  <c:v>51.323384260696599</c:v>
                </c:pt>
                <c:pt idx="25">
                  <c:v>54.788090557064201</c:v>
                </c:pt>
                <c:pt idx="26">
                  <c:v>58.478600137005998</c:v>
                </c:pt>
                <c:pt idx="27">
                  <c:v>61.905966837450499</c:v>
                </c:pt>
                <c:pt idx="28">
                  <c:v>64.987326362627201</c:v>
                </c:pt>
                <c:pt idx="29">
                  <c:v>67.551371647688896</c:v>
                </c:pt>
                <c:pt idx="30">
                  <c:v>69.734753682164296</c:v>
                </c:pt>
                <c:pt idx="31">
                  <c:v>71.712582702973606</c:v>
                </c:pt>
                <c:pt idx="32">
                  <c:v>73.453961469210498</c:v>
                </c:pt>
                <c:pt idx="33">
                  <c:v>75.091102664323003</c:v>
                </c:pt>
                <c:pt idx="34">
                  <c:v>76.5390222499027</c:v>
                </c:pt>
                <c:pt idx="35">
                  <c:v>77.839446995750507</c:v>
                </c:pt>
                <c:pt idx="36">
                  <c:v>78.821287579620403</c:v>
                </c:pt>
                <c:pt idx="37">
                  <c:v>79.668662376244299</c:v>
                </c:pt>
                <c:pt idx="38">
                  <c:v>80.506859036891399</c:v>
                </c:pt>
                <c:pt idx="39">
                  <c:v>81.318884495342004</c:v>
                </c:pt>
                <c:pt idx="40">
                  <c:v>82.169064414710903</c:v>
                </c:pt>
                <c:pt idx="41">
                  <c:v>82.882486013102195</c:v>
                </c:pt>
                <c:pt idx="42">
                  <c:v>83.442091859196907</c:v>
                </c:pt>
                <c:pt idx="43">
                  <c:v>83.763897015790604</c:v>
                </c:pt>
                <c:pt idx="44">
                  <c:v>83.920935797248106</c:v>
                </c:pt>
                <c:pt idx="45">
                  <c:v>83.9860725907687</c:v>
                </c:pt>
                <c:pt idx="46">
                  <c:v>83.997584798434104</c:v>
                </c:pt>
                <c:pt idx="47">
                  <c:v>83.931039665323794</c:v>
                </c:pt>
                <c:pt idx="48">
                  <c:v>83.799330796241705</c:v>
                </c:pt>
                <c:pt idx="49">
                  <c:v>83.661698851563102</c:v>
                </c:pt>
                <c:pt idx="50">
                  <c:v>83.537119677744798</c:v>
                </c:pt>
                <c:pt idx="51">
                  <c:v>83.346728117950306</c:v>
                </c:pt>
                <c:pt idx="52">
                  <c:v>83.188924637557406</c:v>
                </c:pt>
                <c:pt idx="53">
                  <c:v>83.022915459875307</c:v>
                </c:pt>
                <c:pt idx="54">
                  <c:v>82.852588526888994</c:v>
                </c:pt>
                <c:pt idx="55">
                  <c:v>82.722592866605694</c:v>
                </c:pt>
                <c:pt idx="56">
                  <c:v>82.493251870226601</c:v>
                </c:pt>
                <c:pt idx="57">
                  <c:v>82.312270745373496</c:v>
                </c:pt>
                <c:pt idx="58">
                  <c:v>82.167320862495302</c:v>
                </c:pt>
                <c:pt idx="59">
                  <c:v>81.961968963122203</c:v>
                </c:pt>
                <c:pt idx="60">
                  <c:v>81.736520091139099</c:v>
                </c:pt>
                <c:pt idx="61">
                  <c:v>81.547155372467799</c:v>
                </c:pt>
                <c:pt idx="62">
                  <c:v>81.500652457260102</c:v>
                </c:pt>
                <c:pt idx="63">
                  <c:v>81.441188121671701</c:v>
                </c:pt>
                <c:pt idx="64">
                  <c:v>81.345940585945698</c:v>
                </c:pt>
                <c:pt idx="65">
                  <c:v>81.306640119294599</c:v>
                </c:pt>
                <c:pt idx="66">
                  <c:v>81.299675419257298</c:v>
                </c:pt>
                <c:pt idx="67">
                  <c:v>81.432359749652406</c:v>
                </c:pt>
                <c:pt idx="68">
                  <c:v>81.575928278617596</c:v>
                </c:pt>
                <c:pt idx="69">
                  <c:v>81.848491800263702</c:v>
                </c:pt>
                <c:pt idx="70">
                  <c:v>82.155166267627806</c:v>
                </c:pt>
                <c:pt idx="71">
                  <c:v>82.523004031366796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6A-41D1-BC29-D473FFF82B6B}"/>
            </c:ext>
          </c:extLst>
        </c:ser>
        <c:ser>
          <c:idx val="1"/>
          <c:order val="3"/>
          <c:tx>
            <c:v>Kризни период*</c:v>
          </c:tx>
          <c:spPr>
            <a:ln w="3175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'Графикон О.3.2.'!$A$2:$A$73</c:f>
              <c:strCache>
                <c:ptCount val="7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2002.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2003.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2004.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2005.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2006.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2007.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2008.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2009.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2010.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2011.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2012.</c:v>
                </c:pt>
                <c:pt idx="44">
                  <c:v>I</c:v>
                </c:pt>
                <c:pt idx="45">
                  <c:v>II</c:v>
                </c:pt>
                <c:pt idx="46">
                  <c:v>III</c:v>
                </c:pt>
                <c:pt idx="47">
                  <c:v>IV
2013.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
2014.</c:v>
                </c:pt>
                <c:pt idx="52">
                  <c:v>I</c:v>
                </c:pt>
                <c:pt idx="53">
                  <c:v>II</c:v>
                </c:pt>
                <c:pt idx="54">
                  <c:v>III</c:v>
                </c:pt>
                <c:pt idx="55">
                  <c:v>IV
2015.</c:v>
                </c:pt>
                <c:pt idx="56">
                  <c:v>I</c:v>
                </c:pt>
                <c:pt idx="57">
                  <c:v>II</c:v>
                </c:pt>
                <c:pt idx="58">
                  <c:v>III</c:v>
                </c:pt>
                <c:pt idx="59">
                  <c:v>IV
2016.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
2017.</c:v>
                </c:pt>
                <c:pt idx="64">
                  <c:v>I</c:v>
                </c:pt>
                <c:pt idx="65">
                  <c:v>II</c:v>
                </c:pt>
                <c:pt idx="66">
                  <c:v>III</c:v>
                </c:pt>
                <c:pt idx="67">
                  <c:v>IV
2018.</c:v>
                </c:pt>
                <c:pt idx="68">
                  <c:v>I</c:v>
                </c:pt>
                <c:pt idx="69">
                  <c:v>II</c:v>
                </c:pt>
                <c:pt idx="70">
                  <c:v>III</c:v>
                </c:pt>
                <c:pt idx="71">
                  <c:v>IV
2019.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6A-41D1-BC29-D473FFF8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43616"/>
        <c:axId val="225745152"/>
      </c:lineChart>
      <c:catAx>
        <c:axId val="22574361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5745152"/>
        <c:crosses val="autoZero"/>
        <c:auto val="1"/>
        <c:lblAlgn val="ctr"/>
        <c:lblOffset val="100"/>
        <c:tickLblSkip val="1"/>
        <c:noMultiLvlLbl val="0"/>
      </c:catAx>
      <c:valAx>
        <c:axId val="225745152"/>
        <c:scaling>
          <c:orientation val="minMax"/>
          <c:max val="100"/>
          <c:min val="-3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5743616"/>
        <c:crosses val="autoZero"/>
        <c:crossBetween val="between"/>
        <c:majorUnit val="10"/>
      </c:valAx>
      <c:valAx>
        <c:axId val="225759232"/>
        <c:scaling>
          <c:orientation val="minMax"/>
          <c:max val="100"/>
          <c:min val="-3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5760768"/>
        <c:crosses val="max"/>
        <c:crossBetween val="between"/>
        <c:majorUnit val="10"/>
      </c:valAx>
      <c:catAx>
        <c:axId val="22576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759232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1809960717665329"/>
          <c:w val="1"/>
          <c:h val="7.0868131183718069E-2"/>
        </c:manualLayout>
      </c:layout>
      <c:overlay val="0"/>
      <c:spPr>
        <a:noFill/>
      </c:spPr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123825</xdr:rowOff>
    </xdr:from>
    <xdr:to>
      <xdr:col>8</xdr:col>
      <xdr:colOff>409575</xdr:colOff>
      <xdr:row>19</xdr:row>
      <xdr:rowOff>34019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5276850" y="123825"/>
          <a:ext cx="4695825" cy="3529694"/>
          <a:chOff x="4914900" y="171450"/>
          <a:chExt cx="4695825" cy="3529694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GraphicFramePr>
            <a:graphicFrameLocks/>
          </xdr:cNvGraphicFramePr>
        </xdr:nvGraphicFramePr>
        <xdr:xfrm>
          <a:off x="5038725" y="4714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4984296" y="171450"/>
            <a:ext cx="4611461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Cyrl-RS" sz="900">
                <a:latin typeface="Arial" panose="020B0604020202020204" pitchFamily="34" charset="0"/>
                <a:cs typeface="Arial" panose="020B0604020202020204" pitchFamily="34" charset="0"/>
              </a:rPr>
              <a:t>Графикон</a:t>
            </a:r>
            <a:r>
              <a:rPr lang="sr-Cyrl-RS" sz="900" baseline="0">
                <a:latin typeface="Arial" panose="020B0604020202020204" pitchFamily="34" charset="0"/>
                <a:cs typeface="Arial" panose="020B0604020202020204" pitchFamily="34" charset="0"/>
              </a:rPr>
              <a:t> 1. </a:t>
            </a:r>
            <a:r>
              <a:rPr lang="sr-Cyrl-RS" sz="900" b="1" baseline="0">
                <a:latin typeface="Arial" panose="020B0604020202020204" pitchFamily="34" charset="0"/>
                <a:cs typeface="Arial" panose="020B0604020202020204" pitchFamily="34" charset="0"/>
              </a:rPr>
              <a:t>Оцена кредитног циклуса - укупни кредити* </a:t>
            </a:r>
          </a:p>
          <a:p>
            <a:r>
              <a:rPr lang="sr-Cyrl-RS" sz="900" b="0" baseline="0">
                <a:latin typeface="Arial" panose="020B0604020202020204" pitchFamily="34" charset="0"/>
                <a:cs typeface="Arial" panose="020B0604020202020204" pitchFamily="34" charset="0"/>
              </a:rPr>
              <a:t>(у 000 РСД, логаритам серије)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4914900" y="3156858"/>
            <a:ext cx="4490357" cy="5442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Cyrl-RS" sz="800" b="0">
                <a:latin typeface="Arial" panose="020B0604020202020204" pitchFamily="34" charset="0"/>
                <a:cs typeface="Arial" panose="020B0604020202020204" pitchFamily="34" charset="0"/>
              </a:rPr>
              <a:t>*Коришћена</a:t>
            </a:r>
            <a:r>
              <a:rPr lang="sr-Cyrl-RS" sz="800" b="0" baseline="0">
                <a:latin typeface="Arial" panose="020B0604020202020204" pitchFamily="34" charset="0"/>
                <a:cs typeface="Arial" panose="020B0604020202020204" pitchFamily="34" charset="0"/>
              </a:rPr>
              <a:t> серија кредита је сведена на</a:t>
            </a:r>
            <a:r>
              <a:rPr lang="sr-Cyrl-RS" sz="800" b="0">
                <a:latin typeface="Arial" panose="020B0604020202020204" pitchFamily="34" charset="0"/>
                <a:cs typeface="Arial" panose="020B0604020202020204" pitchFamily="34" charset="0"/>
              </a:rPr>
              <a:t> стални</a:t>
            </a:r>
            <a:r>
              <a:rPr lang="sr-Cyrl-RS" sz="800" b="0" baseline="0">
                <a:latin typeface="Arial" panose="020B0604020202020204" pitchFamily="34" charset="0"/>
                <a:cs typeface="Arial" panose="020B0604020202020204" pitchFamily="34" charset="0"/>
              </a:rPr>
              <a:t> девизни куру динара према </a:t>
            </a:r>
            <a:r>
              <a:rPr lang="en-US" sz="800" b="0" baseline="0">
                <a:latin typeface="Arial" panose="020B0604020202020204" pitchFamily="34" charset="0"/>
                <a:cs typeface="Arial" panose="020B0604020202020204" pitchFamily="34" charset="0"/>
              </a:rPr>
              <a:t>EUR, USD </a:t>
            </a:r>
            <a:r>
              <a:rPr lang="sr-Cyrl-RS" sz="800" b="0" baseline="0">
                <a:latin typeface="Arial" panose="020B0604020202020204" pitchFamily="34" charset="0"/>
                <a:cs typeface="Arial" panose="020B0604020202020204" pitchFamily="34" charset="0"/>
              </a:rPr>
              <a:t>и </a:t>
            </a:r>
            <a:r>
              <a:rPr lang="en-US" sz="800" b="0" baseline="0">
                <a:latin typeface="Arial" panose="020B0604020202020204" pitchFamily="34" charset="0"/>
                <a:cs typeface="Arial" panose="020B0604020202020204" pitchFamily="34" charset="0"/>
              </a:rPr>
              <a:t>CHF, </a:t>
            </a:r>
            <a:r>
              <a:rPr lang="sr-Cyrl-RS" sz="800" b="0" baseline="0">
                <a:latin typeface="Arial" panose="020B0604020202020204" pitchFamily="34" charset="0"/>
                <a:cs typeface="Arial" panose="020B0604020202020204" pitchFamily="34" charset="0"/>
              </a:rPr>
              <a:t>и сталне цене.</a:t>
            </a:r>
            <a:endParaRPr lang="sr-Cyrl-RS" sz="8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sr-Cyrl-RS" sz="800" b="0">
                <a:latin typeface="Arial" panose="020B0604020202020204" pitchFamily="34" charset="0"/>
                <a:cs typeface="Arial" panose="020B0604020202020204" pitchFamily="34" charset="0"/>
              </a:rPr>
              <a:t>Извор:</a:t>
            </a:r>
            <a:r>
              <a:rPr lang="sr-Cyrl-RS" sz="800" b="0" baseline="0">
                <a:latin typeface="Arial" panose="020B0604020202020204" pitchFamily="34" charset="0"/>
                <a:cs typeface="Arial" panose="020B0604020202020204" pitchFamily="34" charset="0"/>
              </a:rPr>
              <a:t>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323066</xdr:colOff>
      <xdr:row>1</xdr:row>
      <xdr:rowOff>132484</xdr:rowOff>
    </xdr:from>
    <xdr:to>
      <xdr:col>10</xdr:col>
      <xdr:colOff>309996</xdr:colOff>
      <xdr:row>19</xdr:row>
      <xdr:rowOff>69272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8114516" y="322984"/>
          <a:ext cx="5578105" cy="3365788"/>
          <a:chOff x="5264081" y="132484"/>
          <a:chExt cx="4850118" cy="3365788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5264081" y="430666"/>
          <a:ext cx="458780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>
          <a:xfrm>
            <a:off x="5363876" y="132484"/>
            <a:ext cx="4750323" cy="320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Графикон</a:t>
            </a:r>
            <a:r>
              <a:rPr lang="sr-Cyrl-RS" sz="800" baseline="0">
                <a:latin typeface="Arial" panose="020B0604020202020204" pitchFamily="34" charset="0"/>
                <a:cs typeface="Arial" panose="020B0604020202020204" pitchFamily="34" charset="0"/>
              </a:rPr>
              <a:t> О.3.1. </a:t>
            </a:r>
            <a:r>
              <a:rPr lang="sr-Cyrl-RS" sz="800" b="1" baseline="0">
                <a:latin typeface="Arial" panose="020B0604020202020204" pitchFamily="34" charset="0"/>
                <a:cs typeface="Arial" panose="020B0604020202020204" pitchFamily="34" charset="0"/>
              </a:rPr>
              <a:t>Оцена кредитног циклуса – учешће кредита* у реалном БДП-у</a:t>
            </a:r>
          </a:p>
          <a:p>
            <a:r>
              <a:rPr lang="sr-Cyrl-RS" sz="700" b="0" baseline="0">
                <a:latin typeface="Arial" panose="020B0604020202020204" pitchFamily="34" charset="0"/>
                <a:cs typeface="Arial" panose="020B0604020202020204" pitchFamily="34" charset="0"/>
              </a:rPr>
              <a:t>(у %, логаритам серије)</a:t>
            </a:r>
            <a:endParaRPr lang="en-US" sz="700" b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/>
        </xdr:nvSpPr>
        <xdr:spPr>
          <a:xfrm>
            <a:off x="5362407" y="3164527"/>
            <a:ext cx="4492555" cy="333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spcAft>
                <a:spcPts val="50"/>
              </a:spcAft>
            </a:pPr>
            <a:r>
              <a:rPr lang="sr-Cyrl-RS" sz="7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sr-Latn-RS" sz="7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sr-Cyrl-RS" sz="700" b="0">
                <a:latin typeface="Arial" panose="020B0604020202020204" pitchFamily="34" charset="0"/>
                <a:cs typeface="Arial" panose="020B0604020202020204" pitchFamily="34" charset="0"/>
              </a:rPr>
              <a:t>Коришћена</a:t>
            </a:r>
            <a:r>
              <a:rPr lang="sr-Cyrl-RS" sz="700" b="0" baseline="0">
                <a:latin typeface="Arial" panose="020B0604020202020204" pitchFamily="34" charset="0"/>
                <a:cs typeface="Arial" panose="020B0604020202020204" pitchFamily="34" charset="0"/>
              </a:rPr>
              <a:t> серија кредита је сведена на</a:t>
            </a:r>
            <a:r>
              <a:rPr lang="sr-Cyrl-RS" sz="700" b="0">
                <a:latin typeface="Arial" panose="020B0604020202020204" pitchFamily="34" charset="0"/>
                <a:cs typeface="Arial" panose="020B0604020202020204" pitchFamily="34" charset="0"/>
              </a:rPr>
              <a:t> стални</a:t>
            </a:r>
            <a:r>
              <a:rPr lang="sr-Cyrl-RS" sz="700" b="0" baseline="0">
                <a:latin typeface="Arial" panose="020B0604020202020204" pitchFamily="34" charset="0"/>
                <a:cs typeface="Arial" panose="020B0604020202020204" pitchFamily="34" charset="0"/>
              </a:rPr>
              <a:t> девизни курс динара према </a:t>
            </a:r>
            <a:r>
              <a:rPr lang="en-US" sz="700" b="0" baseline="0">
                <a:latin typeface="Arial" panose="020B0604020202020204" pitchFamily="34" charset="0"/>
                <a:cs typeface="Arial" panose="020B0604020202020204" pitchFamily="34" charset="0"/>
              </a:rPr>
              <a:t>EUR, USD </a:t>
            </a:r>
            <a:r>
              <a:rPr lang="sr-Cyrl-RS" sz="700" b="0" baseline="0">
                <a:latin typeface="Arial" panose="020B0604020202020204" pitchFamily="34" charset="0"/>
                <a:cs typeface="Arial" panose="020B0604020202020204" pitchFamily="34" charset="0"/>
              </a:rPr>
              <a:t>и </a:t>
            </a:r>
            <a:r>
              <a:rPr lang="en-US" sz="700" b="0" baseline="0">
                <a:latin typeface="Arial" panose="020B0604020202020204" pitchFamily="34" charset="0"/>
                <a:cs typeface="Arial" panose="020B0604020202020204" pitchFamily="34" charset="0"/>
              </a:rPr>
              <a:t>CHF </a:t>
            </a:r>
            <a:r>
              <a:rPr lang="sr-Cyrl-RS" sz="700" b="0" baseline="0">
                <a:latin typeface="Arial" panose="020B0604020202020204" pitchFamily="34" charset="0"/>
                <a:cs typeface="Arial" panose="020B0604020202020204" pitchFamily="34" charset="0"/>
              </a:rPr>
              <a:t>и сталне цене.</a:t>
            </a:r>
            <a:endParaRPr lang="sr-Cyrl-RS" sz="7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sr-Cyrl-RS" sz="700" b="0">
                <a:latin typeface="Arial" panose="020B0604020202020204" pitchFamily="34" charset="0"/>
                <a:cs typeface="Arial" panose="020B0604020202020204" pitchFamily="34" charset="0"/>
              </a:rPr>
              <a:t>Извор:</a:t>
            </a:r>
            <a:r>
              <a:rPr lang="sr-Cyrl-RS" sz="700" b="0" baseline="0">
                <a:latin typeface="Arial" panose="020B0604020202020204" pitchFamily="34" charset="0"/>
                <a:cs typeface="Arial" panose="020B0604020202020204" pitchFamily="34" charset="0"/>
              </a:rPr>
              <a:t>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104016</xdr:colOff>
      <xdr:row>3</xdr:row>
      <xdr:rowOff>108239</xdr:rowOff>
    </xdr:from>
    <xdr:to>
      <xdr:col>12</xdr:col>
      <xdr:colOff>581464</xdr:colOff>
      <xdr:row>19</xdr:row>
      <xdr:rowOff>6804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921345EA-6973-43B3-8866-917BE52E68E6}"/>
            </a:ext>
          </a:extLst>
        </xdr:cNvPr>
        <xdr:cNvGrpSpPr/>
      </xdr:nvGrpSpPr>
      <xdr:grpSpPr>
        <a:xfrm>
          <a:off x="7732675" y="679739"/>
          <a:ext cx="5092744" cy="2946565"/>
          <a:chOff x="4502729" y="714375"/>
          <a:chExt cx="5092730" cy="2946565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GrpSpPr/>
        </xdr:nvGrpSpPr>
        <xdr:grpSpPr>
          <a:xfrm>
            <a:off x="4502729" y="1047750"/>
            <a:ext cx="4977042" cy="2320636"/>
            <a:chOff x="5570742" y="259804"/>
            <a:chExt cx="4934332" cy="4014718"/>
          </a:xfrm>
        </xdr:grpSpPr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5570742" y="259804"/>
            <a:ext cx="4934332" cy="401471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/>
          </xdr:nvSpPr>
          <xdr:spPr>
            <a:xfrm>
              <a:off x="7566444" y="469528"/>
              <a:ext cx="304391" cy="2987071"/>
            </a:xfrm>
            <a:prstGeom prst="rect">
              <a:avLst/>
            </a:prstGeom>
            <a:solidFill>
              <a:srgbClr val="A0CFEB">
                <a:alpha val="44706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r-Cyrl-CS" sz="1100"/>
            </a:p>
          </xdr:txBody>
        </xdr:sp>
      </xdr:grpSp>
      <xdr:sp macro="" textlink="">
        <xdr:nvSpPr>
          <xdr:cNvPr id="8" name="TextBox 1">
            <a:extLst>
              <a:ext uri="{FF2B5EF4-FFF2-40B4-BE49-F238E27FC236}">
                <a16:creationId xmlns:a16="http://schemas.microsoft.com/office/drawing/2014/main" xmlns="" id="{DF196CEB-764C-455D-8DF0-1041A6988788}"/>
              </a:ext>
            </a:extLst>
          </xdr:cNvPr>
          <xdr:cNvSpPr txBox="1"/>
        </xdr:nvSpPr>
        <xdr:spPr>
          <a:xfrm>
            <a:off x="4507376" y="714375"/>
            <a:ext cx="5088083" cy="23466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sr-Cyrl-R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Графикон О.3.2. </a:t>
            </a:r>
            <a:r>
              <a:rPr lang="sr-Cyrl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Учешће укупних кредита у БДП-у и оцена дугорочног тренда</a:t>
            </a: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r-Latn-RS" sz="3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%)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</a:t>
            </a:r>
            <a:r>
              <a:rPr lang="sr-Latn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                                               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</a:t>
            </a:r>
            <a:r>
              <a:rPr lang="sr-Latn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             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               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sr-Latn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</a:t>
            </a:r>
            <a:r>
              <a:rPr lang="sr-Latn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у п.п.)</a:t>
            </a:r>
            <a:endParaRPr lang="en-US" sz="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100"/>
          </a:p>
        </xdr:txBody>
      </xdr:sp>
      <xdr:sp macro="" textlink="">
        <xdr:nvSpPr>
          <xdr:cNvPr id="9" name="TextBox 1">
            <a:extLst>
              <a:ext uri="{FF2B5EF4-FFF2-40B4-BE49-F238E27FC236}">
                <a16:creationId xmlns:a16="http://schemas.microsoft.com/office/drawing/2014/main" xmlns="" id="{0874C1B8-1054-4451-BE87-609C7EBD8132}"/>
              </a:ext>
            </a:extLst>
          </xdr:cNvPr>
          <xdr:cNvSpPr txBox="1"/>
        </xdr:nvSpPr>
        <xdr:spPr>
          <a:xfrm>
            <a:off x="4531225" y="3362325"/>
            <a:ext cx="3402923" cy="29861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>
              <a:spcAft>
                <a:spcPts val="50"/>
              </a:spcAft>
            </a:pPr>
            <a:r>
              <a:rPr lang="sr-Cyrl-RS" sz="60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sr-Latn-RS" sz="6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sr-Cyrl-RS" sz="600">
                <a:latin typeface="Arial" panose="020B0604020202020204" pitchFamily="34" charset="0"/>
                <a:cs typeface="Arial" panose="020B0604020202020204" pitchFamily="34" charset="0"/>
              </a:rPr>
              <a:t>На основу режима идентификованих</a:t>
            </a:r>
            <a:r>
              <a:rPr lang="sr-Latn-RS" sz="6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sr-Cyrl-RS" sz="600">
                <a:latin typeface="Arial" panose="020B0604020202020204" pitchFamily="34" charset="0"/>
                <a:cs typeface="Arial" panose="020B0604020202020204" pitchFamily="34" charset="0"/>
              </a:rPr>
              <a:t>показатељем системског стреса.</a:t>
            </a:r>
          </a:p>
          <a:p>
            <a:r>
              <a:rPr lang="sr-Cyrl-RS" sz="600">
                <a:latin typeface="Arial" panose="020B0604020202020204" pitchFamily="34" charset="0"/>
                <a:cs typeface="Arial" panose="020B0604020202020204" pitchFamily="34" charset="0"/>
              </a:rPr>
              <a:t>Извор:</a:t>
            </a:r>
            <a:r>
              <a:rPr lang="sr-Cyrl-RS" sz="600" baseline="0">
                <a:latin typeface="Arial" panose="020B0604020202020204" pitchFamily="34" charset="0"/>
                <a:cs typeface="Arial" panose="020B0604020202020204" pitchFamily="34" charset="0"/>
              </a:rPr>
              <a:t> НБС</a:t>
            </a:r>
            <a:r>
              <a:rPr lang="sr-Latn-RS" sz="600" baseline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sr-Cyrl-RS" sz="6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73"/>
  <sheetViews>
    <sheetView zoomScaleNormal="100" zoomScaleSheetLayoutView="90" workbookViewId="0">
      <selection activeCell="M19" sqref="M19"/>
    </sheetView>
  </sheetViews>
  <sheetFormatPr defaultRowHeight="15" x14ac:dyDescent="0.25"/>
  <cols>
    <col min="2" max="2" width="18" customWidth="1"/>
    <col min="3" max="3" width="14.7109375" customWidth="1"/>
    <col min="4" max="4" width="17.42578125" customWidth="1"/>
    <col min="5" max="5" width="18.5703125" customWidth="1"/>
    <col min="6" max="6" width="30" customWidth="1"/>
    <col min="7" max="7" width="26.42578125" customWidth="1"/>
    <col min="13" max="13" width="10.140625" bestFit="1" customWidth="1"/>
    <col min="14" max="14" width="6" bestFit="1" customWidth="1"/>
    <col min="15" max="15" width="10" bestFit="1" customWidth="1"/>
    <col min="16" max="16" width="7.85546875" customWidth="1"/>
    <col min="17" max="17" width="11" customWidth="1"/>
    <col min="18" max="18" width="12.5703125" bestFit="1" customWidth="1"/>
    <col min="19" max="19" width="14.5703125" bestFit="1" customWidth="1"/>
    <col min="20" max="20" width="52.28515625" bestFit="1" customWidth="1"/>
  </cols>
  <sheetData>
    <row r="1" spans="1:20" x14ac:dyDescent="0.25">
      <c r="A1" t="s">
        <v>7</v>
      </c>
      <c r="B1" s="8" t="s">
        <v>10</v>
      </c>
      <c r="C1" t="s">
        <v>8</v>
      </c>
      <c r="D1" t="s">
        <v>11</v>
      </c>
      <c r="E1" t="s">
        <v>12</v>
      </c>
      <c r="M1" s="8"/>
      <c r="N1" s="8"/>
      <c r="O1" s="8"/>
      <c r="P1" s="8"/>
      <c r="Q1" s="8"/>
      <c r="R1" s="8"/>
      <c r="S1" s="8"/>
      <c r="T1" s="8"/>
    </row>
    <row r="2" spans="1:20" x14ac:dyDescent="0.25">
      <c r="A2" t="s">
        <v>2</v>
      </c>
      <c r="B2">
        <v>281731.24638137728</v>
      </c>
      <c r="C2">
        <v>12.548708868484873</v>
      </c>
      <c r="D2">
        <v>1</v>
      </c>
      <c r="E2">
        <f>1-D2</f>
        <v>0</v>
      </c>
    </row>
    <row r="3" spans="1:20" x14ac:dyDescent="0.25">
      <c r="A3" t="s">
        <v>1</v>
      </c>
      <c r="B3">
        <v>299254.10359877348</v>
      </c>
      <c r="C3">
        <v>12.609048336271139</v>
      </c>
      <c r="D3">
        <v>1</v>
      </c>
      <c r="E3">
        <f t="shared" ref="E3:E66" si="0">1-D3</f>
        <v>0</v>
      </c>
    </row>
    <row r="4" spans="1:20" x14ac:dyDescent="0.25">
      <c r="A4" t="s">
        <v>0</v>
      </c>
      <c r="B4">
        <v>348146.00333630422</v>
      </c>
      <c r="C4">
        <v>12.760377220587163</v>
      </c>
      <c r="D4">
        <v>1</v>
      </c>
      <c r="E4">
        <f t="shared" si="0"/>
        <v>0</v>
      </c>
    </row>
    <row r="5" spans="1:20" x14ac:dyDescent="0.25">
      <c r="A5" t="s">
        <v>13</v>
      </c>
      <c r="B5">
        <v>396798.35304099525</v>
      </c>
      <c r="C5">
        <v>12.89118350378191</v>
      </c>
      <c r="D5">
        <v>1</v>
      </c>
      <c r="E5">
        <f t="shared" si="0"/>
        <v>0</v>
      </c>
    </row>
    <row r="6" spans="1:20" x14ac:dyDescent="0.25">
      <c r="A6" t="s">
        <v>2</v>
      </c>
      <c r="B6">
        <v>410484.09286598058</v>
      </c>
      <c r="C6">
        <v>12.925092456492809</v>
      </c>
      <c r="D6">
        <v>1</v>
      </c>
      <c r="E6">
        <f t="shared" si="0"/>
        <v>0</v>
      </c>
    </row>
    <row r="7" spans="1:20" x14ac:dyDescent="0.25">
      <c r="A7" t="s">
        <v>1</v>
      </c>
      <c r="B7">
        <v>428099.55734472012</v>
      </c>
      <c r="C7">
        <v>12.967111058132783</v>
      </c>
      <c r="D7">
        <v>1</v>
      </c>
      <c r="E7">
        <f t="shared" si="0"/>
        <v>0</v>
      </c>
    </row>
    <row r="8" spans="1:20" x14ac:dyDescent="0.25">
      <c r="A8" t="s">
        <v>0</v>
      </c>
      <c r="B8">
        <v>455561.48599265254</v>
      </c>
      <c r="C8">
        <v>13.029285972286235</v>
      </c>
      <c r="D8">
        <v>1</v>
      </c>
      <c r="E8">
        <f t="shared" si="0"/>
        <v>0</v>
      </c>
    </row>
    <row r="9" spans="1:20" x14ac:dyDescent="0.25">
      <c r="A9" t="s">
        <v>14</v>
      </c>
      <c r="B9">
        <v>477793.97956932563</v>
      </c>
      <c r="C9">
        <v>13.076934913479111</v>
      </c>
      <c r="D9">
        <v>1</v>
      </c>
      <c r="E9">
        <f t="shared" si="0"/>
        <v>0</v>
      </c>
    </row>
    <row r="10" spans="1:20" x14ac:dyDescent="0.25">
      <c r="A10" t="s">
        <v>2</v>
      </c>
      <c r="B10">
        <v>495322.73838309344</v>
      </c>
      <c r="C10">
        <v>13.112964825826822</v>
      </c>
      <c r="D10">
        <v>1</v>
      </c>
      <c r="E10">
        <f t="shared" si="0"/>
        <v>0</v>
      </c>
    </row>
    <row r="11" spans="1:20" x14ac:dyDescent="0.25">
      <c r="A11" t="s">
        <v>1</v>
      </c>
      <c r="B11">
        <v>531719.6063427286</v>
      </c>
      <c r="C11">
        <v>13.183871573634327</v>
      </c>
      <c r="D11">
        <v>1</v>
      </c>
      <c r="E11">
        <f t="shared" si="0"/>
        <v>0</v>
      </c>
    </row>
    <row r="12" spans="1:20" x14ac:dyDescent="0.25">
      <c r="A12" t="s">
        <v>0</v>
      </c>
      <c r="B12">
        <v>571718.51004531549</v>
      </c>
      <c r="C12">
        <v>13.256402033928065</v>
      </c>
      <c r="D12">
        <v>1</v>
      </c>
      <c r="E12">
        <f t="shared" si="0"/>
        <v>0</v>
      </c>
    </row>
    <row r="13" spans="1:20" x14ac:dyDescent="0.25">
      <c r="A13" t="s">
        <v>15</v>
      </c>
      <c r="B13">
        <v>623977.45108313742</v>
      </c>
      <c r="C13">
        <v>13.343869510613924</v>
      </c>
      <c r="D13">
        <v>1</v>
      </c>
      <c r="E13">
        <f t="shared" si="0"/>
        <v>0</v>
      </c>
      <c r="F13" s="10"/>
      <c r="G13" s="10"/>
    </row>
    <row r="14" spans="1:20" x14ac:dyDescent="0.25">
      <c r="A14" t="s">
        <v>2</v>
      </c>
      <c r="B14">
        <v>670079.50906613481</v>
      </c>
      <c r="C14">
        <v>13.415151654574354</v>
      </c>
      <c r="D14">
        <v>1</v>
      </c>
      <c r="E14">
        <f t="shared" si="0"/>
        <v>0</v>
      </c>
      <c r="F14" s="10"/>
      <c r="G14" s="10"/>
      <c r="H14" s="10"/>
      <c r="I14" s="10"/>
      <c r="J14" s="10"/>
      <c r="K14" s="10"/>
    </row>
    <row r="15" spans="1:20" x14ac:dyDescent="0.25">
      <c r="A15" t="s">
        <v>1</v>
      </c>
      <c r="B15">
        <v>720779.77696150925</v>
      </c>
      <c r="C15">
        <v>13.488088928502973</v>
      </c>
      <c r="D15">
        <v>1</v>
      </c>
      <c r="E15">
        <f t="shared" si="0"/>
        <v>0</v>
      </c>
      <c r="F15" s="10"/>
      <c r="G15" s="10"/>
      <c r="H15" s="10"/>
      <c r="I15" s="10"/>
      <c r="J15" s="10"/>
      <c r="K15" s="10"/>
    </row>
    <row r="16" spans="1:20" x14ac:dyDescent="0.25">
      <c r="A16" t="s">
        <v>0</v>
      </c>
      <c r="B16">
        <v>801397.31950007135</v>
      </c>
      <c r="C16">
        <v>13.594112132407027</v>
      </c>
      <c r="D16">
        <v>1</v>
      </c>
      <c r="E16">
        <f t="shared" si="0"/>
        <v>0</v>
      </c>
      <c r="F16" s="10"/>
      <c r="G16" s="10"/>
      <c r="H16" s="10"/>
      <c r="I16" s="10"/>
      <c r="J16" s="10"/>
      <c r="K16" s="10"/>
    </row>
    <row r="17" spans="1:11" x14ac:dyDescent="0.25">
      <c r="A17" t="s">
        <v>16</v>
      </c>
      <c r="B17">
        <v>902532.54383289756</v>
      </c>
      <c r="C17">
        <v>13.712960028187679</v>
      </c>
      <c r="D17">
        <v>1</v>
      </c>
      <c r="E17">
        <f t="shared" si="0"/>
        <v>0</v>
      </c>
      <c r="H17" s="10"/>
      <c r="I17" s="10"/>
      <c r="J17" s="10"/>
      <c r="K17" s="10"/>
    </row>
    <row r="18" spans="1:11" x14ac:dyDescent="0.25">
      <c r="A18" t="s">
        <v>2</v>
      </c>
      <c r="B18">
        <v>946205.65491966822</v>
      </c>
      <c r="C18">
        <v>13.760215218614157</v>
      </c>
      <c r="D18">
        <v>1</v>
      </c>
      <c r="E18">
        <f t="shared" si="0"/>
        <v>0</v>
      </c>
    </row>
    <row r="19" spans="1:11" x14ac:dyDescent="0.25">
      <c r="A19" t="s">
        <v>1</v>
      </c>
      <c r="B19">
        <v>1030713.9586832346</v>
      </c>
      <c r="C19">
        <v>13.845762283848902</v>
      </c>
      <c r="D19">
        <v>1</v>
      </c>
      <c r="E19">
        <f t="shared" si="0"/>
        <v>0</v>
      </c>
    </row>
    <row r="20" spans="1:11" x14ac:dyDescent="0.25">
      <c r="A20" t="s">
        <v>0</v>
      </c>
      <c r="B20">
        <v>1131956.1345351748</v>
      </c>
      <c r="C20">
        <v>13.939457786583827</v>
      </c>
      <c r="D20">
        <v>1</v>
      </c>
      <c r="E20">
        <f t="shared" si="0"/>
        <v>0</v>
      </c>
    </row>
    <row r="21" spans="1:11" x14ac:dyDescent="0.25">
      <c r="A21" t="s">
        <v>17</v>
      </c>
      <c r="B21">
        <v>1200085.9223236451</v>
      </c>
      <c r="C21">
        <v>13.997903714131303</v>
      </c>
      <c r="D21">
        <v>1</v>
      </c>
      <c r="E21">
        <f t="shared" si="0"/>
        <v>0</v>
      </c>
    </row>
    <row r="22" spans="1:11" x14ac:dyDescent="0.25">
      <c r="A22" t="s">
        <v>2</v>
      </c>
      <c r="B22">
        <v>1296142.7231675566</v>
      </c>
      <c r="C22">
        <v>14.074903275731838</v>
      </c>
      <c r="D22">
        <v>1</v>
      </c>
      <c r="E22">
        <f t="shared" si="0"/>
        <v>0</v>
      </c>
    </row>
    <row r="23" spans="1:11" x14ac:dyDescent="0.25">
      <c r="A23" t="s">
        <v>1</v>
      </c>
      <c r="B23">
        <v>1489345.7642851237</v>
      </c>
      <c r="C23">
        <v>14.213847497123471</v>
      </c>
      <c r="D23">
        <v>1</v>
      </c>
      <c r="E23">
        <f t="shared" si="0"/>
        <v>0</v>
      </c>
    </row>
    <row r="24" spans="1:11" x14ac:dyDescent="0.25">
      <c r="A24" t="s">
        <v>0</v>
      </c>
      <c r="B24">
        <v>1628793.9645768595</v>
      </c>
      <c r="C24">
        <v>14.303350399889959</v>
      </c>
      <c r="D24">
        <v>1</v>
      </c>
      <c r="E24">
        <f t="shared" si="0"/>
        <v>0</v>
      </c>
    </row>
    <row r="25" spans="1:11" x14ac:dyDescent="0.25">
      <c r="A25" t="s">
        <v>18</v>
      </c>
      <c r="B25">
        <v>1798718.2989472758</v>
      </c>
      <c r="C25">
        <v>14.402584913093611</v>
      </c>
      <c r="D25">
        <v>1</v>
      </c>
      <c r="E25">
        <f t="shared" si="0"/>
        <v>0</v>
      </c>
    </row>
    <row r="26" spans="1:11" x14ac:dyDescent="0.25">
      <c r="A26" t="s">
        <v>2</v>
      </c>
      <c r="B26">
        <v>1936020.0054159234</v>
      </c>
      <c r="C26">
        <v>14.476144880141264</v>
      </c>
      <c r="D26">
        <v>1</v>
      </c>
      <c r="E26">
        <f t="shared" si="0"/>
        <v>0</v>
      </c>
    </row>
    <row r="27" spans="1:11" x14ac:dyDescent="0.25">
      <c r="A27" t="s">
        <v>1</v>
      </c>
      <c r="B27">
        <v>2113570.2596072289</v>
      </c>
      <c r="C27">
        <v>14.563889141685658</v>
      </c>
      <c r="D27">
        <v>1</v>
      </c>
      <c r="E27">
        <f t="shared" si="0"/>
        <v>0</v>
      </c>
    </row>
    <row r="28" spans="1:11" x14ac:dyDescent="0.25">
      <c r="A28" t="s">
        <v>0</v>
      </c>
      <c r="B28">
        <v>2308656.7672960274</v>
      </c>
      <c r="C28">
        <v>14.652176427350378</v>
      </c>
      <c r="D28">
        <v>1</v>
      </c>
      <c r="E28">
        <f t="shared" si="0"/>
        <v>0</v>
      </c>
    </row>
    <row r="29" spans="1:11" x14ac:dyDescent="0.25">
      <c r="A29" t="s">
        <v>19</v>
      </c>
      <c r="B29">
        <v>2369742.5918456763</v>
      </c>
      <c r="C29">
        <v>14.678291896177129</v>
      </c>
      <c r="D29">
        <v>1</v>
      </c>
      <c r="E29">
        <f t="shared" si="0"/>
        <v>0</v>
      </c>
    </row>
    <row r="30" spans="1:11" x14ac:dyDescent="0.25">
      <c r="A30" t="s">
        <v>2</v>
      </c>
      <c r="B30">
        <v>2375622.9513951936</v>
      </c>
      <c r="C30">
        <v>14.680770256381766</v>
      </c>
      <c r="D30">
        <v>1</v>
      </c>
      <c r="E30">
        <f t="shared" si="0"/>
        <v>0</v>
      </c>
    </row>
    <row r="31" spans="1:11" x14ac:dyDescent="0.25">
      <c r="A31" t="s">
        <v>1</v>
      </c>
      <c r="B31">
        <v>2314492.1260638963</v>
      </c>
      <c r="C31">
        <v>14.654700837444606</v>
      </c>
      <c r="D31">
        <v>0</v>
      </c>
      <c r="E31">
        <f t="shared" si="0"/>
        <v>1</v>
      </c>
    </row>
    <row r="32" spans="1:11" x14ac:dyDescent="0.25">
      <c r="A32" t="s">
        <v>0</v>
      </c>
      <c r="B32">
        <v>2276971.8274152656</v>
      </c>
      <c r="C32">
        <v>14.638356972292684</v>
      </c>
      <c r="D32">
        <v>0</v>
      </c>
      <c r="E32">
        <f t="shared" si="0"/>
        <v>1</v>
      </c>
    </row>
    <row r="33" spans="1:5" x14ac:dyDescent="0.25">
      <c r="A33" t="s">
        <v>20</v>
      </c>
      <c r="B33">
        <v>2274719.6424946007</v>
      </c>
      <c r="C33">
        <v>14.637367368704938</v>
      </c>
      <c r="D33">
        <v>0</v>
      </c>
      <c r="E33">
        <f t="shared" si="0"/>
        <v>1</v>
      </c>
    </row>
    <row r="34" spans="1:5" x14ac:dyDescent="0.25">
      <c r="A34" t="s">
        <v>2</v>
      </c>
      <c r="B34">
        <v>2271502.7368190419</v>
      </c>
      <c r="C34">
        <v>14.635952169031867</v>
      </c>
      <c r="D34">
        <v>0</v>
      </c>
      <c r="E34">
        <f t="shared" si="0"/>
        <v>1</v>
      </c>
    </row>
    <row r="35" spans="1:5" x14ac:dyDescent="0.25">
      <c r="A35" t="s">
        <v>1</v>
      </c>
      <c r="B35">
        <v>2302724.3721302431</v>
      </c>
      <c r="C35">
        <v>14.649603489543189</v>
      </c>
      <c r="D35">
        <v>1</v>
      </c>
      <c r="E35">
        <f t="shared" si="0"/>
        <v>0</v>
      </c>
    </row>
    <row r="36" spans="1:5" x14ac:dyDescent="0.25">
      <c r="A36" t="s">
        <v>0</v>
      </c>
      <c r="B36">
        <v>2308978.6627235822</v>
      </c>
      <c r="C36">
        <v>14.65231584737734</v>
      </c>
      <c r="D36">
        <v>1</v>
      </c>
      <c r="E36">
        <f t="shared" si="0"/>
        <v>0</v>
      </c>
    </row>
    <row r="37" spans="1:5" x14ac:dyDescent="0.25">
      <c r="A37" t="s">
        <v>21</v>
      </c>
      <c r="B37">
        <v>2318199.9519979018</v>
      </c>
      <c r="C37">
        <v>14.656301559730156</v>
      </c>
      <c r="D37">
        <v>1</v>
      </c>
      <c r="E37">
        <f t="shared" si="0"/>
        <v>0</v>
      </c>
    </row>
    <row r="38" spans="1:5" x14ac:dyDescent="0.25">
      <c r="A38" t="s">
        <v>2</v>
      </c>
      <c r="B38">
        <v>2279011.7007043906</v>
      </c>
      <c r="C38">
        <v>14.639252442354348</v>
      </c>
      <c r="D38">
        <v>1</v>
      </c>
      <c r="E38">
        <f t="shared" si="0"/>
        <v>0</v>
      </c>
    </row>
    <row r="39" spans="1:5" x14ac:dyDescent="0.25">
      <c r="A39" t="s">
        <v>1</v>
      </c>
      <c r="B39">
        <v>2285665.4757745396</v>
      </c>
      <c r="C39">
        <v>14.642167776572096</v>
      </c>
      <c r="D39">
        <v>1</v>
      </c>
      <c r="E39">
        <f t="shared" si="0"/>
        <v>0</v>
      </c>
    </row>
    <row r="40" spans="1:5" x14ac:dyDescent="0.25">
      <c r="A40" t="s">
        <v>0</v>
      </c>
      <c r="B40">
        <v>2321955.174443657</v>
      </c>
      <c r="C40">
        <v>14.657920136335141</v>
      </c>
      <c r="D40">
        <v>1</v>
      </c>
      <c r="E40">
        <f t="shared" si="0"/>
        <v>0</v>
      </c>
    </row>
    <row r="41" spans="1:5" x14ac:dyDescent="0.25">
      <c r="A41" t="s">
        <v>22</v>
      </c>
      <c r="B41">
        <v>2355512.4788291873</v>
      </c>
      <c r="C41">
        <v>14.67226887484931</v>
      </c>
      <c r="D41">
        <v>1</v>
      </c>
      <c r="E41">
        <f t="shared" si="0"/>
        <v>0</v>
      </c>
    </row>
    <row r="42" spans="1:5" x14ac:dyDescent="0.25">
      <c r="A42" t="s">
        <v>2</v>
      </c>
      <c r="B42">
        <v>2395129.7365934397</v>
      </c>
      <c r="C42">
        <v>14.68894795712764</v>
      </c>
      <c r="D42">
        <v>1</v>
      </c>
      <c r="E42">
        <f t="shared" si="0"/>
        <v>0</v>
      </c>
    </row>
    <row r="43" spans="1:5" x14ac:dyDescent="0.25">
      <c r="A43" t="s">
        <v>1</v>
      </c>
      <c r="B43">
        <v>2382745.8241214231</v>
      </c>
      <c r="C43">
        <v>14.683764088252506</v>
      </c>
      <c r="D43">
        <v>0</v>
      </c>
      <c r="E43">
        <f t="shared" si="0"/>
        <v>1</v>
      </c>
    </row>
    <row r="44" spans="1:5" x14ac:dyDescent="0.25">
      <c r="A44" t="s">
        <v>0</v>
      </c>
      <c r="B44">
        <v>2350036.4696634971</v>
      </c>
      <c r="C44">
        <v>14.669941405005666</v>
      </c>
      <c r="D44">
        <v>0</v>
      </c>
      <c r="E44">
        <f t="shared" si="0"/>
        <v>1</v>
      </c>
    </row>
    <row r="45" spans="1:5" x14ac:dyDescent="0.25">
      <c r="A45" t="s">
        <v>23</v>
      </c>
      <c r="B45">
        <v>2276404.0434791371</v>
      </c>
      <c r="C45">
        <v>14.638107581969912</v>
      </c>
      <c r="D45">
        <v>0</v>
      </c>
      <c r="E45">
        <f t="shared" si="0"/>
        <v>1</v>
      </c>
    </row>
    <row r="46" spans="1:5" x14ac:dyDescent="0.25">
      <c r="A46" t="s">
        <v>2</v>
      </c>
      <c r="B46">
        <v>2244691.2442395752</v>
      </c>
      <c r="C46">
        <v>14.624078539294784</v>
      </c>
      <c r="D46">
        <v>0</v>
      </c>
      <c r="E46">
        <f t="shared" si="0"/>
        <v>1</v>
      </c>
    </row>
    <row r="47" spans="1:5" x14ac:dyDescent="0.25">
      <c r="A47" t="s">
        <v>1</v>
      </c>
      <c r="B47">
        <v>2228227.1358542559</v>
      </c>
      <c r="C47">
        <v>14.616716820907785</v>
      </c>
      <c r="D47">
        <v>0</v>
      </c>
      <c r="E47">
        <f t="shared" si="0"/>
        <v>1</v>
      </c>
    </row>
    <row r="48" spans="1:5" x14ac:dyDescent="0.25">
      <c r="A48" t="s">
        <v>0</v>
      </c>
      <c r="B48">
        <v>2240909.206825559</v>
      </c>
      <c r="C48">
        <v>14.622392237382032</v>
      </c>
      <c r="D48">
        <v>0</v>
      </c>
      <c r="E48">
        <f t="shared" si="0"/>
        <v>1</v>
      </c>
    </row>
    <row r="49" spans="1:5" x14ac:dyDescent="0.25">
      <c r="A49" t="s">
        <v>24</v>
      </c>
      <c r="B49">
        <v>2238704.3715532175</v>
      </c>
      <c r="C49">
        <v>14.621407850933599</v>
      </c>
      <c r="D49">
        <v>0</v>
      </c>
      <c r="E49">
        <f t="shared" si="0"/>
        <v>1</v>
      </c>
    </row>
    <row r="50" spans="1:5" x14ac:dyDescent="0.25">
      <c r="A50" t="s">
        <v>2</v>
      </c>
      <c r="B50">
        <v>2220269.2493865383</v>
      </c>
      <c r="C50">
        <v>14.613139030001662</v>
      </c>
      <c r="D50">
        <v>0</v>
      </c>
      <c r="E50">
        <f t="shared" si="0"/>
        <v>1</v>
      </c>
    </row>
    <row r="51" spans="1:5" x14ac:dyDescent="0.25">
      <c r="A51" t="s">
        <v>1</v>
      </c>
      <c r="B51">
        <v>2218577.32835668</v>
      </c>
      <c r="C51">
        <v>14.612376705338187</v>
      </c>
      <c r="D51">
        <v>0</v>
      </c>
      <c r="E51">
        <f t="shared" si="0"/>
        <v>1</v>
      </c>
    </row>
    <row r="52" spans="1:5" x14ac:dyDescent="0.25">
      <c r="A52" t="s">
        <v>0</v>
      </c>
      <c r="B52">
        <v>2205962.7357888562</v>
      </c>
      <c r="C52">
        <v>14.606674586444775</v>
      </c>
      <c r="D52">
        <v>0</v>
      </c>
      <c r="E52">
        <f t="shared" si="0"/>
        <v>1</v>
      </c>
    </row>
    <row r="53" spans="1:5" x14ac:dyDescent="0.25">
      <c r="A53" t="s">
        <v>25</v>
      </c>
      <c r="B53">
        <v>2172389.6895742719</v>
      </c>
      <c r="C53">
        <v>14.591338359032445</v>
      </c>
      <c r="D53">
        <v>0</v>
      </c>
      <c r="E53">
        <f t="shared" si="0"/>
        <v>1</v>
      </c>
    </row>
    <row r="54" spans="1:5" x14ac:dyDescent="0.25">
      <c r="A54" t="s">
        <v>2</v>
      </c>
      <c r="B54">
        <v>2191827.9777526916</v>
      </c>
      <c r="C54">
        <v>14.600246446667935</v>
      </c>
      <c r="D54">
        <v>1</v>
      </c>
      <c r="E54">
        <f t="shared" si="0"/>
        <v>0</v>
      </c>
    </row>
    <row r="55" spans="1:5" x14ac:dyDescent="0.25">
      <c r="A55" t="s">
        <v>1</v>
      </c>
      <c r="B55">
        <v>2202476.2562145167</v>
      </c>
      <c r="C55">
        <v>14.605092856355029</v>
      </c>
      <c r="D55">
        <v>1</v>
      </c>
      <c r="E55">
        <f t="shared" si="0"/>
        <v>0</v>
      </c>
    </row>
    <row r="56" spans="1:5" x14ac:dyDescent="0.25">
      <c r="A56" t="s">
        <v>0</v>
      </c>
      <c r="B56">
        <v>2219334.964040067</v>
      </c>
      <c r="C56">
        <v>14.612718143221963</v>
      </c>
      <c r="D56">
        <v>1</v>
      </c>
      <c r="E56">
        <f t="shared" si="0"/>
        <v>0</v>
      </c>
    </row>
    <row r="57" spans="1:5" x14ac:dyDescent="0.25">
      <c r="A57" t="s">
        <v>26</v>
      </c>
      <c r="B57">
        <v>2253996.6619452932</v>
      </c>
      <c r="C57">
        <v>14.628215492633688</v>
      </c>
      <c r="D57">
        <v>1</v>
      </c>
      <c r="E57">
        <f t="shared" si="0"/>
        <v>0</v>
      </c>
    </row>
    <row r="58" spans="1:5" x14ac:dyDescent="0.25">
      <c r="A58" t="s">
        <v>2</v>
      </c>
      <c r="B58">
        <v>2228917.0186303928</v>
      </c>
      <c r="C58">
        <v>14.617026383604317</v>
      </c>
      <c r="D58">
        <v>1</v>
      </c>
      <c r="E58">
        <f t="shared" si="0"/>
        <v>0</v>
      </c>
    </row>
    <row r="59" spans="1:5" x14ac:dyDescent="0.25">
      <c r="A59" t="s">
        <v>1</v>
      </c>
      <c r="B59">
        <v>2271408.0580362831</v>
      </c>
      <c r="C59">
        <v>14.635910487041158</v>
      </c>
      <c r="D59">
        <v>1</v>
      </c>
      <c r="E59">
        <f t="shared" si="0"/>
        <v>0</v>
      </c>
    </row>
    <row r="60" spans="1:5" x14ac:dyDescent="0.25">
      <c r="A60" t="s">
        <v>0</v>
      </c>
      <c r="B60">
        <v>2315914.8360849852</v>
      </c>
      <c r="C60">
        <v>14.655315345014886</v>
      </c>
      <c r="D60">
        <v>1</v>
      </c>
      <c r="E60">
        <f t="shared" si="0"/>
        <v>0</v>
      </c>
    </row>
    <row r="61" spans="1:5" x14ac:dyDescent="0.25">
      <c r="A61" t="s">
        <v>27</v>
      </c>
      <c r="B61">
        <v>2306666.7593289255</v>
      </c>
      <c r="C61">
        <v>14.651314079097242</v>
      </c>
      <c r="D61">
        <v>1</v>
      </c>
      <c r="E61">
        <f t="shared" si="0"/>
        <v>0</v>
      </c>
    </row>
    <row r="62" spans="1:5" x14ac:dyDescent="0.25">
      <c r="A62" t="s">
        <v>2</v>
      </c>
      <c r="B62">
        <v>2307932.6610534247</v>
      </c>
      <c r="C62">
        <v>14.651862729864483</v>
      </c>
      <c r="D62">
        <v>1</v>
      </c>
      <c r="E62">
        <f t="shared" si="0"/>
        <v>0</v>
      </c>
    </row>
    <row r="63" spans="1:5" x14ac:dyDescent="0.25">
      <c r="A63" t="s">
        <v>1</v>
      </c>
      <c r="B63">
        <v>2339377.7636999856</v>
      </c>
      <c r="C63">
        <v>14.665395539024043</v>
      </c>
      <c r="D63">
        <v>1</v>
      </c>
      <c r="E63">
        <f t="shared" si="0"/>
        <v>0</v>
      </c>
    </row>
    <row r="64" spans="1:5" x14ac:dyDescent="0.25">
      <c r="A64" t="s">
        <v>0</v>
      </c>
      <c r="B64">
        <v>2432212.9787768903</v>
      </c>
      <c r="C64">
        <v>14.704312091744093</v>
      </c>
      <c r="D64">
        <v>1</v>
      </c>
      <c r="E64">
        <f t="shared" si="0"/>
        <v>0</v>
      </c>
    </row>
    <row r="65" spans="1:5" x14ac:dyDescent="0.25">
      <c r="A65" t="s">
        <v>28</v>
      </c>
      <c r="B65">
        <v>2447466.3944888143</v>
      </c>
      <c r="C65">
        <v>14.710563922746598</v>
      </c>
      <c r="D65">
        <v>1</v>
      </c>
      <c r="E65">
        <f t="shared" si="0"/>
        <v>0</v>
      </c>
    </row>
    <row r="66" spans="1:5" x14ac:dyDescent="0.25">
      <c r="A66" t="s">
        <v>2</v>
      </c>
      <c r="B66">
        <v>2462320.2072169976</v>
      </c>
      <c r="C66">
        <v>14.716614637065188</v>
      </c>
      <c r="D66">
        <v>1</v>
      </c>
      <c r="E66">
        <f t="shared" si="0"/>
        <v>0</v>
      </c>
    </row>
    <row r="67" spans="1:5" x14ac:dyDescent="0.25">
      <c r="A67" t="s">
        <v>1</v>
      </c>
      <c r="B67">
        <v>2529770.4173488594</v>
      </c>
      <c r="C67">
        <v>14.74363911245532</v>
      </c>
      <c r="D67">
        <v>1</v>
      </c>
      <c r="E67">
        <f t="shared" ref="E67:E73" si="1">1-D67</f>
        <v>0</v>
      </c>
    </row>
    <row r="68" spans="1:5" x14ac:dyDescent="0.25">
      <c r="A68" t="s">
        <v>0</v>
      </c>
      <c r="B68">
        <v>2582427.929860075</v>
      </c>
      <c r="C68">
        <v>14.764240572465543</v>
      </c>
      <c r="D68">
        <v>1</v>
      </c>
      <c r="E68">
        <f t="shared" si="1"/>
        <v>0</v>
      </c>
    </row>
    <row r="69" spans="1:5" ht="30" x14ac:dyDescent="0.25">
      <c r="A69" s="14" t="s">
        <v>29</v>
      </c>
      <c r="B69">
        <v>2696058.442115414</v>
      </c>
      <c r="C69">
        <v>14.807301428121898</v>
      </c>
      <c r="D69">
        <v>1</v>
      </c>
      <c r="E69">
        <f t="shared" si="1"/>
        <v>0</v>
      </c>
    </row>
    <row r="70" spans="1:5" x14ac:dyDescent="0.25">
      <c r="A70" t="s">
        <v>2</v>
      </c>
      <c r="B70">
        <v>2731205.5962815583</v>
      </c>
      <c r="C70">
        <v>14.820253680039531</v>
      </c>
      <c r="D70">
        <v>1</v>
      </c>
      <c r="E70">
        <f t="shared" si="1"/>
        <v>0</v>
      </c>
    </row>
    <row r="71" spans="1:5" x14ac:dyDescent="0.25">
      <c r="A71" t="s">
        <v>1</v>
      </c>
      <c r="B71">
        <v>2841639.3236808614</v>
      </c>
      <c r="C71">
        <v>14.859891670254358</v>
      </c>
      <c r="D71">
        <v>1</v>
      </c>
      <c r="E71">
        <f t="shared" si="1"/>
        <v>0</v>
      </c>
    </row>
    <row r="72" spans="1:5" x14ac:dyDescent="0.25">
      <c r="A72" t="s">
        <v>0</v>
      </c>
      <c r="B72">
        <v>2912841.479208983</v>
      </c>
      <c r="C72">
        <v>14.884639616063646</v>
      </c>
      <c r="D72">
        <v>1</v>
      </c>
      <c r="E72">
        <f t="shared" si="1"/>
        <v>0</v>
      </c>
    </row>
    <row r="73" spans="1:5" ht="30" x14ac:dyDescent="0.25">
      <c r="A73" s="14" t="s">
        <v>30</v>
      </c>
      <c r="B73">
        <v>3013724.0961482045</v>
      </c>
      <c r="C73">
        <v>14.918687113218084</v>
      </c>
      <c r="D73">
        <v>1</v>
      </c>
      <c r="E73">
        <f t="shared" si="1"/>
        <v>0</v>
      </c>
    </row>
  </sheetData>
  <pageMargins left="0.7" right="0.7" top="0.75" bottom="0.75" header="0.3" footer="0.3"/>
  <pageSetup paperSize="9" orientation="portrait" horizontalDpi="1200" verticalDpi="1200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T74"/>
  <sheetViews>
    <sheetView showGridLines="0" tabSelected="1" view="pageBreakPreview" zoomScaleNormal="100" zoomScaleSheetLayoutView="100" workbookViewId="0">
      <selection activeCell="B41" sqref="B41"/>
    </sheetView>
  </sheetViews>
  <sheetFormatPr defaultRowHeight="15" x14ac:dyDescent="0.25"/>
  <cols>
    <col min="1" max="1" width="9.140625" customWidth="1"/>
    <col min="2" max="2" width="57" customWidth="1"/>
    <col min="3" max="3" width="14.7109375" customWidth="1"/>
    <col min="4" max="4" width="17.42578125" customWidth="1"/>
    <col min="5" max="5" width="18.5703125" customWidth="1"/>
    <col min="6" max="6" width="30" customWidth="1"/>
    <col min="7" max="7" width="26.42578125" customWidth="1"/>
    <col min="13" max="13" width="10.140625" bestFit="1" customWidth="1"/>
    <col min="14" max="14" width="6" bestFit="1" customWidth="1"/>
    <col min="15" max="15" width="10" bestFit="1" customWidth="1"/>
    <col min="16" max="16" width="6.7109375" bestFit="1" customWidth="1"/>
    <col min="17" max="17" width="8.7109375" bestFit="1" customWidth="1"/>
    <col min="18" max="18" width="12.5703125" bestFit="1" customWidth="1"/>
    <col min="19" max="19" width="14.5703125" bestFit="1" customWidth="1"/>
    <col min="20" max="20" width="52.28515625" bestFit="1" customWidth="1"/>
  </cols>
  <sheetData>
    <row r="2" spans="1:20" x14ac:dyDescent="0.25">
      <c r="A2" t="s">
        <v>7</v>
      </c>
      <c r="B2" s="8" t="s">
        <v>9</v>
      </c>
      <c r="C2" t="s">
        <v>8</v>
      </c>
      <c r="D2" t="s">
        <v>11</v>
      </c>
      <c r="E2" t="s">
        <v>12</v>
      </c>
      <c r="F2" s="8"/>
      <c r="G2" s="8"/>
      <c r="M2" s="8"/>
      <c r="N2" s="8"/>
      <c r="O2" s="8"/>
      <c r="P2" s="8"/>
      <c r="Q2" s="8"/>
      <c r="R2" s="8"/>
      <c r="S2" s="8"/>
      <c r="T2" s="8"/>
    </row>
    <row r="3" spans="1:20" x14ac:dyDescent="0.25">
      <c r="A3" t="s">
        <v>2</v>
      </c>
      <c r="B3" s="9">
        <v>12.751250239999999</v>
      </c>
      <c r="C3">
        <v>2.5456293248362756</v>
      </c>
      <c r="D3">
        <v>1</v>
      </c>
      <c r="E3">
        <f>1-D3</f>
        <v>0</v>
      </c>
    </row>
    <row r="4" spans="1:20" x14ac:dyDescent="0.25">
      <c r="A4" t="s">
        <v>1</v>
      </c>
      <c r="B4" s="9">
        <v>13.283580600000001</v>
      </c>
      <c r="C4">
        <v>2.586528731200382</v>
      </c>
      <c r="D4">
        <v>1</v>
      </c>
      <c r="E4">
        <f t="shared" ref="E4:E67" si="0">1-D4</f>
        <v>0</v>
      </c>
    </row>
    <row r="5" spans="1:20" x14ac:dyDescent="0.25">
      <c r="A5" t="s">
        <v>0</v>
      </c>
      <c r="B5" s="9">
        <v>15.089637160000001</v>
      </c>
      <c r="C5">
        <v>2.7140082274277146</v>
      </c>
      <c r="D5">
        <v>1</v>
      </c>
      <c r="E5">
        <f t="shared" si="0"/>
        <v>0</v>
      </c>
    </row>
    <row r="6" spans="1:20" x14ac:dyDescent="0.25">
      <c r="A6" t="s">
        <v>13</v>
      </c>
      <c r="B6" s="9">
        <v>16.955618900000001</v>
      </c>
      <c r="C6">
        <v>2.8305992774180369</v>
      </c>
      <c r="D6">
        <v>1</v>
      </c>
      <c r="E6">
        <f t="shared" si="0"/>
        <v>0</v>
      </c>
    </row>
    <row r="7" spans="1:20" x14ac:dyDescent="0.25">
      <c r="A7" t="s">
        <v>2</v>
      </c>
      <c r="B7" s="9">
        <v>17.297173390000001</v>
      </c>
      <c r="C7">
        <v>2.8505431002932111</v>
      </c>
      <c r="D7">
        <v>1</v>
      </c>
      <c r="E7">
        <f t="shared" si="0"/>
        <v>0</v>
      </c>
    </row>
    <row r="8" spans="1:20" x14ac:dyDescent="0.25">
      <c r="A8" t="s">
        <v>1</v>
      </c>
      <c r="B8" s="9">
        <v>17.711403050000001</v>
      </c>
      <c r="C8">
        <v>2.8742086722592028</v>
      </c>
      <c r="D8">
        <v>1</v>
      </c>
      <c r="E8">
        <f t="shared" si="0"/>
        <v>0</v>
      </c>
    </row>
    <row r="9" spans="1:20" x14ac:dyDescent="0.25">
      <c r="A9" t="s">
        <v>0</v>
      </c>
      <c r="B9" s="9">
        <v>18.750277400000002</v>
      </c>
      <c r="C9">
        <v>2.9312085469736466</v>
      </c>
      <c r="D9">
        <v>1</v>
      </c>
      <c r="E9">
        <f t="shared" si="0"/>
        <v>0</v>
      </c>
    </row>
    <row r="10" spans="1:20" x14ac:dyDescent="0.25">
      <c r="A10" t="s">
        <v>14</v>
      </c>
      <c r="B10" s="9">
        <v>19.55159068</v>
      </c>
      <c r="C10">
        <v>2.9730566478273288</v>
      </c>
      <c r="D10">
        <v>1</v>
      </c>
      <c r="E10">
        <f t="shared" si="0"/>
        <v>0</v>
      </c>
      <c r="F10" t="s">
        <v>6</v>
      </c>
      <c r="G10" t="s">
        <v>6</v>
      </c>
    </row>
    <row r="11" spans="1:20" x14ac:dyDescent="0.25">
      <c r="A11" t="s">
        <v>2</v>
      </c>
      <c r="B11" s="9">
        <v>19.990994140000002</v>
      </c>
      <c r="C11">
        <v>2.9952818791416536</v>
      </c>
      <c r="D11">
        <v>1</v>
      </c>
      <c r="E11">
        <f t="shared" si="0"/>
        <v>0</v>
      </c>
      <c r="F11" t="s">
        <v>6</v>
      </c>
      <c r="G11" t="s">
        <v>6</v>
      </c>
    </row>
    <row r="12" spans="1:20" x14ac:dyDescent="0.25">
      <c r="A12" t="s">
        <v>1</v>
      </c>
      <c r="B12" s="9">
        <v>21.254094250000001</v>
      </c>
      <c r="C12">
        <v>3.056549547400067</v>
      </c>
      <c r="D12">
        <v>1</v>
      </c>
      <c r="E12">
        <f t="shared" si="0"/>
        <v>0</v>
      </c>
      <c r="F12" t="s">
        <v>6</v>
      </c>
      <c r="G12" t="s">
        <v>6</v>
      </c>
    </row>
    <row r="13" spans="1:20" x14ac:dyDescent="0.25">
      <c r="A13" t="s">
        <v>0</v>
      </c>
      <c r="B13" s="9">
        <v>22.332865829999999</v>
      </c>
      <c r="C13">
        <v>3.1060593975186839</v>
      </c>
      <c r="D13">
        <v>1</v>
      </c>
      <c r="E13">
        <f t="shared" si="0"/>
        <v>0</v>
      </c>
      <c r="F13" t="s">
        <v>6</v>
      </c>
      <c r="G13" t="s">
        <v>6</v>
      </c>
    </row>
    <row r="14" spans="1:20" x14ac:dyDescent="0.25">
      <c r="A14" t="s">
        <v>15</v>
      </c>
      <c r="B14" s="9">
        <v>23.419633950000001</v>
      </c>
      <c r="C14">
        <v>3.153574728243838</v>
      </c>
      <c r="D14">
        <v>1</v>
      </c>
      <c r="E14">
        <f t="shared" si="0"/>
        <v>0</v>
      </c>
      <c r="F14" t="s">
        <v>6</v>
      </c>
      <c r="G14" t="s">
        <v>6</v>
      </c>
    </row>
    <row r="15" spans="1:20" x14ac:dyDescent="0.25">
      <c r="A15" t="s">
        <v>2</v>
      </c>
      <c r="B15" s="9">
        <v>24.824231860000001</v>
      </c>
      <c r="C15">
        <v>3.2118202672571492</v>
      </c>
      <c r="D15">
        <v>1</v>
      </c>
      <c r="E15">
        <f t="shared" si="0"/>
        <v>0</v>
      </c>
      <c r="F15" s="10" t="s">
        <v>6</v>
      </c>
      <c r="G15" s="10" t="s">
        <v>6</v>
      </c>
      <c r="H15" s="10"/>
      <c r="I15" s="10"/>
      <c r="J15" s="10"/>
      <c r="K15" s="10"/>
    </row>
    <row r="16" spans="1:20" x14ac:dyDescent="0.25">
      <c r="A16" t="s">
        <v>1</v>
      </c>
      <c r="B16" s="9">
        <v>26.22245749</v>
      </c>
      <c r="C16">
        <v>3.2666161997254131</v>
      </c>
      <c r="D16">
        <v>1</v>
      </c>
      <c r="E16">
        <f t="shared" si="0"/>
        <v>0</v>
      </c>
      <c r="F16" s="10" t="s">
        <v>6</v>
      </c>
      <c r="G16" s="10" t="s">
        <v>6</v>
      </c>
      <c r="H16" s="10"/>
      <c r="I16" s="10"/>
      <c r="J16" s="10"/>
      <c r="K16" s="10"/>
    </row>
    <row r="17" spans="1:11" x14ac:dyDescent="0.25">
      <c r="A17" t="s">
        <v>0</v>
      </c>
      <c r="B17" s="9">
        <v>28.65789122</v>
      </c>
      <c r="C17">
        <v>3.3554288404884773</v>
      </c>
      <c r="D17">
        <v>1</v>
      </c>
      <c r="E17">
        <f t="shared" si="0"/>
        <v>0</v>
      </c>
      <c r="F17" s="10" t="s">
        <v>6</v>
      </c>
      <c r="G17" s="10" t="s">
        <v>6</v>
      </c>
      <c r="H17" s="10"/>
      <c r="I17" s="10"/>
      <c r="J17" s="10"/>
      <c r="K17" s="10"/>
    </row>
    <row r="18" spans="1:11" x14ac:dyDescent="0.25">
      <c r="A18" t="s">
        <v>16</v>
      </c>
      <c r="B18" s="9">
        <v>32.09278553</v>
      </c>
      <c r="C18">
        <v>3.4686312550317022</v>
      </c>
      <c r="D18">
        <v>1</v>
      </c>
      <c r="E18">
        <f t="shared" si="0"/>
        <v>0</v>
      </c>
      <c r="F18" s="10" t="s">
        <v>6</v>
      </c>
      <c r="G18" s="10" t="s">
        <v>6</v>
      </c>
      <c r="H18" s="10"/>
      <c r="I18" s="10"/>
      <c r="J18" s="10"/>
      <c r="K18" s="10"/>
    </row>
    <row r="19" spans="1:11" x14ac:dyDescent="0.25">
      <c r="A19" t="s">
        <v>2</v>
      </c>
      <c r="B19" s="9">
        <v>33.127500619999999</v>
      </c>
      <c r="C19">
        <v>3.5003637718722227</v>
      </c>
      <c r="D19">
        <v>1</v>
      </c>
      <c r="E19">
        <f t="shared" si="0"/>
        <v>0</v>
      </c>
      <c r="F19" t="s">
        <v>6</v>
      </c>
      <c r="G19" t="s">
        <v>6</v>
      </c>
    </row>
    <row r="20" spans="1:11" x14ac:dyDescent="0.25">
      <c r="A20" t="s">
        <v>1</v>
      </c>
      <c r="B20" s="9">
        <v>35.667080820000002</v>
      </c>
      <c r="C20">
        <v>3.57422815750208</v>
      </c>
      <c r="D20">
        <v>1</v>
      </c>
      <c r="E20">
        <f t="shared" si="0"/>
        <v>0</v>
      </c>
      <c r="F20" t="s">
        <v>6</v>
      </c>
      <c r="G20" t="s">
        <v>6</v>
      </c>
    </row>
    <row r="21" spans="1:11" x14ac:dyDescent="0.25">
      <c r="A21" t="s">
        <v>0</v>
      </c>
      <c r="B21" s="9">
        <v>38.845168630000003</v>
      </c>
      <c r="C21">
        <v>3.6595837094922024</v>
      </c>
      <c r="D21">
        <v>1</v>
      </c>
      <c r="E21">
        <f t="shared" si="0"/>
        <v>0</v>
      </c>
      <c r="F21" t="s">
        <v>6</v>
      </c>
      <c r="G21" t="s">
        <v>6</v>
      </c>
    </row>
    <row r="22" spans="1:11" x14ac:dyDescent="0.25">
      <c r="A22" t="s">
        <v>17</v>
      </c>
      <c r="B22" s="9">
        <v>40.680013680000002</v>
      </c>
      <c r="C22">
        <v>3.7057369074634887</v>
      </c>
      <c r="D22">
        <v>1</v>
      </c>
      <c r="E22">
        <f t="shared" si="0"/>
        <v>0</v>
      </c>
      <c r="F22" t="s">
        <v>6</v>
      </c>
      <c r="G22" t="s">
        <v>6</v>
      </c>
    </row>
    <row r="23" spans="1:11" x14ac:dyDescent="0.25">
      <c r="A23" t="s">
        <v>2</v>
      </c>
      <c r="B23" s="9">
        <v>43.225346819999999</v>
      </c>
      <c r="C23">
        <v>3.7664270551346206</v>
      </c>
      <c r="D23">
        <v>1</v>
      </c>
      <c r="E23">
        <f t="shared" si="0"/>
        <v>0</v>
      </c>
      <c r="F23" t="s">
        <v>6</v>
      </c>
      <c r="G23" t="s">
        <v>6</v>
      </c>
    </row>
    <row r="24" spans="1:11" x14ac:dyDescent="0.25">
      <c r="A24" t="s">
        <v>1</v>
      </c>
      <c r="B24" s="9">
        <v>48.910130629999998</v>
      </c>
      <c r="C24">
        <v>3.8899845453716617</v>
      </c>
      <c r="D24">
        <v>1</v>
      </c>
      <c r="E24">
        <f t="shared" si="0"/>
        <v>0</v>
      </c>
      <c r="F24" t="s">
        <v>6</v>
      </c>
      <c r="G24" t="s">
        <v>6</v>
      </c>
    </row>
    <row r="25" spans="1:11" x14ac:dyDescent="0.25">
      <c r="A25" t="s">
        <v>0</v>
      </c>
      <c r="B25" s="9">
        <v>52.706205349999998</v>
      </c>
      <c r="C25">
        <v>3.9647331971923472</v>
      </c>
      <c r="D25">
        <v>1</v>
      </c>
      <c r="E25">
        <f t="shared" si="0"/>
        <v>0</v>
      </c>
      <c r="F25" t="s">
        <v>6</v>
      </c>
      <c r="G25" t="s">
        <v>6</v>
      </c>
    </row>
    <row r="26" spans="1:11" x14ac:dyDescent="0.25">
      <c r="A26" t="s">
        <v>18</v>
      </c>
      <c r="B26" s="9">
        <v>57.283423450000001</v>
      </c>
      <c r="C26">
        <v>4.0480112878007759</v>
      </c>
      <c r="D26">
        <v>1</v>
      </c>
      <c r="E26">
        <f t="shared" si="0"/>
        <v>0</v>
      </c>
      <c r="F26" t="s">
        <v>6</v>
      </c>
      <c r="G26" t="s">
        <v>6</v>
      </c>
    </row>
    <row r="27" spans="1:11" x14ac:dyDescent="0.25">
      <c r="A27" t="s">
        <v>2</v>
      </c>
      <c r="B27" s="9">
        <v>60.611899119999997</v>
      </c>
      <c r="C27">
        <v>4.1044912289156379</v>
      </c>
      <c r="D27">
        <v>1</v>
      </c>
      <c r="E27">
        <f t="shared" si="0"/>
        <v>0</v>
      </c>
      <c r="F27" t="s">
        <v>6</v>
      </c>
      <c r="G27" t="s">
        <v>6</v>
      </c>
    </row>
    <row r="28" spans="1:11" x14ac:dyDescent="0.25">
      <c r="A28" t="s">
        <v>1</v>
      </c>
      <c r="B28" s="9">
        <v>65.022071060000002</v>
      </c>
      <c r="C28">
        <v>4.1747267670291937</v>
      </c>
      <c r="D28">
        <v>1</v>
      </c>
      <c r="E28">
        <f t="shared" si="0"/>
        <v>0</v>
      </c>
      <c r="F28" t="s">
        <v>6</v>
      </c>
      <c r="G28" t="s">
        <v>6</v>
      </c>
    </row>
    <row r="29" spans="1:11" x14ac:dyDescent="0.25">
      <c r="A29" t="s">
        <v>0</v>
      </c>
      <c r="B29" s="9">
        <v>69.952690270000005</v>
      </c>
      <c r="C29">
        <v>4.247819160271856</v>
      </c>
      <c r="D29">
        <v>1</v>
      </c>
      <c r="E29">
        <f t="shared" si="0"/>
        <v>0</v>
      </c>
      <c r="F29" t="s">
        <v>6</v>
      </c>
      <c r="G29" t="s">
        <v>6</v>
      </c>
    </row>
    <row r="30" spans="1:11" x14ac:dyDescent="0.25">
      <c r="A30" t="s">
        <v>19</v>
      </c>
      <c r="B30" s="9">
        <v>71.428998660000005</v>
      </c>
      <c r="C30">
        <v>4.2687039305889911</v>
      </c>
      <c r="D30">
        <v>1</v>
      </c>
      <c r="E30">
        <f t="shared" si="0"/>
        <v>0</v>
      </c>
      <c r="F30" t="s">
        <v>6</v>
      </c>
      <c r="G30" t="s">
        <v>6</v>
      </c>
    </row>
    <row r="31" spans="1:11" x14ac:dyDescent="0.25">
      <c r="A31" t="s">
        <v>2</v>
      </c>
      <c r="B31" s="9">
        <v>71.968291210000004</v>
      </c>
      <c r="C31">
        <v>4.2762256221504442</v>
      </c>
      <c r="D31">
        <v>1</v>
      </c>
      <c r="E31">
        <f t="shared" si="0"/>
        <v>0</v>
      </c>
      <c r="F31" t="s">
        <v>6</v>
      </c>
      <c r="G31" t="s">
        <v>6</v>
      </c>
    </row>
    <row r="32" spans="1:11" x14ac:dyDescent="0.25">
      <c r="A32" t="s">
        <v>1</v>
      </c>
      <c r="B32" s="9">
        <v>70.739995410000006</v>
      </c>
      <c r="C32">
        <v>4.259011118891836</v>
      </c>
      <c r="D32">
        <v>0</v>
      </c>
      <c r="E32">
        <f t="shared" si="0"/>
        <v>1</v>
      </c>
      <c r="F32" t="s">
        <v>6</v>
      </c>
      <c r="G32" t="s">
        <v>6</v>
      </c>
    </row>
    <row r="33" spans="1:7" x14ac:dyDescent="0.25">
      <c r="A33" t="s">
        <v>0</v>
      </c>
      <c r="B33" s="9">
        <v>70.075962419999996</v>
      </c>
      <c r="C33">
        <v>4.2495798310985302</v>
      </c>
      <c r="D33">
        <v>0</v>
      </c>
      <c r="E33">
        <f t="shared" si="0"/>
        <v>1</v>
      </c>
      <c r="F33" t="s">
        <v>6</v>
      </c>
      <c r="G33" t="s">
        <v>6</v>
      </c>
    </row>
    <row r="34" spans="1:7" x14ac:dyDescent="0.25">
      <c r="A34" t="s">
        <v>20</v>
      </c>
      <c r="B34" s="9">
        <v>70.490432569999996</v>
      </c>
      <c r="C34">
        <v>4.2554769923820777</v>
      </c>
      <c r="D34">
        <v>1</v>
      </c>
      <c r="E34">
        <f t="shared" si="0"/>
        <v>0</v>
      </c>
      <c r="F34" t="s">
        <v>6</v>
      </c>
      <c r="G34" t="s">
        <v>6</v>
      </c>
    </row>
    <row r="35" spans="1:7" x14ac:dyDescent="0.25">
      <c r="A35" t="s">
        <v>2</v>
      </c>
      <c r="B35" s="9">
        <v>70.403393280000003</v>
      </c>
      <c r="C35">
        <v>4.2542414620024145</v>
      </c>
      <c r="D35">
        <v>1</v>
      </c>
      <c r="E35">
        <f t="shared" si="0"/>
        <v>0</v>
      </c>
      <c r="F35" t="s">
        <v>6</v>
      </c>
      <c r="G35" t="s">
        <v>6</v>
      </c>
    </row>
    <row r="36" spans="1:7" x14ac:dyDescent="0.25">
      <c r="A36" t="s">
        <v>1</v>
      </c>
      <c r="B36" s="9">
        <v>71.250367819999994</v>
      </c>
      <c r="C36">
        <v>4.2661999815213996</v>
      </c>
      <c r="D36">
        <v>1</v>
      </c>
      <c r="E36">
        <f t="shared" si="0"/>
        <v>0</v>
      </c>
      <c r="F36" t="s">
        <v>6</v>
      </c>
      <c r="G36" t="s">
        <v>6</v>
      </c>
    </row>
    <row r="37" spans="1:7" x14ac:dyDescent="0.25">
      <c r="A37" t="s">
        <v>0</v>
      </c>
      <c r="B37" s="9">
        <v>71.190005069999998</v>
      </c>
      <c r="C37">
        <v>4.265352430333647</v>
      </c>
      <c r="D37">
        <v>1</v>
      </c>
      <c r="E37">
        <f t="shared" si="0"/>
        <v>0</v>
      </c>
      <c r="F37" t="s">
        <v>6</v>
      </c>
      <c r="G37" t="s">
        <v>6</v>
      </c>
    </row>
    <row r="38" spans="1:7" x14ac:dyDescent="0.25">
      <c r="A38" t="s">
        <v>21</v>
      </c>
      <c r="B38" s="9">
        <v>71.316472809999894</v>
      </c>
      <c r="C38">
        <v>4.267127335939092</v>
      </c>
      <c r="D38">
        <v>1</v>
      </c>
      <c r="E38">
        <f t="shared" si="0"/>
        <v>0</v>
      </c>
      <c r="F38" t="s">
        <v>6</v>
      </c>
      <c r="G38" t="s">
        <v>6</v>
      </c>
    </row>
    <row r="39" spans="1:7" x14ac:dyDescent="0.25">
      <c r="A39" t="s">
        <v>2</v>
      </c>
      <c r="B39" s="9">
        <v>69.606157539999998</v>
      </c>
      <c r="C39">
        <v>4.2428530338293973</v>
      </c>
      <c r="D39">
        <v>0</v>
      </c>
      <c r="E39">
        <f t="shared" si="0"/>
        <v>1</v>
      </c>
      <c r="F39" t="s">
        <v>6</v>
      </c>
      <c r="G39" t="s">
        <v>6</v>
      </c>
    </row>
    <row r="40" spans="1:7" x14ac:dyDescent="0.25">
      <c r="A40" t="s">
        <v>1</v>
      </c>
      <c r="B40" s="9">
        <v>69.385717889999995</v>
      </c>
      <c r="C40">
        <v>4.2396810522420303</v>
      </c>
      <c r="D40">
        <v>0</v>
      </c>
      <c r="E40">
        <f t="shared" si="0"/>
        <v>1</v>
      </c>
      <c r="F40" t="s">
        <v>6</v>
      </c>
      <c r="G40" t="s">
        <v>6</v>
      </c>
    </row>
    <row r="41" spans="1:7" x14ac:dyDescent="0.25">
      <c r="A41" t="s">
        <v>0</v>
      </c>
      <c r="B41" s="9">
        <v>70.297693210000006</v>
      </c>
      <c r="C41">
        <v>4.252738984764731</v>
      </c>
      <c r="D41">
        <v>1</v>
      </c>
      <c r="E41">
        <f t="shared" si="0"/>
        <v>0</v>
      </c>
      <c r="F41" t="s">
        <v>6</v>
      </c>
      <c r="G41" t="s">
        <v>6</v>
      </c>
    </row>
    <row r="42" spans="1:7" x14ac:dyDescent="0.25">
      <c r="A42" t="s">
        <v>22</v>
      </c>
      <c r="B42" s="9">
        <v>71.018218180000005</v>
      </c>
      <c r="C42">
        <v>4.2629364382111907</v>
      </c>
      <c r="D42">
        <v>1</v>
      </c>
      <c r="E42">
        <f t="shared" si="0"/>
        <v>0</v>
      </c>
      <c r="F42" t="s">
        <v>6</v>
      </c>
      <c r="G42" t="s">
        <v>6</v>
      </c>
    </row>
    <row r="43" spans="1:7" x14ac:dyDescent="0.25">
      <c r="A43" t="s">
        <v>2</v>
      </c>
      <c r="B43" s="9">
        <v>72.395547280000002</v>
      </c>
      <c r="C43">
        <v>4.2821447958429077</v>
      </c>
      <c r="D43">
        <v>1</v>
      </c>
      <c r="E43">
        <f t="shared" si="0"/>
        <v>0</v>
      </c>
      <c r="F43" t="s">
        <v>6</v>
      </c>
      <c r="G43" t="s">
        <v>6</v>
      </c>
    </row>
    <row r="44" spans="1:7" x14ac:dyDescent="0.25">
      <c r="A44" t="s">
        <v>1</v>
      </c>
      <c r="B44" s="9">
        <v>71.899365020000005</v>
      </c>
      <c r="C44">
        <v>4.2752674332554585</v>
      </c>
      <c r="D44">
        <v>0</v>
      </c>
      <c r="E44">
        <f t="shared" si="0"/>
        <v>1</v>
      </c>
      <c r="F44" t="s">
        <v>6</v>
      </c>
      <c r="G44" t="s">
        <v>6</v>
      </c>
    </row>
    <row r="45" spans="1:7" x14ac:dyDescent="0.25">
      <c r="A45" t="s">
        <v>0</v>
      </c>
      <c r="B45" s="9">
        <v>71.063220240000007</v>
      </c>
      <c r="C45">
        <v>4.2635699067628234</v>
      </c>
      <c r="D45">
        <v>0</v>
      </c>
      <c r="E45">
        <f t="shared" si="0"/>
        <v>1</v>
      </c>
      <c r="F45" t="s">
        <v>6</v>
      </c>
      <c r="G45" t="s">
        <v>6</v>
      </c>
    </row>
    <row r="46" spans="1:7" x14ac:dyDescent="0.25">
      <c r="A46" t="s">
        <v>23</v>
      </c>
      <c r="B46" s="9">
        <v>69.104088369999999</v>
      </c>
      <c r="C46">
        <v>4.2356138950147031</v>
      </c>
      <c r="D46">
        <v>0</v>
      </c>
      <c r="E46">
        <f t="shared" si="0"/>
        <v>1</v>
      </c>
      <c r="F46" t="s">
        <v>6</v>
      </c>
      <c r="G46" t="s">
        <v>6</v>
      </c>
    </row>
    <row r="47" spans="1:7" x14ac:dyDescent="0.25">
      <c r="A47" t="s">
        <v>2</v>
      </c>
      <c r="B47" s="9">
        <v>67.736399689999999</v>
      </c>
      <c r="C47">
        <v>4.2156236970252952</v>
      </c>
      <c r="D47">
        <v>0</v>
      </c>
      <c r="E47">
        <f t="shared" si="0"/>
        <v>1</v>
      </c>
      <c r="F47" t="s">
        <v>6</v>
      </c>
      <c r="G47" t="s">
        <v>6</v>
      </c>
    </row>
    <row r="48" spans="1:7" x14ac:dyDescent="0.25">
      <c r="A48" t="s">
        <v>1</v>
      </c>
      <c r="B48" s="9">
        <v>67.052657740000001</v>
      </c>
      <c r="C48">
        <v>4.2054782471225778</v>
      </c>
      <c r="D48">
        <v>0</v>
      </c>
      <c r="E48">
        <f t="shared" si="0"/>
        <v>1</v>
      </c>
      <c r="F48" t="s">
        <v>6</v>
      </c>
      <c r="G48" t="s">
        <v>6</v>
      </c>
    </row>
    <row r="49" spans="1:7" x14ac:dyDescent="0.25">
      <c r="A49" t="s">
        <v>0</v>
      </c>
      <c r="B49" s="9">
        <v>66.729994550000001</v>
      </c>
      <c r="C49">
        <v>4.2006545452431006</v>
      </c>
      <c r="D49">
        <v>0</v>
      </c>
      <c r="E49">
        <f t="shared" si="0"/>
        <v>1</v>
      </c>
      <c r="F49" t="s">
        <v>6</v>
      </c>
      <c r="G49" t="s">
        <v>6</v>
      </c>
    </row>
    <row r="50" spans="1:7" x14ac:dyDescent="0.25">
      <c r="A50" t="s">
        <v>24</v>
      </c>
      <c r="B50" s="9">
        <v>66.049091160000003</v>
      </c>
      <c r="C50">
        <v>4.1903982709947867</v>
      </c>
      <c r="D50">
        <v>0</v>
      </c>
      <c r="E50">
        <f t="shared" si="0"/>
        <v>1</v>
      </c>
      <c r="F50" t="s">
        <v>6</v>
      </c>
      <c r="G50" t="s">
        <v>6</v>
      </c>
    </row>
    <row r="51" spans="1:7" x14ac:dyDescent="0.25">
      <c r="A51" t="s">
        <v>2</v>
      </c>
      <c r="B51" s="9">
        <v>65.445168350000003</v>
      </c>
      <c r="C51">
        <v>4.1812126676294028</v>
      </c>
      <c r="D51">
        <v>0</v>
      </c>
      <c r="E51">
        <f t="shared" si="0"/>
        <v>1</v>
      </c>
      <c r="F51" t="s">
        <v>6</v>
      </c>
      <c r="G51" t="s">
        <v>6</v>
      </c>
    </row>
    <row r="52" spans="1:7" x14ac:dyDescent="0.25">
      <c r="A52" t="s">
        <v>1</v>
      </c>
      <c r="B52" s="9">
        <v>65.52217555</v>
      </c>
      <c r="C52">
        <v>4.1823886433586406</v>
      </c>
      <c r="D52">
        <v>0</v>
      </c>
      <c r="E52">
        <f t="shared" si="0"/>
        <v>1</v>
      </c>
      <c r="F52" t="s">
        <v>6</v>
      </c>
      <c r="G52" t="s">
        <v>6</v>
      </c>
    </row>
    <row r="53" spans="1:7" x14ac:dyDescent="0.25">
      <c r="A53" t="s">
        <v>0</v>
      </c>
      <c r="B53" s="9">
        <v>65.835116560000003</v>
      </c>
      <c r="C53">
        <v>4.1871533822935625</v>
      </c>
      <c r="D53">
        <v>0</v>
      </c>
      <c r="E53">
        <f t="shared" si="0"/>
        <v>1</v>
      </c>
      <c r="F53" t="s">
        <v>6</v>
      </c>
      <c r="G53" t="s">
        <v>6</v>
      </c>
    </row>
    <row r="54" spans="1:7" x14ac:dyDescent="0.25">
      <c r="A54" t="s">
        <v>25</v>
      </c>
      <c r="B54" s="9">
        <v>65.127803439999994</v>
      </c>
      <c r="C54">
        <v>4.1763515462103724</v>
      </c>
      <c r="D54">
        <v>0</v>
      </c>
      <c r="E54">
        <f t="shared" si="0"/>
        <v>1</v>
      </c>
      <c r="F54" t="s">
        <v>6</v>
      </c>
      <c r="G54" t="s">
        <v>6</v>
      </c>
    </row>
    <row r="55" spans="1:7" x14ac:dyDescent="0.25">
      <c r="A55" t="s">
        <v>2</v>
      </c>
      <c r="B55" s="9">
        <v>65.658770700000005</v>
      </c>
      <c r="C55">
        <v>4.1844711896928839</v>
      </c>
      <c r="D55">
        <v>1</v>
      </c>
      <c r="E55">
        <f t="shared" si="0"/>
        <v>0</v>
      </c>
      <c r="F55" t="s">
        <v>6</v>
      </c>
      <c r="G55" t="s">
        <v>6</v>
      </c>
    </row>
    <row r="56" spans="1:7" x14ac:dyDescent="0.25">
      <c r="A56" t="s">
        <v>1</v>
      </c>
      <c r="B56" s="9">
        <v>65.670936499999996</v>
      </c>
      <c r="C56">
        <v>4.1846564607986245</v>
      </c>
      <c r="D56">
        <v>1</v>
      </c>
      <c r="E56">
        <f t="shared" si="0"/>
        <v>0</v>
      </c>
      <c r="F56" t="s">
        <v>6</v>
      </c>
      <c r="G56" t="s">
        <v>6</v>
      </c>
    </row>
    <row r="57" spans="1:7" x14ac:dyDescent="0.25">
      <c r="A57" t="s">
        <v>0</v>
      </c>
      <c r="B57" s="9">
        <v>65.726538649999995</v>
      </c>
      <c r="C57">
        <v>4.1855027807641392</v>
      </c>
      <c r="D57">
        <v>1</v>
      </c>
      <c r="E57">
        <f t="shared" si="0"/>
        <v>0</v>
      </c>
      <c r="F57" t="s">
        <v>6</v>
      </c>
      <c r="G57" t="s">
        <v>6</v>
      </c>
    </row>
    <row r="58" spans="1:7" x14ac:dyDescent="0.25">
      <c r="A58" t="s">
        <v>26</v>
      </c>
      <c r="B58" s="9">
        <v>66.394974989999994</v>
      </c>
      <c r="C58">
        <v>4.195621375757228</v>
      </c>
      <c r="D58">
        <v>1</v>
      </c>
      <c r="E58">
        <f t="shared" si="0"/>
        <v>0</v>
      </c>
      <c r="F58" t="s">
        <v>6</v>
      </c>
      <c r="G58" t="s">
        <v>6</v>
      </c>
    </row>
    <row r="59" spans="1:7" x14ac:dyDescent="0.25">
      <c r="A59" t="s">
        <v>2</v>
      </c>
      <c r="B59" s="9">
        <v>65.140624819999999</v>
      </c>
      <c r="C59">
        <v>4.1765483917578727</v>
      </c>
      <c r="D59">
        <v>1</v>
      </c>
      <c r="E59">
        <f t="shared" si="0"/>
        <v>0</v>
      </c>
      <c r="F59" t="s">
        <v>6</v>
      </c>
      <c r="G59" t="s">
        <v>6</v>
      </c>
    </row>
    <row r="60" spans="1:7" x14ac:dyDescent="0.25">
      <c r="A60" t="s">
        <v>1</v>
      </c>
      <c r="B60" s="9">
        <v>65.889530030000003</v>
      </c>
      <c r="C60">
        <v>4.1879795522549728</v>
      </c>
      <c r="D60">
        <v>1</v>
      </c>
      <c r="E60">
        <f t="shared" si="0"/>
        <v>0</v>
      </c>
      <c r="F60" t="s">
        <v>6</v>
      </c>
      <c r="G60" t="s">
        <v>6</v>
      </c>
    </row>
    <row r="61" spans="1:7" x14ac:dyDescent="0.25">
      <c r="A61" t="s">
        <v>0</v>
      </c>
      <c r="B61" s="9">
        <v>66.505819549999998</v>
      </c>
      <c r="C61">
        <v>4.1972894558629292</v>
      </c>
      <c r="D61">
        <v>1</v>
      </c>
      <c r="E61">
        <f t="shared" si="0"/>
        <v>0</v>
      </c>
      <c r="F61" t="s">
        <v>6</v>
      </c>
      <c r="G61" t="s">
        <v>6</v>
      </c>
    </row>
    <row r="62" spans="1:7" x14ac:dyDescent="0.25">
      <c r="A62" t="s">
        <v>27</v>
      </c>
      <c r="B62" s="9">
        <v>65.750180420000007</v>
      </c>
      <c r="C62">
        <v>4.1858624150845278</v>
      </c>
      <c r="D62">
        <v>1</v>
      </c>
      <c r="E62">
        <f t="shared" si="0"/>
        <v>0</v>
      </c>
      <c r="F62" t="s">
        <v>6</v>
      </c>
      <c r="G62" t="s">
        <v>6</v>
      </c>
    </row>
    <row r="63" spans="1:7" x14ac:dyDescent="0.25">
      <c r="A63" t="s">
        <v>2</v>
      </c>
      <c r="B63" s="9">
        <v>65.531111679999995</v>
      </c>
      <c r="C63">
        <v>4.1825250173512769</v>
      </c>
      <c r="D63">
        <v>1</v>
      </c>
      <c r="E63">
        <f t="shared" si="0"/>
        <v>0</v>
      </c>
      <c r="F63" t="s">
        <v>6</v>
      </c>
      <c r="G63" t="s">
        <v>6</v>
      </c>
    </row>
    <row r="64" spans="1:7" x14ac:dyDescent="0.25">
      <c r="A64" t="s">
        <v>1</v>
      </c>
      <c r="B64" s="9">
        <v>66.129536389999998</v>
      </c>
      <c r="C64">
        <v>4.191615491076786</v>
      </c>
      <c r="D64">
        <v>1</v>
      </c>
      <c r="E64">
        <f t="shared" si="0"/>
        <v>0</v>
      </c>
      <c r="F64" t="s">
        <v>6</v>
      </c>
      <c r="G64" t="s">
        <v>6</v>
      </c>
    </row>
    <row r="65" spans="1:7" x14ac:dyDescent="0.25">
      <c r="A65" t="s">
        <v>0</v>
      </c>
      <c r="B65" s="9">
        <v>68.367827660000003</v>
      </c>
      <c r="C65">
        <v>4.2249023581285412</v>
      </c>
      <c r="D65">
        <v>1</v>
      </c>
      <c r="E65">
        <f t="shared" si="0"/>
        <v>0</v>
      </c>
      <c r="F65" t="s">
        <v>6</v>
      </c>
      <c r="G65" t="s">
        <v>6</v>
      </c>
    </row>
    <row r="66" spans="1:7" x14ac:dyDescent="0.25">
      <c r="A66" t="s">
        <v>28</v>
      </c>
      <c r="B66" s="9">
        <v>68.362632399999995</v>
      </c>
      <c r="C66">
        <v>4.2248263654053364</v>
      </c>
      <c r="D66">
        <v>1</v>
      </c>
      <c r="E66">
        <f t="shared" si="0"/>
        <v>0</v>
      </c>
      <c r="F66" t="s">
        <v>6</v>
      </c>
      <c r="G66" t="s">
        <v>6</v>
      </c>
    </row>
    <row r="67" spans="1:7" x14ac:dyDescent="0.25">
      <c r="A67" t="s">
        <v>2</v>
      </c>
      <c r="B67" s="9">
        <v>67.99421332</v>
      </c>
      <c r="C67">
        <v>4.2194226033197522</v>
      </c>
      <c r="D67">
        <v>1</v>
      </c>
      <c r="E67">
        <f t="shared" si="0"/>
        <v>0</v>
      </c>
      <c r="F67" t="s">
        <v>6</v>
      </c>
      <c r="G67" t="s">
        <v>6</v>
      </c>
    </row>
    <row r="68" spans="1:7" x14ac:dyDescent="0.25">
      <c r="A68" t="s">
        <v>1</v>
      </c>
      <c r="B68" s="9">
        <v>69.016447580000005</v>
      </c>
      <c r="C68">
        <v>4.2343448469161098</v>
      </c>
      <c r="D68">
        <v>1</v>
      </c>
      <c r="E68">
        <f t="shared" ref="E68:E74" si="1">1-D68</f>
        <v>0</v>
      </c>
      <c r="F68" t="s">
        <v>6</v>
      </c>
      <c r="G68" t="s">
        <v>6</v>
      </c>
    </row>
    <row r="69" spans="1:7" x14ac:dyDescent="0.25">
      <c r="A69" t="s">
        <v>0</v>
      </c>
      <c r="B69" s="9">
        <v>69.716389050000004</v>
      </c>
      <c r="C69">
        <v>4.2444354271418847</v>
      </c>
      <c r="D69">
        <v>1</v>
      </c>
      <c r="E69">
        <f t="shared" si="1"/>
        <v>0</v>
      </c>
      <c r="F69" t="s">
        <v>6</v>
      </c>
      <c r="G69" t="s">
        <v>6</v>
      </c>
    </row>
    <row r="70" spans="1:7" ht="30" x14ac:dyDescent="0.25">
      <c r="A70" s="14" t="s">
        <v>29</v>
      </c>
      <c r="B70" s="9">
        <v>72.137838560000006</v>
      </c>
      <c r="C70">
        <v>4.278578713285472</v>
      </c>
      <c r="D70">
        <v>1</v>
      </c>
      <c r="E70">
        <f t="shared" si="1"/>
        <v>0</v>
      </c>
      <c r="F70" t="s">
        <v>6</v>
      </c>
      <c r="G70" t="s">
        <v>6</v>
      </c>
    </row>
    <row r="71" spans="1:7" x14ac:dyDescent="0.25">
      <c r="A71" t="s">
        <v>2</v>
      </c>
      <c r="B71" s="9">
        <v>72.62516171</v>
      </c>
      <c r="C71">
        <v>4.285311441813314</v>
      </c>
      <c r="D71">
        <v>1</v>
      </c>
      <c r="E71">
        <f t="shared" si="1"/>
        <v>0</v>
      </c>
      <c r="F71" t="s">
        <v>6</v>
      </c>
      <c r="G71" t="s">
        <v>6</v>
      </c>
    </row>
    <row r="72" spans="1:7" x14ac:dyDescent="0.25">
      <c r="A72" t="s">
        <v>1</v>
      </c>
      <c r="B72" s="9">
        <v>75.01700237</v>
      </c>
      <c r="C72">
        <v>4.3177147861108081</v>
      </c>
      <c r="D72">
        <v>1</v>
      </c>
      <c r="E72">
        <f t="shared" si="1"/>
        <v>0</v>
      </c>
      <c r="F72" t="s">
        <v>6</v>
      </c>
      <c r="G72" t="s">
        <v>6</v>
      </c>
    </row>
    <row r="73" spans="1:7" x14ac:dyDescent="0.25">
      <c r="A73" t="s">
        <v>0</v>
      </c>
      <c r="B73" s="9">
        <v>75.978545789999998</v>
      </c>
      <c r="C73">
        <v>4.3304510081975351</v>
      </c>
      <c r="D73">
        <v>1</v>
      </c>
      <c r="E73">
        <f t="shared" si="1"/>
        <v>0</v>
      </c>
      <c r="F73" t="s">
        <v>6</v>
      </c>
      <c r="G73" t="s">
        <v>6</v>
      </c>
    </row>
    <row r="74" spans="1:7" ht="30" x14ac:dyDescent="0.25">
      <c r="A74" s="14" t="s">
        <v>30</v>
      </c>
      <c r="B74" s="9">
        <v>77.407835379999995</v>
      </c>
      <c r="C74">
        <v>4.3490880077717797</v>
      </c>
      <c r="D74">
        <v>1</v>
      </c>
      <c r="E74">
        <f t="shared" si="1"/>
        <v>0</v>
      </c>
      <c r="F74" t="s">
        <v>6</v>
      </c>
      <c r="G74" t="s">
        <v>6</v>
      </c>
    </row>
  </sheetData>
  <pageMargins left="0.7" right="0.7" top="0.75" bottom="0.75" header="0.3" footer="0.3"/>
  <pageSetup paperSize="9" scale="66" orientation="portrait" horizontalDpi="1200" verticalDpi="1200" r:id="rId1"/>
  <headerFooter>
    <oddHeader>&amp;R&amp;"Arial"&amp;10&amp;K000000​‌УНУТРАШЊА УПОТРЕБА‌​</oddHeader>
  </headerFooter>
  <colBreaks count="1" manualBreakCount="1">
    <brk id="5" max="7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zoomScale="110" zoomScaleNormal="100" zoomScaleSheetLayoutView="110" workbookViewId="0">
      <selection activeCell="K25" sqref="K25"/>
    </sheetView>
  </sheetViews>
  <sheetFormatPr defaultRowHeight="15" x14ac:dyDescent="0.25"/>
  <cols>
    <col min="2" max="2" width="45.140625" style="12" customWidth="1"/>
    <col min="3" max="3" width="35" style="13" customWidth="1"/>
    <col min="4" max="4" width="16" style="13" customWidth="1"/>
    <col min="5" max="5" width="9.140625" style="1"/>
    <col min="6" max="6" width="13" style="1" bestFit="1" customWidth="1"/>
    <col min="7" max="7" width="9.140625" style="1"/>
    <col min="8" max="8" width="10.7109375" style="1" bestFit="1" customWidth="1"/>
    <col min="9" max="14" width="9.140625" style="1"/>
    <col min="15" max="15" width="9.28515625" style="1" bestFit="1" customWidth="1"/>
    <col min="16" max="16" width="12.28515625" style="1" bestFit="1" customWidth="1"/>
    <col min="17" max="16384" width="9.140625" style="1"/>
  </cols>
  <sheetData>
    <row r="1" spans="1:16" x14ac:dyDescent="0.25">
      <c r="A1" t="s">
        <v>7</v>
      </c>
      <c r="B1" s="11" t="s">
        <v>5</v>
      </c>
      <c r="C1" s="11" t="s">
        <v>4</v>
      </c>
      <c r="D1" s="11" t="s">
        <v>3</v>
      </c>
    </row>
    <row r="2" spans="1:16" x14ac:dyDescent="0.25">
      <c r="A2" t="s">
        <v>2</v>
      </c>
      <c r="B2" s="11">
        <v>12.751250239999999</v>
      </c>
      <c r="C2" s="11">
        <v>12.751261308879601</v>
      </c>
      <c r="D2" s="11">
        <v>-1.10688796564062E-5</v>
      </c>
      <c r="F2" s="5"/>
      <c r="G2" s="5"/>
      <c r="H2" s="5"/>
    </row>
    <row r="3" spans="1:16" x14ac:dyDescent="0.25">
      <c r="A3" t="s">
        <v>1</v>
      </c>
      <c r="B3" s="11">
        <v>13.283580600000001</v>
      </c>
      <c r="C3" s="11">
        <v>13.3350593136696</v>
      </c>
      <c r="D3" s="11">
        <v>-5.1478713669631297E-2</v>
      </c>
      <c r="F3" s="5"/>
      <c r="G3" s="5"/>
      <c r="H3" s="5"/>
    </row>
    <row r="4" spans="1:16" x14ac:dyDescent="0.25">
      <c r="A4" t="s">
        <v>0</v>
      </c>
      <c r="B4" s="11">
        <v>15.089637160000001</v>
      </c>
      <c r="C4" s="11">
        <v>14.7692904113179</v>
      </c>
      <c r="D4" s="11">
        <v>0.32034674868208701</v>
      </c>
      <c r="F4" s="5"/>
      <c r="G4" s="5"/>
      <c r="H4" s="5"/>
    </row>
    <row r="5" spans="1:16" x14ac:dyDescent="0.25">
      <c r="A5" t="s">
        <v>13</v>
      </c>
      <c r="B5" s="11">
        <v>16.955618900000001</v>
      </c>
      <c r="C5" s="11">
        <v>16.483929290736501</v>
      </c>
      <c r="D5" s="11">
        <v>0.47168960926343201</v>
      </c>
      <c r="F5" s="5"/>
      <c r="G5" s="5"/>
      <c r="H5" s="5"/>
    </row>
    <row r="6" spans="1:16" x14ac:dyDescent="0.25">
      <c r="A6" t="s">
        <v>2</v>
      </c>
      <c r="B6" s="11">
        <v>17.297173390000001</v>
      </c>
      <c r="C6" s="11">
        <v>17.501794042804601</v>
      </c>
      <c r="D6" s="11">
        <v>-0.204620652804653</v>
      </c>
      <c r="F6" s="5"/>
      <c r="G6" s="5"/>
      <c r="H6" s="5"/>
    </row>
    <row r="7" spans="1:16" x14ac:dyDescent="0.25">
      <c r="A7" t="s">
        <v>1</v>
      </c>
      <c r="B7" s="11">
        <v>17.711403050000001</v>
      </c>
      <c r="C7" s="11">
        <v>18.232088622512201</v>
      </c>
      <c r="D7" s="11">
        <v>-0.52068557251227399</v>
      </c>
      <c r="F7" s="5"/>
      <c r="G7" s="5"/>
      <c r="H7" s="5"/>
    </row>
    <row r="8" spans="1:16" x14ac:dyDescent="0.25">
      <c r="A8" t="s">
        <v>0</v>
      </c>
      <c r="B8" s="11">
        <v>18.750277400000002</v>
      </c>
      <c r="C8" s="11">
        <v>19.076492586555201</v>
      </c>
      <c r="D8" s="11">
        <v>-0.32621518655527298</v>
      </c>
      <c r="F8" s="5"/>
      <c r="G8" s="5"/>
      <c r="H8" s="5"/>
    </row>
    <row r="9" spans="1:16" x14ac:dyDescent="0.25">
      <c r="A9" t="s">
        <v>14</v>
      </c>
      <c r="B9" s="11">
        <v>19.55159068</v>
      </c>
      <c r="C9" s="11">
        <v>19.8973649789069</v>
      </c>
      <c r="D9" s="11">
        <v>-0.345774298906949</v>
      </c>
      <c r="F9" s="5"/>
      <c r="G9" s="5"/>
      <c r="H9" s="5"/>
    </row>
    <row r="10" spans="1:16" x14ac:dyDescent="0.25">
      <c r="A10" t="s">
        <v>2</v>
      </c>
      <c r="B10" s="11">
        <v>19.990994140000002</v>
      </c>
      <c r="C10" s="11">
        <v>20.5801607935847</v>
      </c>
      <c r="D10" s="11">
        <v>-0.58916665358475395</v>
      </c>
      <c r="F10" s="5"/>
      <c r="G10" s="5"/>
      <c r="H10" s="5"/>
    </row>
    <row r="11" spans="1:16" x14ac:dyDescent="0.25">
      <c r="A11" t="s">
        <v>1</v>
      </c>
      <c r="B11" s="11">
        <v>21.254094250000001</v>
      </c>
      <c r="C11" s="11">
        <v>21.438673431790502</v>
      </c>
      <c r="D11" s="11">
        <v>-0.184579181790542</v>
      </c>
      <c r="F11" s="5"/>
      <c r="G11" s="5"/>
      <c r="H11" s="5"/>
    </row>
    <row r="12" spans="1:16" x14ac:dyDescent="0.25">
      <c r="A12" t="s">
        <v>0</v>
      </c>
      <c r="B12" s="11">
        <v>22.332865829999999</v>
      </c>
      <c r="C12" s="11">
        <v>22.359769746274601</v>
      </c>
      <c r="D12" s="11">
        <v>-2.6903916274658699E-2</v>
      </c>
      <c r="F12" s="5"/>
      <c r="G12" s="5"/>
      <c r="H12" s="5"/>
    </row>
    <row r="13" spans="1:16" x14ac:dyDescent="0.25">
      <c r="A13" t="s">
        <v>15</v>
      </c>
      <c r="B13" s="11">
        <v>23.419633950000001</v>
      </c>
      <c r="C13" s="11">
        <v>23.326089597977202</v>
      </c>
      <c r="D13" s="11">
        <v>9.3544352022767896E-2</v>
      </c>
      <c r="F13" s="5"/>
      <c r="G13" s="5"/>
      <c r="H13" s="5"/>
    </row>
    <row r="14" spans="1:16" x14ac:dyDescent="0.25">
      <c r="A14" t="s">
        <v>2</v>
      </c>
      <c r="B14" s="11">
        <v>24.824231860000001</v>
      </c>
      <c r="C14" s="11">
        <v>24.406022261682899</v>
      </c>
      <c r="D14" s="11">
        <v>0.41820959831705501</v>
      </c>
      <c r="F14" s="5"/>
      <c r="G14" s="5"/>
      <c r="H14" s="5"/>
    </row>
    <row r="15" spans="1:16" x14ac:dyDescent="0.25">
      <c r="A15" t="s">
        <v>1</v>
      </c>
      <c r="B15" s="11">
        <v>26.22245749</v>
      </c>
      <c r="C15" s="11">
        <v>25.5663925759936</v>
      </c>
      <c r="D15" s="11">
        <v>0.65606491400635303</v>
      </c>
      <c r="F15" s="5"/>
      <c r="G15" s="5"/>
      <c r="H15" s="5"/>
      <c r="O15" s="7"/>
      <c r="P15" s="7"/>
    </row>
    <row r="16" spans="1:16" x14ac:dyDescent="0.25">
      <c r="A16" t="s">
        <v>0</v>
      </c>
      <c r="B16" s="11">
        <v>28.65789122</v>
      </c>
      <c r="C16" s="11">
        <v>27.022339673717301</v>
      </c>
      <c r="D16" s="11">
        <v>1.63555154628262</v>
      </c>
      <c r="F16" s="5"/>
      <c r="G16" s="5"/>
      <c r="H16" s="5"/>
      <c r="O16" s="3"/>
    </row>
    <row r="17" spans="1:15" x14ac:dyDescent="0.25">
      <c r="A17" t="s">
        <v>16</v>
      </c>
      <c r="B17" s="11">
        <v>32.09278553</v>
      </c>
      <c r="C17" s="11">
        <v>28.916048642795701</v>
      </c>
      <c r="D17" s="11">
        <v>3.1767368872042798</v>
      </c>
      <c r="F17" s="5"/>
      <c r="G17" s="5"/>
      <c r="H17" s="5"/>
      <c r="O17" s="3"/>
    </row>
    <row r="18" spans="1:15" x14ac:dyDescent="0.25">
      <c r="A18" t="s">
        <v>2</v>
      </c>
      <c r="B18" s="11">
        <v>33.127500619999999</v>
      </c>
      <c r="C18" s="11">
        <v>30.6525934655341</v>
      </c>
      <c r="D18" s="11">
        <v>2.4749071544658401</v>
      </c>
      <c r="F18" s="5"/>
      <c r="G18" s="5"/>
      <c r="H18" s="5"/>
      <c r="O18" s="3"/>
    </row>
    <row r="19" spans="1:15" x14ac:dyDescent="0.25">
      <c r="A19" t="s">
        <v>1</v>
      </c>
      <c r="B19" s="11">
        <v>35.667080820000002</v>
      </c>
      <c r="C19" s="11">
        <v>32.558785855021398</v>
      </c>
      <c r="D19" s="11">
        <v>3.1082949649785898</v>
      </c>
      <c r="F19" s="5"/>
      <c r="G19" s="5"/>
      <c r="H19" s="5"/>
      <c r="O19" s="3"/>
    </row>
    <row r="20" spans="1:15" x14ac:dyDescent="0.25">
      <c r="A20" t="s">
        <v>0</v>
      </c>
      <c r="B20" s="11">
        <v>38.845168630000003</v>
      </c>
      <c r="C20" s="11">
        <v>34.716373926174001</v>
      </c>
      <c r="D20" s="11">
        <v>4.1287947038259398</v>
      </c>
      <c r="F20" s="5"/>
      <c r="G20" s="5"/>
      <c r="H20" s="5"/>
      <c r="O20" s="3"/>
    </row>
    <row r="21" spans="1:15" x14ac:dyDescent="0.25">
      <c r="A21" t="s">
        <v>17</v>
      </c>
      <c r="B21" s="11">
        <v>40.680013680000002</v>
      </c>
      <c r="C21" s="11">
        <v>36.834796700731303</v>
      </c>
      <c r="D21" s="11">
        <v>3.8452169792686401</v>
      </c>
      <c r="F21" s="5"/>
      <c r="G21" s="5"/>
      <c r="H21" s="5"/>
      <c r="O21" s="3"/>
    </row>
    <row r="22" spans="1:15" x14ac:dyDescent="0.25">
      <c r="A22" t="s">
        <v>2</v>
      </c>
      <c r="B22" s="11">
        <v>43.225346819999999</v>
      </c>
      <c r="C22" s="11">
        <v>39.041368266897301</v>
      </c>
      <c r="D22" s="11">
        <v>4.1839785531026896</v>
      </c>
      <c r="F22" s="5"/>
      <c r="G22" s="5"/>
      <c r="H22" s="5"/>
      <c r="O22" s="3"/>
    </row>
    <row r="23" spans="1:15" x14ac:dyDescent="0.25">
      <c r="A23" t="s">
        <v>1</v>
      </c>
      <c r="B23" s="11">
        <v>48.910130629999998</v>
      </c>
      <c r="C23" s="11">
        <v>41.8313587137227</v>
      </c>
      <c r="D23" s="11">
        <v>7.0787719162772396</v>
      </c>
      <c r="F23" s="5"/>
      <c r="G23" s="5"/>
      <c r="H23" s="5"/>
      <c r="O23" s="3"/>
    </row>
    <row r="24" spans="1:15" x14ac:dyDescent="0.25">
      <c r="A24" t="s">
        <v>0</v>
      </c>
      <c r="B24" s="11">
        <v>52.706205349999998</v>
      </c>
      <c r="C24" s="11">
        <v>44.803514074568398</v>
      </c>
      <c r="D24" s="11">
        <v>7.9026912754315699</v>
      </c>
      <c r="F24" s="5"/>
      <c r="G24" s="5"/>
      <c r="H24" s="5"/>
      <c r="O24" s="3"/>
    </row>
    <row r="25" spans="1:15" x14ac:dyDescent="0.25">
      <c r="A25" t="s">
        <v>18</v>
      </c>
      <c r="B25" s="11">
        <v>57.283423450000001</v>
      </c>
      <c r="C25" s="11">
        <v>48.0432946115356</v>
      </c>
      <c r="D25" s="11">
        <v>9.2401288384644005</v>
      </c>
      <c r="F25" s="5"/>
      <c r="G25" s="5"/>
      <c r="H25" s="5"/>
      <c r="O25" s="3"/>
    </row>
    <row r="26" spans="1:15" x14ac:dyDescent="0.25">
      <c r="A26" t="s">
        <v>2</v>
      </c>
      <c r="B26" s="11">
        <v>60.611899119999997</v>
      </c>
      <c r="C26" s="11">
        <v>51.323384260696599</v>
      </c>
      <c r="D26" s="11">
        <v>9.2885148593033193</v>
      </c>
      <c r="F26" s="5"/>
      <c r="G26" s="5"/>
      <c r="H26" s="5"/>
      <c r="O26" s="3"/>
    </row>
    <row r="27" spans="1:15" x14ac:dyDescent="0.25">
      <c r="A27" t="s">
        <v>1</v>
      </c>
      <c r="B27" s="11">
        <v>65.022071060000002</v>
      </c>
      <c r="C27" s="11">
        <v>54.788090557064201</v>
      </c>
      <c r="D27" s="11">
        <v>10.2339805029358</v>
      </c>
      <c r="F27" s="5"/>
      <c r="G27" s="5"/>
      <c r="H27" s="5"/>
      <c r="O27" s="3"/>
    </row>
    <row r="28" spans="1:15" x14ac:dyDescent="0.25">
      <c r="A28" t="s">
        <v>0</v>
      </c>
      <c r="B28" s="11">
        <v>69.952690270000005</v>
      </c>
      <c r="C28" s="11">
        <v>58.478600137005998</v>
      </c>
      <c r="D28" s="11">
        <v>11.474090132993901</v>
      </c>
      <c r="F28" s="5"/>
      <c r="G28" s="5"/>
      <c r="H28" s="5"/>
      <c r="O28" s="3"/>
    </row>
    <row r="29" spans="1:15" x14ac:dyDescent="0.25">
      <c r="A29" t="s">
        <v>19</v>
      </c>
      <c r="B29" s="11">
        <v>71.428998660000005</v>
      </c>
      <c r="C29" s="11">
        <v>61.905966837450499</v>
      </c>
      <c r="D29" s="11">
        <v>9.5230318225495001</v>
      </c>
      <c r="F29" s="5"/>
      <c r="G29" s="5"/>
      <c r="H29" s="5"/>
      <c r="O29" s="3"/>
    </row>
    <row r="30" spans="1:15" x14ac:dyDescent="0.25">
      <c r="A30" t="s">
        <v>2</v>
      </c>
      <c r="B30" s="11">
        <v>71.968291210000004</v>
      </c>
      <c r="C30" s="11">
        <v>64.987326362627201</v>
      </c>
      <c r="D30" s="11">
        <v>6.9809648473727099</v>
      </c>
      <c r="F30" s="5"/>
      <c r="G30" s="5"/>
      <c r="H30" s="5"/>
      <c r="O30" s="3"/>
    </row>
    <row r="31" spans="1:15" x14ac:dyDescent="0.25">
      <c r="A31" t="s">
        <v>1</v>
      </c>
      <c r="B31" s="11">
        <v>70.739995410000006</v>
      </c>
      <c r="C31" s="11">
        <v>67.551371647688896</v>
      </c>
      <c r="D31" s="11">
        <v>3.1886237623110198</v>
      </c>
      <c r="F31" s="5"/>
      <c r="G31" s="5"/>
      <c r="H31" s="5"/>
      <c r="O31" s="3"/>
    </row>
    <row r="32" spans="1:15" x14ac:dyDescent="0.25">
      <c r="A32" t="s">
        <v>0</v>
      </c>
      <c r="B32" s="11">
        <v>70.075962419999996</v>
      </c>
      <c r="C32" s="11">
        <v>69.734753682164296</v>
      </c>
      <c r="D32" s="11">
        <v>0.34120873783564298</v>
      </c>
      <c r="F32" s="5"/>
      <c r="G32" s="5"/>
      <c r="H32" s="5"/>
      <c r="O32" s="3"/>
    </row>
    <row r="33" spans="1:15" x14ac:dyDescent="0.25">
      <c r="A33" t="s">
        <v>20</v>
      </c>
      <c r="B33" s="11">
        <v>70.490432569999996</v>
      </c>
      <c r="C33" s="11">
        <v>71.712582702973606</v>
      </c>
      <c r="D33" s="11">
        <v>-1.2221501329736499</v>
      </c>
      <c r="F33" s="5"/>
      <c r="G33" s="5"/>
      <c r="H33" s="5"/>
      <c r="O33" s="3"/>
    </row>
    <row r="34" spans="1:15" x14ac:dyDescent="0.25">
      <c r="A34" t="s">
        <v>2</v>
      </c>
      <c r="B34" s="11">
        <v>70.403393280000003</v>
      </c>
      <c r="C34" s="11">
        <v>73.453961469210498</v>
      </c>
      <c r="D34" s="11">
        <v>-3.0505681892105598</v>
      </c>
      <c r="F34" s="5"/>
      <c r="G34" s="5"/>
      <c r="H34" s="5"/>
      <c r="O34" s="3"/>
    </row>
    <row r="35" spans="1:15" x14ac:dyDescent="0.25">
      <c r="A35" t="s">
        <v>1</v>
      </c>
      <c r="B35" s="11">
        <v>71.250367819999994</v>
      </c>
      <c r="C35" s="11">
        <v>75.091102664323003</v>
      </c>
      <c r="D35" s="11">
        <v>-3.84073484432305</v>
      </c>
      <c r="F35" s="5"/>
      <c r="G35" s="5"/>
      <c r="H35" s="5"/>
      <c r="O35" s="3"/>
    </row>
    <row r="36" spans="1:15" x14ac:dyDescent="0.25">
      <c r="A36" t="s">
        <v>0</v>
      </c>
      <c r="B36" s="11">
        <v>71.190005069999998</v>
      </c>
      <c r="C36" s="11">
        <v>76.5390222499027</v>
      </c>
      <c r="D36" s="11">
        <v>-5.3490171799027602</v>
      </c>
      <c r="F36" s="5"/>
      <c r="G36" s="5"/>
      <c r="H36" s="5"/>
      <c r="O36" s="3"/>
    </row>
    <row r="37" spans="1:15" x14ac:dyDescent="0.25">
      <c r="A37" t="s">
        <v>21</v>
      </c>
      <c r="B37" s="11">
        <v>71.316472809999894</v>
      </c>
      <c r="C37" s="11">
        <v>77.839446995750507</v>
      </c>
      <c r="D37" s="11">
        <v>-6.5229741857505701</v>
      </c>
      <c r="F37" s="5"/>
      <c r="G37" s="5"/>
      <c r="H37" s="5"/>
      <c r="O37" s="3"/>
    </row>
    <row r="38" spans="1:15" x14ac:dyDescent="0.25">
      <c r="A38" t="s">
        <v>2</v>
      </c>
      <c r="B38" s="11">
        <v>69.606157539999998</v>
      </c>
      <c r="C38" s="11">
        <v>78.821287579620403</v>
      </c>
      <c r="D38" s="11">
        <v>-9.2151300396203997</v>
      </c>
      <c r="F38" s="5"/>
      <c r="G38" s="5"/>
      <c r="H38" s="5"/>
      <c r="O38" s="3"/>
    </row>
    <row r="39" spans="1:15" x14ac:dyDescent="0.25">
      <c r="A39" t="s">
        <v>1</v>
      </c>
      <c r="B39" s="11">
        <v>69.385717889999995</v>
      </c>
      <c r="C39" s="11">
        <v>79.668662376244299</v>
      </c>
      <c r="D39" s="11">
        <v>-10.2829444862443</v>
      </c>
      <c r="F39" s="5"/>
      <c r="G39" s="5"/>
      <c r="H39" s="5"/>
      <c r="O39" s="3"/>
    </row>
    <row r="40" spans="1:15" x14ac:dyDescent="0.25">
      <c r="A40" t="s">
        <v>0</v>
      </c>
      <c r="B40" s="11">
        <v>70.297693210000006</v>
      </c>
      <c r="C40" s="11">
        <v>80.506859036891399</v>
      </c>
      <c r="D40" s="11">
        <v>-10.209165826891301</v>
      </c>
      <c r="H40" s="5"/>
      <c r="O40" s="3"/>
    </row>
    <row r="41" spans="1:15" x14ac:dyDescent="0.25">
      <c r="A41" t="s">
        <v>22</v>
      </c>
      <c r="B41" s="11">
        <v>71.018218180000005</v>
      </c>
      <c r="C41" s="11">
        <v>81.318884495342004</v>
      </c>
      <c r="D41" s="11">
        <v>-10.300666315341999</v>
      </c>
      <c r="H41" s="5"/>
      <c r="O41" s="3"/>
    </row>
    <row r="42" spans="1:15" x14ac:dyDescent="0.25">
      <c r="A42" t="s">
        <v>2</v>
      </c>
      <c r="B42" s="11">
        <v>72.395547280000002</v>
      </c>
      <c r="C42" s="11">
        <v>82.169064414710903</v>
      </c>
      <c r="D42" s="11">
        <v>-9.7735171347109109</v>
      </c>
      <c r="H42" s="5"/>
      <c r="O42" s="3"/>
    </row>
    <row r="43" spans="1:15" x14ac:dyDescent="0.25">
      <c r="A43" t="s">
        <v>1</v>
      </c>
      <c r="B43" s="11">
        <v>71.899365020000005</v>
      </c>
      <c r="C43" s="11">
        <v>82.882486013102195</v>
      </c>
      <c r="D43" s="11">
        <v>-10.983120993102199</v>
      </c>
      <c r="F43" s="5"/>
      <c r="G43" s="5"/>
      <c r="H43" s="5"/>
      <c r="O43" s="3"/>
    </row>
    <row r="44" spans="1:15" x14ac:dyDescent="0.25">
      <c r="A44" t="s">
        <v>0</v>
      </c>
      <c r="B44" s="11">
        <v>71.063220240000007</v>
      </c>
      <c r="C44" s="11">
        <v>83.442091859196907</v>
      </c>
      <c r="D44" s="11">
        <v>-12.3788716191969</v>
      </c>
      <c r="F44" s="5"/>
      <c r="G44" s="5"/>
      <c r="H44" s="5"/>
      <c r="O44" s="3"/>
    </row>
    <row r="45" spans="1:15" x14ac:dyDescent="0.25">
      <c r="A45" t="s">
        <v>23</v>
      </c>
      <c r="B45" s="11">
        <v>69.104088369999999</v>
      </c>
      <c r="C45" s="11">
        <v>83.763897015790604</v>
      </c>
      <c r="D45" s="11">
        <v>-14.6598086457906</v>
      </c>
      <c r="F45" s="5"/>
      <c r="G45" s="5"/>
      <c r="H45" s="5"/>
      <c r="O45" s="3"/>
    </row>
    <row r="46" spans="1:15" x14ac:dyDescent="0.25">
      <c r="A46" t="s">
        <v>2</v>
      </c>
      <c r="B46" s="11">
        <v>67.736399689999999</v>
      </c>
      <c r="C46" s="11">
        <v>83.920935797248106</v>
      </c>
      <c r="D46" s="11">
        <v>-16.1845361072481</v>
      </c>
      <c r="F46" s="5"/>
      <c r="G46" s="5"/>
      <c r="H46" s="5"/>
      <c r="O46" s="3"/>
    </row>
    <row r="47" spans="1:15" x14ac:dyDescent="0.25">
      <c r="A47" t="s">
        <v>1</v>
      </c>
      <c r="B47" s="11">
        <v>67.052657740000001</v>
      </c>
      <c r="C47" s="11">
        <v>83.9860725907687</v>
      </c>
      <c r="D47" s="11">
        <v>-16.933414850768699</v>
      </c>
      <c r="F47" s="5"/>
      <c r="G47" s="5"/>
      <c r="H47" s="5"/>
      <c r="O47" s="3"/>
    </row>
    <row r="48" spans="1:15" x14ac:dyDescent="0.25">
      <c r="A48" t="s">
        <v>0</v>
      </c>
      <c r="B48" s="11">
        <v>66.729994550000001</v>
      </c>
      <c r="C48" s="11">
        <v>83.997584798434104</v>
      </c>
      <c r="D48" s="11">
        <v>-17.2675902484341</v>
      </c>
      <c r="F48" s="5"/>
      <c r="G48" s="5"/>
      <c r="H48" s="5"/>
      <c r="O48" s="3"/>
    </row>
    <row r="49" spans="1:15" x14ac:dyDescent="0.25">
      <c r="A49" t="s">
        <v>24</v>
      </c>
      <c r="B49" s="11">
        <v>66.049091160000003</v>
      </c>
      <c r="C49" s="11">
        <v>83.931039665323794</v>
      </c>
      <c r="D49" s="11">
        <v>-17.881948505323699</v>
      </c>
      <c r="F49" s="5"/>
      <c r="G49" s="5"/>
      <c r="H49" s="5"/>
      <c r="O49" s="3"/>
    </row>
    <row r="50" spans="1:15" x14ac:dyDescent="0.25">
      <c r="A50" t="s">
        <v>2</v>
      </c>
      <c r="B50" s="11">
        <v>65.445168350000003</v>
      </c>
      <c r="C50" s="11">
        <v>83.799330796241705</v>
      </c>
      <c r="D50" s="11">
        <v>-18.354162446241698</v>
      </c>
      <c r="F50" s="5"/>
      <c r="G50" s="5"/>
      <c r="H50" s="5"/>
      <c r="O50" s="3"/>
    </row>
    <row r="51" spans="1:15" x14ac:dyDescent="0.25">
      <c r="A51" t="s">
        <v>1</v>
      </c>
      <c r="B51" s="11">
        <v>65.52217555</v>
      </c>
      <c r="C51" s="11">
        <v>83.661698851563102</v>
      </c>
      <c r="D51" s="11">
        <v>-18.139523301563099</v>
      </c>
      <c r="F51" s="5"/>
      <c r="G51" s="5"/>
      <c r="H51" s="5"/>
      <c r="O51" s="3"/>
    </row>
    <row r="52" spans="1:15" x14ac:dyDescent="0.25">
      <c r="A52" t="s">
        <v>0</v>
      </c>
      <c r="B52" s="11">
        <v>65.835116560000003</v>
      </c>
      <c r="C52" s="11">
        <v>83.537119677744798</v>
      </c>
      <c r="D52" s="11">
        <v>-17.702003117744798</v>
      </c>
      <c r="F52" s="5"/>
      <c r="G52" s="5"/>
      <c r="H52" s="5"/>
      <c r="O52" s="3"/>
    </row>
    <row r="53" spans="1:15" x14ac:dyDescent="0.25">
      <c r="A53" t="s">
        <v>25</v>
      </c>
      <c r="B53" s="11">
        <v>65.127803439999994</v>
      </c>
      <c r="C53" s="11">
        <v>83.346728117950306</v>
      </c>
      <c r="D53" s="11">
        <v>-18.218924677950302</v>
      </c>
      <c r="F53" s="5"/>
      <c r="G53" s="5"/>
      <c r="H53" s="5"/>
      <c r="O53" s="3"/>
    </row>
    <row r="54" spans="1:15" x14ac:dyDescent="0.25">
      <c r="A54" t="s">
        <v>2</v>
      </c>
      <c r="B54" s="11">
        <v>65.658770700000005</v>
      </c>
      <c r="C54" s="11">
        <v>83.188924637557406</v>
      </c>
      <c r="D54" s="11">
        <v>-17.530153937557401</v>
      </c>
      <c r="F54" s="5"/>
      <c r="G54" s="5"/>
      <c r="H54" s="5"/>
      <c r="O54" s="3"/>
    </row>
    <row r="55" spans="1:15" x14ac:dyDescent="0.25">
      <c r="A55" t="s">
        <v>1</v>
      </c>
      <c r="B55" s="11">
        <v>65.670936499999996</v>
      </c>
      <c r="C55" s="11">
        <v>83.022915459875307</v>
      </c>
      <c r="D55" s="11">
        <v>-17.3519789598754</v>
      </c>
      <c r="F55" s="5"/>
      <c r="G55" s="5"/>
      <c r="H55" s="5"/>
      <c r="O55" s="3"/>
    </row>
    <row r="56" spans="1:15" x14ac:dyDescent="0.25">
      <c r="A56" t="s">
        <v>0</v>
      </c>
      <c r="B56" s="11">
        <v>65.726538649999995</v>
      </c>
      <c r="C56" s="11">
        <v>82.852588526888994</v>
      </c>
      <c r="D56" s="11">
        <v>-17.126049876888999</v>
      </c>
      <c r="F56" s="5"/>
      <c r="G56" s="5"/>
      <c r="H56" s="5"/>
      <c r="O56" s="3"/>
    </row>
    <row r="57" spans="1:15" x14ac:dyDescent="0.25">
      <c r="A57" t="s">
        <v>26</v>
      </c>
      <c r="B57" s="11">
        <v>66.394974989999994</v>
      </c>
      <c r="C57" s="11">
        <v>82.722592866605694</v>
      </c>
      <c r="D57" s="11">
        <v>-16.3276178766057</v>
      </c>
      <c r="F57" s="5"/>
      <c r="G57" s="5"/>
      <c r="H57" s="5"/>
      <c r="O57" s="3"/>
    </row>
    <row r="58" spans="1:15" x14ac:dyDescent="0.25">
      <c r="A58" t="s">
        <v>2</v>
      </c>
      <c r="B58" s="11">
        <v>65.140624819999999</v>
      </c>
      <c r="C58" s="11">
        <v>82.493251870226601</v>
      </c>
      <c r="D58" s="11">
        <v>-17.352627050226602</v>
      </c>
      <c r="F58" s="5"/>
      <c r="G58" s="5"/>
      <c r="H58" s="5"/>
      <c r="O58" s="3"/>
    </row>
    <row r="59" spans="1:15" x14ac:dyDescent="0.25">
      <c r="A59" t="s">
        <v>1</v>
      </c>
      <c r="B59" s="11">
        <v>65.889530030000003</v>
      </c>
      <c r="C59" s="11">
        <v>82.312270745373496</v>
      </c>
      <c r="D59" s="11">
        <v>-16.4227407153735</v>
      </c>
      <c r="O59" s="3"/>
    </row>
    <row r="60" spans="1:15" x14ac:dyDescent="0.25">
      <c r="A60" t="s">
        <v>0</v>
      </c>
      <c r="B60" s="11">
        <v>66.505819549999998</v>
      </c>
      <c r="C60" s="11">
        <v>82.167320862495302</v>
      </c>
      <c r="D60" s="11">
        <v>-15.6615013124953</v>
      </c>
      <c r="H60" s="4"/>
      <c r="O60" s="3"/>
    </row>
    <row r="61" spans="1:15" x14ac:dyDescent="0.25">
      <c r="A61" t="s">
        <v>27</v>
      </c>
      <c r="B61" s="11">
        <v>65.750180420000007</v>
      </c>
      <c r="C61" s="11">
        <v>81.961968963122203</v>
      </c>
      <c r="D61" s="11">
        <v>-16.2117885431222</v>
      </c>
      <c r="O61" s="3"/>
    </row>
    <row r="62" spans="1:15" x14ac:dyDescent="0.25">
      <c r="A62" t="s">
        <v>2</v>
      </c>
      <c r="B62" s="11">
        <v>65.531111679999995</v>
      </c>
      <c r="C62" s="11">
        <v>81.736520091139099</v>
      </c>
      <c r="D62" s="11">
        <v>-16.2054084111391</v>
      </c>
      <c r="O62" s="3"/>
    </row>
    <row r="63" spans="1:15" x14ac:dyDescent="0.25">
      <c r="A63" t="s">
        <v>1</v>
      </c>
      <c r="B63" s="11">
        <v>66.129536389999998</v>
      </c>
      <c r="C63" s="11">
        <v>81.547155372467799</v>
      </c>
      <c r="D63" s="11">
        <v>-15.4176189824678</v>
      </c>
      <c r="O63" s="3"/>
    </row>
    <row r="64" spans="1:15" x14ac:dyDescent="0.25">
      <c r="A64" t="s">
        <v>0</v>
      </c>
      <c r="B64" s="11">
        <v>68.367827660000003</v>
      </c>
      <c r="C64" s="11">
        <v>81.500652457260102</v>
      </c>
      <c r="D64" s="11">
        <v>-13.132824797260101</v>
      </c>
      <c r="O64" s="3"/>
    </row>
    <row r="65" spans="1:15" x14ac:dyDescent="0.25">
      <c r="A65" t="s">
        <v>28</v>
      </c>
      <c r="B65" s="11">
        <v>68.362632399999995</v>
      </c>
      <c r="C65" s="11">
        <v>81.441188121671701</v>
      </c>
      <c r="D65" s="11">
        <v>-13.0785557216717</v>
      </c>
      <c r="O65" s="3"/>
    </row>
    <row r="66" spans="1:15" x14ac:dyDescent="0.25">
      <c r="A66" t="s">
        <v>2</v>
      </c>
      <c r="B66" s="11">
        <v>67.99421332</v>
      </c>
      <c r="C66" s="11">
        <v>81.345940585945698</v>
      </c>
      <c r="D66" s="11">
        <v>-13.3517272659457</v>
      </c>
      <c r="O66" s="3"/>
    </row>
    <row r="67" spans="1:15" x14ac:dyDescent="0.25">
      <c r="A67" t="s">
        <v>1</v>
      </c>
      <c r="B67" s="11">
        <v>69.016447580000005</v>
      </c>
      <c r="C67" s="11">
        <v>81.306640119294599</v>
      </c>
      <c r="D67" s="11">
        <v>-12.290192539294599</v>
      </c>
      <c r="O67" s="3"/>
    </row>
    <row r="68" spans="1:15" x14ac:dyDescent="0.25">
      <c r="A68" t="s">
        <v>0</v>
      </c>
      <c r="B68" s="11">
        <v>69.716389050000004</v>
      </c>
      <c r="C68" s="11">
        <v>81.299675419257298</v>
      </c>
      <c r="D68" s="11">
        <v>-11.5832863692573</v>
      </c>
      <c r="F68" s="2"/>
      <c r="O68" s="3"/>
    </row>
    <row r="69" spans="1:15" ht="30" x14ac:dyDescent="0.25">
      <c r="A69" s="14" t="s">
        <v>29</v>
      </c>
      <c r="B69" s="11">
        <v>72.137838560000006</v>
      </c>
      <c r="C69" s="11">
        <v>81.432359749652406</v>
      </c>
      <c r="D69" s="11">
        <v>-9.2945211896524498</v>
      </c>
      <c r="O69" s="3"/>
    </row>
    <row r="70" spans="1:15" x14ac:dyDescent="0.25">
      <c r="A70" t="s">
        <v>2</v>
      </c>
      <c r="B70" s="11">
        <v>72.62516171</v>
      </c>
      <c r="C70" s="11">
        <v>81.575928278617596</v>
      </c>
      <c r="D70" s="11">
        <v>-8.9507665686176203</v>
      </c>
      <c r="G70" s="6"/>
      <c r="O70" s="3"/>
    </row>
    <row r="71" spans="1:15" x14ac:dyDescent="0.25">
      <c r="A71" t="s">
        <v>1</v>
      </c>
      <c r="B71" s="11">
        <v>75.01700237</v>
      </c>
      <c r="C71" s="11">
        <v>81.848491800263702</v>
      </c>
      <c r="D71" s="11">
        <v>-6.8314894302637699</v>
      </c>
      <c r="G71" s="6"/>
      <c r="O71" s="3"/>
    </row>
    <row r="72" spans="1:15" x14ac:dyDescent="0.25">
      <c r="A72" t="s">
        <v>0</v>
      </c>
      <c r="B72" s="11">
        <v>75.978545789999998</v>
      </c>
      <c r="C72" s="11">
        <v>82.155166267627806</v>
      </c>
      <c r="D72" s="11">
        <v>-6.1766204776278704</v>
      </c>
      <c r="O72" s="3"/>
    </row>
    <row r="73" spans="1:15" ht="30" x14ac:dyDescent="0.25">
      <c r="A73" s="14" t="s">
        <v>30</v>
      </c>
      <c r="B73" s="11">
        <v>77.407835379999995</v>
      </c>
      <c r="C73" s="11">
        <v>82.523004031366796</v>
      </c>
      <c r="D73" s="11">
        <v>-5.1151686513668402</v>
      </c>
      <c r="O73" s="3"/>
    </row>
    <row r="74" spans="1:15" x14ac:dyDescent="0.25">
      <c r="O74" s="3"/>
    </row>
    <row r="75" spans="1:15" x14ac:dyDescent="0.25">
      <c r="O75" s="3"/>
    </row>
    <row r="76" spans="1:15" x14ac:dyDescent="0.25">
      <c r="O76" s="3"/>
    </row>
    <row r="77" spans="1:15" x14ac:dyDescent="0.25">
      <c r="O77" s="3"/>
    </row>
    <row r="78" spans="1:15" x14ac:dyDescent="0.25">
      <c r="O78" s="3"/>
    </row>
    <row r="79" spans="1:15" x14ac:dyDescent="0.25">
      <c r="O79" s="3"/>
    </row>
    <row r="80" spans="1:15" x14ac:dyDescent="0.25">
      <c r="O80" s="3"/>
    </row>
  </sheetData>
  <pageMargins left="0.7" right="0.7" top="0.75" bottom="0.75" header="0.3" footer="0.3"/>
  <pageSetup paperSize="9" scale="45" orientation="portrait" r:id="rId1"/>
  <headerFooter>
    <oddHeader>&amp;R&amp;"Arial"&amp;10&amp;K000000​‌УНУТРАШЊА УПОТРЕБА‌​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Графикон а</vt:lpstr>
      <vt:lpstr>Графикон О.3.1.</vt:lpstr>
      <vt:lpstr>Графикон О.3.2.</vt:lpstr>
      <vt:lpstr>'Графикон О.3.1.'!Print_Area</vt:lpstr>
      <vt:lpstr>'Графикон О.3.2.'!Print_Area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Petrov</dc:creator>
  <cp:keywords>[SEC=UNUTRASNJA UPOTREBA]</cp:keywords>
  <cp:lastModifiedBy>Сектор за финансијску стабилност</cp:lastModifiedBy>
  <cp:lastPrinted>2020-07-08T07:50:01Z</cp:lastPrinted>
  <dcterms:created xsi:type="dcterms:W3CDTF">2020-04-07T10:44:14Z</dcterms:created>
  <dcterms:modified xsi:type="dcterms:W3CDTF">2020-07-31T11:00:50Z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УНУТРАШЊА УПОТРЕБА</vt:lpwstr>
  </property>
  <property fmtid="{D5CDD505-2E9C-101B-9397-08002B2CF9AE}" pid="3" name="PM_ProtectiveMarkingValue_Footer">
    <vt:lpwstr>УНУТРАШЊА УПОТРЕБА</vt:lpwstr>
  </property>
  <property fmtid="{D5CDD505-2E9C-101B-9397-08002B2CF9AE}" pid="4" name="PM_Caveats_Count">
    <vt:lpwstr>0</vt:lpwstr>
  </property>
  <property fmtid="{D5CDD505-2E9C-101B-9397-08002B2CF9AE}" pid="5" name="PM_Originator_Hash_SHA1">
    <vt:lpwstr>789D254ACD9D474AA2F0D062A2AD151D14E1D48E</vt:lpwstr>
  </property>
  <property fmtid="{D5CDD505-2E9C-101B-9397-08002B2CF9AE}" pid="6" name="PM_SecurityClassification">
    <vt:lpwstr>UNUTRASNJA UPOTREBA</vt:lpwstr>
  </property>
  <property fmtid="{D5CDD505-2E9C-101B-9397-08002B2CF9AE}" pid="7" name="PM_DisplayValueSecClassificationWithQualifier">
    <vt:lpwstr>УНУТРАШЊА УПОТРЕБА</vt:lpwstr>
  </property>
  <property fmtid="{D5CDD505-2E9C-101B-9397-08002B2CF9AE}" pid="8" name="PM_Qualifier">
    <vt:lpwstr/>
  </property>
  <property fmtid="{D5CDD505-2E9C-101B-9397-08002B2CF9AE}" pid="9" name="PM_Hash_SHA1">
    <vt:lpwstr>63097A4FF0FA8C7946635012D0C1808CC2506D43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UNUTRAŠNJA UPOTREBA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E9F8A2DCD4E845A4A028DAF9A06914BB</vt:lpwstr>
  </property>
  <property fmtid="{D5CDD505-2E9C-101B-9397-08002B2CF9AE}" pid="16" name="PM_OriginationTimeStamp">
    <vt:lpwstr>2020-05-26T07:29:55Z</vt:lpwstr>
  </property>
  <property fmtid="{D5CDD505-2E9C-101B-9397-08002B2CF9AE}" pid="17" name="PM_Hash_Version">
    <vt:lpwstr>2016.1</vt:lpwstr>
  </property>
  <property fmtid="{D5CDD505-2E9C-101B-9397-08002B2CF9AE}" pid="18" name="PM_Hash_Salt_Prev">
    <vt:lpwstr>872DD5E6BAC557E440976973D357028D</vt:lpwstr>
  </property>
  <property fmtid="{D5CDD505-2E9C-101B-9397-08002B2CF9AE}" pid="19" name="PM_Hash_Salt">
    <vt:lpwstr>872DD5E6BAC557E440976973D357028D</vt:lpwstr>
  </property>
  <property fmtid="{D5CDD505-2E9C-101B-9397-08002B2CF9AE}" pid="20" name="PM_PrintOutPlacement_XLS">
    <vt:lpwstr>RightHeader</vt:lpwstr>
  </property>
</Properties>
</file>