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updateLinks="never"/>
  <xr:revisionPtr revIDLastSave="0" documentId="13_ncr:1_{1FC59E10-6899-4454-9215-42449688181B}" xr6:coauthVersionLast="47" xr6:coauthVersionMax="47" xr10:uidLastSave="{00000000-0000-0000-0000-000000000000}"/>
  <bookViews>
    <workbookView xWindow="-120" yWindow="-120" windowWidth="29040" windowHeight="15840" tabRatio="785" activeTab="5" xr2:uid="{00000000-000D-0000-FFFF-FFFF00000000}"/>
  </bookViews>
  <sheets>
    <sheet name="Графикон IV.2.1. " sheetId="39" r:id="rId1"/>
    <sheet name="Графикон IV.2.2." sheetId="30" r:id="rId2"/>
    <sheet name="Графикон IV.2.3." sheetId="35" r:id="rId3"/>
    <sheet name="Графикон IV.2.4." sheetId="40" r:id="rId4"/>
    <sheet name="Графикон IV.2.5." sheetId="41" r:id="rId5"/>
    <sheet name="Графикон IV.2.6." sheetId="3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cp1" localSheetId="2" hidden="1">{"'előző év december'!$A$2:$CP$214"}</definedName>
    <definedName name="_________cp1" localSheetId="5" hidden="1">{"'előző év december'!$A$2:$CP$214"}</definedName>
    <definedName name="_________cp1" hidden="1">{"'előző év december'!$A$2:$CP$214"}</definedName>
    <definedName name="_________cp10" localSheetId="2" hidden="1">{"'előző év december'!$A$2:$CP$214"}</definedName>
    <definedName name="_________cp10" localSheetId="5" hidden="1">{"'előző év december'!$A$2:$CP$214"}</definedName>
    <definedName name="_________cp10" hidden="1">{"'előző év december'!$A$2:$CP$214"}</definedName>
    <definedName name="_________cp11" localSheetId="2" hidden="1">{"'előző év december'!$A$2:$CP$214"}</definedName>
    <definedName name="_________cp11" localSheetId="5" hidden="1">{"'előző év december'!$A$2:$CP$214"}</definedName>
    <definedName name="_________cp11" hidden="1">{"'előző év december'!$A$2:$CP$214"}</definedName>
    <definedName name="_________cp2" localSheetId="2" hidden="1">{"'előző év december'!$A$2:$CP$214"}</definedName>
    <definedName name="_________cp2" localSheetId="5" hidden="1">{"'előző év december'!$A$2:$CP$214"}</definedName>
    <definedName name="_________cp2" hidden="1">{"'előző év december'!$A$2:$CP$214"}</definedName>
    <definedName name="_________cp3" localSheetId="2" hidden="1">{"'előző év december'!$A$2:$CP$214"}</definedName>
    <definedName name="_________cp3" localSheetId="5" hidden="1">{"'előző év december'!$A$2:$CP$214"}</definedName>
    <definedName name="_________cp3" hidden="1">{"'előző év december'!$A$2:$CP$214"}</definedName>
    <definedName name="_________cp4" localSheetId="2" hidden="1">{"'előző év december'!$A$2:$CP$214"}</definedName>
    <definedName name="_________cp4" localSheetId="5" hidden="1">{"'előző év december'!$A$2:$CP$214"}</definedName>
    <definedName name="_________cp4" hidden="1">{"'előző év december'!$A$2:$CP$214"}</definedName>
    <definedName name="_________cp5" localSheetId="2" hidden="1">{"'előző év december'!$A$2:$CP$214"}</definedName>
    <definedName name="_________cp5" localSheetId="5" hidden="1">{"'előző év december'!$A$2:$CP$214"}</definedName>
    <definedName name="_________cp5" hidden="1">{"'előző év december'!$A$2:$CP$214"}</definedName>
    <definedName name="_________cp6" localSheetId="2" hidden="1">{"'előző év december'!$A$2:$CP$214"}</definedName>
    <definedName name="_________cp6" localSheetId="5" hidden="1">{"'előző év december'!$A$2:$CP$214"}</definedName>
    <definedName name="_________cp6" hidden="1">{"'előző év december'!$A$2:$CP$214"}</definedName>
    <definedName name="_________cp7" localSheetId="2" hidden="1">{"'előző év december'!$A$2:$CP$214"}</definedName>
    <definedName name="_________cp7" localSheetId="5" hidden="1">{"'előző év december'!$A$2:$CP$214"}</definedName>
    <definedName name="_________cp7" hidden="1">{"'előző év december'!$A$2:$CP$214"}</definedName>
    <definedName name="_________cp8" localSheetId="2" hidden="1">{"'előző év december'!$A$2:$CP$214"}</definedName>
    <definedName name="_________cp8" localSheetId="5" hidden="1">{"'előző év december'!$A$2:$CP$214"}</definedName>
    <definedName name="_________cp8" hidden="1">{"'előző év december'!$A$2:$CP$214"}</definedName>
    <definedName name="_________cp9" localSheetId="2" hidden="1">{"'előző év december'!$A$2:$CP$214"}</definedName>
    <definedName name="_________cp9" localSheetId="5" hidden="1">{"'előző év december'!$A$2:$CP$214"}</definedName>
    <definedName name="_________cp9" hidden="1">{"'előző év december'!$A$2:$CP$214"}</definedName>
    <definedName name="_________cpr2" localSheetId="2" hidden="1">{"'előző év december'!$A$2:$CP$214"}</definedName>
    <definedName name="_________cpr2" localSheetId="5" hidden="1">{"'előző év december'!$A$2:$CP$214"}</definedName>
    <definedName name="_________cpr2" hidden="1">{"'előző év december'!$A$2:$CP$214"}</definedName>
    <definedName name="_________cpr3" localSheetId="2" hidden="1">{"'előző év december'!$A$2:$CP$214"}</definedName>
    <definedName name="_________cpr3" localSheetId="5" hidden="1">{"'előző év december'!$A$2:$CP$214"}</definedName>
    <definedName name="_________cpr3" hidden="1">{"'előző év december'!$A$2:$CP$214"}</definedName>
    <definedName name="_________cpr4" localSheetId="2" hidden="1">{"'előző év december'!$A$2:$CP$214"}</definedName>
    <definedName name="_________cpr4" localSheetId="5" hidden="1">{"'előző év december'!$A$2:$CP$214"}</definedName>
    <definedName name="_________cpr4" hidden="1">{"'előző év december'!$A$2:$CP$214"}</definedName>
    <definedName name="________cp1" localSheetId="2" hidden="1">{"'előző év december'!$A$2:$CP$214"}</definedName>
    <definedName name="________cp1" hidden="1">{"'előző év december'!$A$2:$CP$214"}</definedName>
    <definedName name="________cp10" localSheetId="2" hidden="1">{"'előző év december'!$A$2:$CP$214"}</definedName>
    <definedName name="________cp10" hidden="1">{"'előző év december'!$A$2:$CP$214"}</definedName>
    <definedName name="________cp11" localSheetId="2" hidden="1">{"'előző év december'!$A$2:$CP$214"}</definedName>
    <definedName name="________cp11" hidden="1">{"'előző év december'!$A$2:$CP$214"}</definedName>
    <definedName name="________cp2" localSheetId="2" hidden="1">{"'előző év december'!$A$2:$CP$214"}</definedName>
    <definedName name="________cp2" hidden="1">{"'előző év december'!$A$2:$CP$214"}</definedName>
    <definedName name="________cp3" localSheetId="2" hidden="1">{"'előző év december'!$A$2:$CP$214"}</definedName>
    <definedName name="________cp3" hidden="1">{"'előző év december'!$A$2:$CP$214"}</definedName>
    <definedName name="________cp4" localSheetId="2" hidden="1">{"'előző év december'!$A$2:$CP$214"}</definedName>
    <definedName name="________cp4" hidden="1">{"'előző év december'!$A$2:$CP$214"}</definedName>
    <definedName name="________cp5" localSheetId="2" hidden="1">{"'előző év december'!$A$2:$CP$214"}</definedName>
    <definedName name="________cp5" hidden="1">{"'előző év december'!$A$2:$CP$214"}</definedName>
    <definedName name="________cp6" localSheetId="2" hidden="1">{"'előző év december'!$A$2:$CP$214"}</definedName>
    <definedName name="________cp6" hidden="1">{"'előző év december'!$A$2:$CP$214"}</definedName>
    <definedName name="________cp7" localSheetId="2" hidden="1">{"'előző év december'!$A$2:$CP$214"}</definedName>
    <definedName name="________cp7" hidden="1">{"'előző év december'!$A$2:$CP$214"}</definedName>
    <definedName name="________cp8" localSheetId="2" hidden="1">{"'előző év december'!$A$2:$CP$214"}</definedName>
    <definedName name="________cp8" hidden="1">{"'előző év december'!$A$2:$CP$214"}</definedName>
    <definedName name="________cp9" localSheetId="2" hidden="1">{"'előző év december'!$A$2:$CP$214"}</definedName>
    <definedName name="________cp9" hidden="1">{"'előző év december'!$A$2:$CP$214"}</definedName>
    <definedName name="________cpr2" localSheetId="2" hidden="1">{"'előző év december'!$A$2:$CP$214"}</definedName>
    <definedName name="________cpr2" hidden="1">{"'előző év december'!$A$2:$CP$214"}</definedName>
    <definedName name="________cpr3" localSheetId="2" hidden="1">{"'előző év december'!$A$2:$CP$214"}</definedName>
    <definedName name="________cpr3" hidden="1">{"'előző év december'!$A$2:$CP$214"}</definedName>
    <definedName name="________cpr4" localSheetId="2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5" hidden="1">{"'előző év december'!$A$2:$CP$214"}</definedName>
    <definedName name="____bn1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hidden="1">[8]nezamestnanost!#REF!</definedName>
    <definedName name="___34__123Graph_CCHART_5" hidden="1">'[7]gr komponent'!$G$10:$G$25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hidden="1">[8]nezamestnanost!#REF!</definedName>
    <definedName name="___9__123Graph_ACHART_5" hidden="1">[2]pracovni!$D$95:$D$111</definedName>
    <definedName name="___as1" localSheetId="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5" hidden="1">{#N/A,#N/A,FALSE,"CB";#N/A,#N/A,FALSE,"CMB";#N/A,#N/A,FALSE,"NBFI"}</definedName>
    <definedName name="___as1" hidden="1">{#N/A,#N/A,FALSE,"CB";#N/A,#N/A,FALSE,"CMB";#N/A,#N/A,FALSE,"NBFI"}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5" hidden="1">{"'előző év december'!$A$2:$CP$214"}</definedName>
    <definedName name="___bn1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5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5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5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5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5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5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5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5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5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5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5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5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5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5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5" hidden="1">[8]nezamestnanost!#REF!</definedName>
    <definedName name="__10__123Graph_ACHART_4" hidden="1">[8]nezamestnanost!#REF!</definedName>
    <definedName name="__10__123Graph_ACHART_6" localSheetId="5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5" hidden="1">[11]Market!#REF!</definedName>
    <definedName name="__123Graph_A" hidden="1">[11]Market!#REF!</definedName>
    <definedName name="__123Graph_A1" localSheetId="5" hidden="1">[11]Market!#REF!</definedName>
    <definedName name="__123Graph_A1" hidden="1">[11]Market!#REF!</definedName>
    <definedName name="__123Graph_ADIFF" localSheetId="5" hidden="1">[11]Market!#REF!</definedName>
    <definedName name="__123Graph_ADIFF" hidden="1">[11]Market!#REF!</definedName>
    <definedName name="__123Graph_ALINES" localSheetId="5" hidden="1">[11]Market!#REF!</definedName>
    <definedName name="__123Graph_ALINES" hidden="1">[11]Market!#REF!</definedName>
    <definedName name="__123Graph_ARER" localSheetId="1" hidden="1">#REF!</definedName>
    <definedName name="__123Graph_ARER" localSheetId="5" hidden="1">#REF!</definedName>
    <definedName name="__123Graph_ARER" hidden="1">#REF!</definedName>
    <definedName name="__123Graph_B" localSheetId="5" hidden="1">[11]Market!#REF!</definedName>
    <definedName name="__123Graph_B" hidden="1">[11]Market!#REF!</definedName>
    <definedName name="__123Graph_BDIFF" localSheetId="5" hidden="1">[11]Market!#REF!</definedName>
    <definedName name="__123Graph_BDIFF" hidden="1">[11]Market!#REF!</definedName>
    <definedName name="__123Graph_BGDP" localSheetId="5" hidden="1">'[12]Quarterly Program'!#REF!</definedName>
    <definedName name="__123Graph_BGDP" hidden="1">'[12]Quarterly Program'!#REF!</definedName>
    <definedName name="__123Graph_BLINES" localSheetId="5" hidden="1">[11]Market!#REF!</definedName>
    <definedName name="__123Graph_BLINES" hidden="1">[11]Market!#REF!</definedName>
    <definedName name="__123Graph_BMONEY" hidden="1">'[12]Quarterly Program'!#REF!</definedName>
    <definedName name="__123Graph_BRER" localSheetId="1" hidden="1">#REF!</definedName>
    <definedName name="__123Graph_BRER" localSheetId="5" hidden="1">#REF!</definedName>
    <definedName name="__123Graph_BRER" hidden="1">#REF!</definedName>
    <definedName name="__123Graph_C" localSheetId="5" hidden="1">[11]Market!#REF!</definedName>
    <definedName name="__123Graph_C" hidden="1">[11]Market!#REF!</definedName>
    <definedName name="__123Graph_CDIFF" localSheetId="5" hidden="1">[11]Market!#REF!</definedName>
    <definedName name="__123Graph_CDIFF" hidden="1">[11]Market!#REF!</definedName>
    <definedName name="__123Graph_CLINES" hidden="1">[11]Market!#REF!</definedName>
    <definedName name="__123Graph_CRER" localSheetId="1" hidden="1">#REF!</definedName>
    <definedName name="__123Graph_CRER" localSheetId="5" hidden="1">#REF!</definedName>
    <definedName name="__123Graph_CRER" hidden="1">#REF!</definedName>
    <definedName name="__123Graph_DLINES" localSheetId="5" hidden="1">[11]Market!#REF!</definedName>
    <definedName name="__123Graph_DLINES" hidden="1">[11]Market!#REF!</definedName>
    <definedName name="__123Graph_X" localSheetId="5" hidden="1">[11]Market!#REF!</definedName>
    <definedName name="__123Graph_X" hidden="1">[11]Market!#REF!</definedName>
    <definedName name="__123Graph_XDIFF" hidden="1">[11]Market!#REF!</definedName>
    <definedName name="__123Graph_XLINES" hidden="1">[11]Market!#REF!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5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5" hidden="1">[8]nezamestnanost!#REF!</definedName>
    <definedName name="__23__123Graph_BCHART_2" hidden="1">[8]nezamestnanost!#REF!</definedName>
    <definedName name="__23__123Graph_BCHART_6" localSheetId="5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5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5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5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5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5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5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5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5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5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5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5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1" hidden="1">#REF!</definedName>
    <definedName name="__62__123Graph_XCHART_4" localSheetId="5" hidden="1">#REF!</definedName>
    <definedName name="__62__123Graph_XCHART_4" hidden="1">#REF!</definedName>
    <definedName name="__63__123Graph_XCHART_5" hidden="1">[5]C!$G$121:$G$138</definedName>
    <definedName name="__64__123Graph_FCHART_2" localSheetId="5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5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1" hidden="1">#REF!</definedName>
    <definedName name="__72__123Graph_XCHART_4" localSheetId="5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5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5" hidden="1">{#N/A,#N/A,FALSE,"CB";#N/A,#N/A,FALSE,"CMB";#N/A,#N/A,FALSE,"NBFI"}</definedName>
    <definedName name="__as1" hidden="1">{#N/A,#N/A,FALSE,"CB";#N/A,#N/A,FALSE,"CMB";#N/A,#N/A,FALSE,"NBFI"}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5" hidden="1">{"'előző év december'!$A$2:$CP$214"}</definedName>
    <definedName name="__bn1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5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5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5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5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5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5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5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5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5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5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5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5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5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5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5" hidden="1">[8]nezamestnanost!#REF!</definedName>
    <definedName name="_10__123Graph_ACHART_4" hidden="1">[8]nezamestnanost!#REF!</definedName>
    <definedName name="_10__123Graph_ACHART_6" localSheetId="5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5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5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5" hidden="1">[6]HDP!#REF!</definedName>
    <definedName name="_19__123Graph_ACHART_6" hidden="1">[6]HDP!#REF!</definedName>
    <definedName name="_19__123Graph_BCHART_11" hidden="1">[3]A!$K$6:$K$47</definedName>
    <definedName name="_19__123Graph_BCHART_2" localSheetId="5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5" hidden="1">[8]nezamestnanost!#REF!</definedName>
    <definedName name="_23__123Graph_BCHART_2" hidden="1">[8]nezamestnanost!#REF!</definedName>
    <definedName name="_23__123Graph_BCHART_6" localSheetId="5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5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5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5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5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5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5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5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5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5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5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5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5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5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5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5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1" hidden="1">#REF!</definedName>
    <definedName name="_62__123Graph_XCHART_4" localSheetId="5" hidden="1">#REF!</definedName>
    <definedName name="_62__123Graph_XCHART_4" hidden="1">#REF!</definedName>
    <definedName name="_63__123Graph_DCHART_3" hidden="1">[9]A!$D$68:$H$68</definedName>
    <definedName name="_63__123Graph_XCHART_4" localSheetId="1" hidden="1">#REF!</definedName>
    <definedName name="_63__123Graph_XCHART_4" localSheetId="5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5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5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5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1" hidden="1">#REF!</definedName>
    <definedName name="_72__123Graph_XCHART_4" localSheetId="5" hidden="1">#REF!</definedName>
    <definedName name="_72__123Graph_XCHART_4" hidden="1">#REF!</definedName>
    <definedName name="_73__123Graph_XCHART_4" localSheetId="1" hidden="1">#REF!</definedName>
    <definedName name="_73__123Graph_XCHART_4" localSheetId="5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5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5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5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5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1" hidden="1">#REF!</definedName>
    <definedName name="_92__123Graph_XCHART_4" localSheetId="5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1" hidden="1">{#N/A,#N/A,FALSE,"CB";#N/A,#N/A,FALSE,"CMB";#N/A,#N/A,FALSE,"NBFI"}</definedName>
    <definedName name="_as1" localSheetId="2" hidden="1">{#N/A,#N/A,FALSE,"CB";#N/A,#N/A,FALSE,"CMB";#N/A,#N/A,FALSE,"NBFI"}</definedName>
    <definedName name="_as1" localSheetId="5" hidden="1">{#N/A,#N/A,FALSE,"CB";#N/A,#N/A,FALSE,"CMB";#N/A,#N/A,FALSE,"NBFI"}</definedName>
    <definedName name="_as1" hidden="1">{#N/A,#N/A,FALSE,"CB";#N/A,#N/A,FALSE,"CMB";#N/A,#N/A,FALSE,"NBFI"}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5" hidden="1">{"'előző év december'!$A$2:$CP$214"}</definedName>
    <definedName name="_bn1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5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5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5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5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5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5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5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5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5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5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5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5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5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5" hidden="1">{"'előző év december'!$A$2:$CP$214"}</definedName>
    <definedName name="_cpr4" hidden="1">{"'előző év december'!$A$2:$CP$214"}</definedName>
    <definedName name="_Key1" localSheetId="1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Regression_Out" localSheetId="5" hidden="1">'[13]Cene na malo'!$P$16:$P$16</definedName>
    <definedName name="_Regression_Out" hidden="1">'[13]Cene na malo'!$P$16:$P$16</definedName>
    <definedName name="_Regression_X" localSheetId="5" hidden="1">'[13]Cene na malo'!$N$16:$N$35</definedName>
    <definedName name="_Regression_X" hidden="1">'[13]Cene na malo'!$N$16:$N$35</definedName>
    <definedName name="_Regression_Y" localSheetId="5" hidden="1">'[13]Cene na malo'!$M$16:$M$35</definedName>
    <definedName name="_Regression_Y" hidden="1">'[13]Cene na malo'!$M$16:$M$35</definedName>
    <definedName name="_Sort" localSheetId="1" hidden="1">#REF!</definedName>
    <definedName name="_Sort" localSheetId="5" hidden="1">#REF!</definedName>
    <definedName name="_Sort" hidden="1">#REF!</definedName>
    <definedName name="a" localSheetId="1" hidden="1">{"'előző év december'!$A$2:$CP$214"}</definedName>
    <definedName name="a" localSheetId="2" hidden="1">{"'előző év december'!$A$2:$CP$214"}</definedName>
    <definedName name="a" localSheetId="5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5" hidden="1">{"'előző év december'!$A$2:$CP$214"}</definedName>
    <definedName name="aa" hidden="1">{"'előző év december'!$A$2:$CP$214"}</definedName>
    <definedName name="adssa" localSheetId="1" hidden="1">{"'előző év december'!$A$2:$CP$214"}</definedName>
    <definedName name="adssa" localSheetId="2" hidden="1">{"'előző év december'!$A$2:$CP$214"}</definedName>
    <definedName name="adssa" localSheetId="5" hidden="1">{"'előző év december'!$A$2:$CP$214"}</definedName>
    <definedName name="adssa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5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5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5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1" hidden="1">{"'előző év december'!$A$2:$CP$214"}</definedName>
    <definedName name="bn" localSheetId="2" hidden="1">{"'előző év december'!$A$2:$CP$214"}</definedName>
    <definedName name="bn" localSheetId="5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5" hidden="1">{"'előző év december'!$A$2:$CP$214"}</definedName>
    <definedName name="bnn" hidden="1">{"'előző év december'!$A$2:$CP$214"}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5" hidden="1">{#N/A,#N/A,FALSE,"CB";#N/A,#N/A,FALSE,"CMB";#N/A,#N/A,FALSE,"NBFI"}</definedName>
    <definedName name="chart4" hidden="1">{#N/A,#N/A,FALSE,"CB";#N/A,#N/A,FALSE,"CMB";#N/A,#N/A,FALSE,"NBFI"}</definedName>
    <definedName name="cp" localSheetId="1" hidden="1">{"'előző év december'!$A$2:$CP$214"}</definedName>
    <definedName name="cp" localSheetId="2" hidden="1">{"'előző év december'!$A$2:$CP$214"}</definedName>
    <definedName name="cp" localSheetId="5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5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5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5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5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5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5" hidden="1">{"'előző év december'!$A$2:$CP$214"}</definedName>
    <definedName name="ds" hidden="1">{"'előző év december'!$A$2:$CP$214"}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1" hidden="1">{"'előző év december'!$A$2:$CP$214"}</definedName>
    <definedName name="edr" localSheetId="2" hidden="1">{"'előző év december'!$A$2:$CP$214"}</definedName>
    <definedName name="edr" localSheetId="5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5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5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5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1" hidden="1">{"'előző év december'!$A$2:$CP$214"}</definedName>
    <definedName name="ff" localSheetId="2" hidden="1">{"'előző év december'!$A$2:$CP$214"}</definedName>
    <definedName name="ff" localSheetId="5" hidden="1">{"'előző év december'!$A$2:$CP$214"}</definedName>
    <definedName name="ff" hidden="1">{"'előző év december'!$A$2:$CP$214"}</definedName>
    <definedName name="fff" localSheetId="5" hidden="1">'[13]Cene na malo'!$N$16:$N$35</definedName>
    <definedName name="fff" hidden="1">'[13]Cene na malo'!$N$16:$N$35</definedName>
    <definedName name="ffg" localSheetId="1" hidden="1">{"'előző év december'!$A$2:$CP$214"}</definedName>
    <definedName name="ffg" localSheetId="2" hidden="1">{"'előző év december'!$A$2:$CP$214"}</definedName>
    <definedName name="ffg" localSheetId="5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5" hidden="1">{"'előző év december'!$A$2:$CP$214"}</definedName>
    <definedName name="fg" hidden="1">{"'előző év december'!$A$2:$CP$214"}</definedName>
    <definedName name="fgs" localSheetId="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1" hidden="1">{"'előző év december'!$A$2:$CP$214"}</definedName>
    <definedName name="frt" localSheetId="2" hidden="1">{"'előző év december'!$A$2:$CP$214"}</definedName>
    <definedName name="frt" localSheetId="5" hidden="1">{"'előző év december'!$A$2:$CP$214"}</definedName>
    <definedName name="frt" hidden="1">{"'előző év december'!$A$2:$CP$214"}</definedName>
    <definedName name="FSI" localSheetId="1" hidden="1">{#N/A,#N/A,FALSE,"SRFSYS";#N/A,#N/A,FALSE,"SRBSYS"}</definedName>
    <definedName name="FSI" localSheetId="2" hidden="1">{#N/A,#N/A,FALSE,"SRFSYS";#N/A,#N/A,FALSE,"SRBSYS"}</definedName>
    <definedName name="FSI" localSheetId="5" hidden="1">{#N/A,#N/A,FALSE,"SRFSYS";#N/A,#N/A,FALSE,"SRBSYS"}</definedName>
    <definedName name="FSI" hidden="1">{#N/A,#N/A,FALSE,"SRFSYS";#N/A,#N/A,FALSE,"SRBSYS"}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" hidden="1">{#N/A,#N/A,FALSE,"CB";#N/A,#N/A,FALSE,"CMB";#N/A,#N/A,FALSE,"NBFI"}</definedName>
    <definedName name="FSSH" localSheetId="2" hidden="1">{#N/A,#N/A,FALSE,"CB";#N/A,#N/A,FALSE,"CMB";#N/A,#N/A,FALSE,"NBFI"}</definedName>
    <definedName name="FSSH" localSheetId="5" hidden="1">{#N/A,#N/A,FALSE,"CB";#N/A,#N/A,FALSE,"CMB";#N/A,#N/A,FALSE,"NBFI"}</definedName>
    <definedName name="FSSH" hidden="1">{#N/A,#N/A,FALSE,"CB";#N/A,#N/A,FALSE,"CMB";#N/A,#N/A,FALSE,"NBFI"}</definedName>
    <definedName name="gdf" localSheetId="1" hidden="1">{#N/A,#N/A,FALSE,"CB";#N/A,#N/A,FALSE,"CMB";#N/A,#N/A,FALSE,"NBFI"}</definedName>
    <definedName name="gdf" localSheetId="2" hidden="1">{#N/A,#N/A,FALSE,"CB";#N/A,#N/A,FALSE,"CMB";#N/A,#N/A,FALSE,"NBFI"}</definedName>
    <definedName name="gdf" localSheetId="5" hidden="1">{#N/A,#N/A,FALSE,"CB";#N/A,#N/A,FALSE,"CMB";#N/A,#N/A,FALSE,"NBFI"}</definedName>
    <definedName name="gdf" hidden="1">{#N/A,#N/A,FALSE,"CB";#N/A,#N/A,FALSE,"CMB";#N/A,#N/A,FALSE,"NBFI"}</definedName>
    <definedName name="gh" localSheetId="1" hidden="1">{"'előző év december'!$A$2:$CP$214"}</definedName>
    <definedName name="gh" localSheetId="2" hidden="1">{"'előző év december'!$A$2:$CP$214"}</definedName>
    <definedName name="gh" localSheetId="5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5" hidden="1">{"'előző év december'!$A$2:$CP$214"}</definedName>
    <definedName name="ghj" hidden="1">{"'előző év december'!$A$2:$CP$214"}</definedName>
    <definedName name="gr" localSheetId="1" hidden="1">{"MONA",#N/A,FALSE,"S"}</definedName>
    <definedName name="gr" localSheetId="2" hidden="1">{"MONA",#N/A,FALSE,"S"}</definedName>
    <definedName name="gr" localSheetId="5" hidden="1">{"MONA",#N/A,FALSE,"S"}</definedName>
    <definedName name="gr" hidden="1">{"MONA",#N/A,FALSE,"S"}</definedName>
    <definedName name="GraphX" hidden="1">'[15]DATA WORK AREA'!$A$27:$A$33</definedName>
    <definedName name="hgf" localSheetId="1" hidden="1">{"'előző év december'!$A$2:$CP$214"}</definedName>
    <definedName name="hgf" localSheetId="2" hidden="1">{"'előző év december'!$A$2:$CP$214"}</definedName>
    <definedName name="hgf" localSheetId="5" hidden="1">{"'előző év december'!$A$2:$CP$214"}</definedName>
    <definedName name="hgf" hidden="1">{"'előző év december'!$A$2:$CP$214"}</definedName>
    <definedName name="HHH" localSheetId="1" hidden="1">{"WEO",#N/A,FALSE,"T"}</definedName>
    <definedName name="HHH" localSheetId="2" hidden="1">{"WEO",#N/A,FALSE,"T"}</definedName>
    <definedName name="HHH" localSheetId="5" hidden="1">{"WEO",#N/A,FALSE,"T"}</definedName>
    <definedName name="HHH" hidden="1">{"WEO",#N/A,FALSE,"T"}</definedName>
    <definedName name="HOPE" localSheetId="1" hidden="1">{"WEO",#N/A,FALSE,"T"}</definedName>
    <definedName name="HOPE" localSheetId="2" hidden="1">{"WEO",#N/A,FALSE,"T"}</definedName>
    <definedName name="HOPE" localSheetId="5" hidden="1">{"WEO",#N/A,FALSE,"T"}</definedName>
    <definedName name="HOPE" hidden="1">{"WEO",#N/A,FALSE,"T"}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" hidden="1">{"BOP_TAB",#N/A,FALSE,"N";"MIDTERM_TAB",#N/A,FALSE,"O"}</definedName>
    <definedName name="HSTST" localSheetId="2" hidden="1">{"BOP_TAB",#N/A,FALSE,"N";"MIDTERM_TAB",#N/A,FALSE,"O"}</definedName>
    <definedName name="HSTST" localSheetId="5" hidden="1">{"BOP_TAB",#N/A,FALSE,"N";"MIDTERM_TAB",#N/A,FALSE,"O"}</definedName>
    <definedName name="HSTST" hidden="1">{"BOP_TAB",#N/A,FALSE,"N";"MIDTERM_TAB",#N/A,FALSE,"O"}</definedName>
    <definedName name="ht" localSheetId="1" hidden="1">{"'előző év december'!$A$2:$CP$214"}</definedName>
    <definedName name="ht" localSheetId="2" hidden="1">{"'előző év december'!$A$2:$CP$214"}</definedName>
    <definedName name="ht" localSheetId="5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5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5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1" hidden="1">{"'előző év december'!$A$2:$CP$214"}</definedName>
    <definedName name="khk" localSheetId="2" hidden="1">{"'előző év december'!$A$2:$CP$214"}</definedName>
    <definedName name="khk" localSheetId="5" hidden="1">{"'előző év december'!$A$2:$CP$214"}</definedName>
    <definedName name="khk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5" hidden="1">{"'előző év december'!$A$2:$CP$214"}</definedName>
    <definedName name="kk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5" hidden="1">{"'előző év december'!$A$2:$CP$214"}</definedName>
    <definedName name="kulker" hidden="1">{"'előző év december'!$A$2:$CP$214"}</definedName>
    <definedName name="li" localSheetId="2" hidden="1">{"'előző év december'!$A$2:$CP$214"}</definedName>
    <definedName name="li" localSheetId="5" hidden="1">{"'előző év december'!$A$2:$CP$214"}</definedName>
    <definedName name="li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5" hidden="1">{"'előző év december'!$A$2:$CP$214"}</definedName>
    <definedName name="ll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5" hidden="1">{"'előző év december'!$A$2:$CP$214"}</definedName>
    <definedName name="m" hidden="1">{"'előző év december'!$A$2:$CP$214"}</definedName>
    <definedName name="MARKETS" localSheetId="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5" hidden="1">{#N/A,#N/A,FALSE,"CB";#N/A,#N/A,FALSE,"CMB";#N/A,#N/A,FALSE,"NBFI"}</definedName>
    <definedName name="MARKETS" hidden="1">{#N/A,#N/A,FALSE,"CB";#N/A,#N/A,FALSE,"CMB";#N/A,#N/A,FALSE,"NBFI"}</definedName>
    <definedName name="mh" localSheetId="1" hidden="1">{"'előző év december'!$A$2:$CP$214"}</definedName>
    <definedName name="mh" localSheetId="2" hidden="1">{"'előző év december'!$A$2:$CP$214"}</definedName>
    <definedName name="mh" localSheetId="5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5" hidden="1">{"'előző év december'!$A$2:$CP$214"}</definedName>
    <definedName name="mhz" hidden="1">{"'előző év december'!$A$2:$CP$214"}</definedName>
    <definedName name="MKTS" localSheetId="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" hidden="1">{"MONA",#N/A,FALSE,"S"}</definedName>
    <definedName name="nada" localSheetId="2" hidden="1">{"MONA",#N/A,FALSE,"S"}</definedName>
    <definedName name="nada" localSheetId="5" hidden="1">{"MONA",#N/A,FALSE,"S"}</definedName>
    <definedName name="nada" hidden="1">{"MONA",#N/A,FALSE,"S"}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1" hidden="1">{"'előző év december'!$A$2:$CP$214"}</definedName>
    <definedName name="nm" localSheetId="2" hidden="1">{"'előző év december'!$A$2:$CP$214"}</definedName>
    <definedName name="nm" localSheetId="5" hidden="1">{"'előző év december'!$A$2:$CP$214"}</definedName>
    <definedName name="nm" hidden="1">{"'előző év december'!$A$2:$CP$214"}</definedName>
    <definedName name="_xlnm.Print_Area" localSheetId="0">'Графикон IV.2.1. '!$A$1:$C$4,'Графикон IV.2.1. '!$D$5:$J$9</definedName>
    <definedName name="_xlnm.Print_Area" localSheetId="1">'Графикон IV.2.2.'!$A$39:$A$40,'Графикон IV.2.2.'!$B$40:$I$104</definedName>
    <definedName name="_xlnm.Print_Area" localSheetId="2">'Графикон IV.2.3.'!$A$1:$D$14,'Графикон IV.2.3.'!$E$15:$G$24</definedName>
    <definedName name="_xlnm.Print_Area" localSheetId="3">'Графикон IV.2.4.'!$A$1,'Графикон IV.2.4.'!$B$2:$E$56</definedName>
    <definedName name="_xlnm.Print_Area" localSheetId="4">'Графикон IV.2.5.'!$A$1,'Графикон IV.2.5.'!$B$2:$H$57</definedName>
    <definedName name="_xlnm.Print_Area" localSheetId="5">'Графикон IV.2.6.'!$D$2:$Q$17,'Графикон IV.2.6.'!$T$19:$AC$187</definedName>
    <definedName name="qqqq49" localSheetId="1" hidden="1">{0,0,0,0;0,0,0,0;0,0,0,0;0,0,0,0;0,0,0,0;0,0,0,0;0,0,0,0}</definedName>
    <definedName name="qqqq49" localSheetId="2" hidden="1">{0,0,0,0;0,0,0,0;0,0,0,0;0,0,0,0;0,0,0,0;0,0,0,0;0,0,0,0}</definedName>
    <definedName name="qqqq49" localSheetId="5" hidden="1">{0,0,0,0;0,0,0,0;0,0,0,0;0,0,0,0;0,0,0,0;0,0,0,0;0,0,0,0}</definedName>
    <definedName name="qqqq49" hidden="1">{0,0,0,0;0,0,0,0;0,0,0,0;0,0,0,0;0,0,0,0;0,0,0,0;0,0,0,0}</definedName>
    <definedName name="qwe" localSheetId="2" hidden="1">{"WEO",#N/A,FALSE,"T"}</definedName>
    <definedName name="qwe" localSheetId="5" hidden="1">{"WEO",#N/A,FALSE,"T"}</definedName>
    <definedName name="qwe" hidden="1">{"WEO",#N/A,FALSE,"T"}</definedName>
    <definedName name="qweq" localSheetId="2" hidden="1">{#N/A,#N/A,FALSE,"SRFSYS";#N/A,#N/A,FALSE,"SRBSYS"}</definedName>
    <definedName name="qweq" localSheetId="5" hidden="1">{#N/A,#N/A,FALSE,"SRFSYS";#N/A,#N/A,FALSE,"SRBSYS"}</definedName>
    <definedName name="qweq" hidden="1">{#N/A,#N/A,FALSE,"SRFSYS";#N/A,#N/A,FALSE,"SRBSYS"}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5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5" hidden="1">{"'előző év december'!$A$2:$CP$214"}</definedName>
    <definedName name="rrrr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5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5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5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5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5" hidden="1">{"'előző év december'!$A$2:$CP$214"}</definedName>
    <definedName name="rtz" hidden="1">{"'előző év december'!$A$2:$CP$214"}</definedName>
    <definedName name="SDA" localSheetId="1" hidden="1">{#N/A,#N/A,FALSE,"CB";#N/A,#N/A,FALSE,"CMB";#N/A,#N/A,FALSE,"NBFI"}</definedName>
    <definedName name="SDA" localSheetId="2" hidden="1">{#N/A,#N/A,FALSE,"CB";#N/A,#N/A,FALSE,"CMB";#N/A,#N/A,FALSE,"NBFI"}</definedName>
    <definedName name="SDA" localSheetId="5" hidden="1">{#N/A,#N/A,FALSE,"CB";#N/A,#N/A,FALSE,"CMB";#N/A,#N/A,FALSE,"NBFI"}</definedName>
    <definedName name="SDA" hidden="1">{#N/A,#N/A,FALSE,"CB";#N/A,#N/A,FALSE,"CMB";#N/A,#N/A,FALSE,"NBFI"}</definedName>
    <definedName name="sdf" localSheetId="1" hidden="1">{"'előző év december'!$A$2:$CP$214"}</definedName>
    <definedName name="sdf" localSheetId="2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SECURITIES" localSheetId="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" hidden="1">{#N/A,#N/A,FALSE,"CB";#N/A,#N/A,FALSE,"CMB";#N/A,#N/A,FALSE,"NBFI"}</definedName>
    <definedName name="sg" localSheetId="2" hidden="1">{#N/A,#N/A,FALSE,"CB";#N/A,#N/A,FALSE,"CMB";#N/A,#N/A,FALSE,"NBFI"}</definedName>
    <definedName name="sg" localSheetId="5" hidden="1">{#N/A,#N/A,FALSE,"CB";#N/A,#N/A,FALSE,"CMB";#N/A,#N/A,FALSE,"NBFI"}</definedName>
    <definedName name="sg" hidden="1">{#N/A,#N/A,FALSE,"CB";#N/A,#N/A,FALSE,"CMB";#N/A,#N/A,FALSE,"NBFI"}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olver_adj" localSheetId="5" hidden="1">'Графикон IV.2.6.'!$AU$7:$AW$9</definedName>
    <definedName name="solver_cvg" localSheetId="5" hidden="1">0.0001</definedName>
    <definedName name="solver_drv" localSheetId="5" hidden="1">1</definedName>
    <definedName name="solver_eng" localSheetId="5" hidden="1">3</definedName>
    <definedName name="solver_est" localSheetId="5" hidden="1">1</definedName>
    <definedName name="solver_itr" localSheetId="5" hidden="1">2147483647</definedName>
    <definedName name="solver_lhs1" localSheetId="5" hidden="1">'Графикон IV.2.6.'!$AU$7:$AW$9</definedName>
    <definedName name="solver_lhs2" localSheetId="5" hidden="1">'Графикон IV.2.6.'!$AU$7:$AW$9</definedName>
    <definedName name="solver_lhs3" localSheetId="5" hidden="1">'Графикон IV.2.6.'!$AU$13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1</definedName>
    <definedName name="solver_neg" localSheetId="5" hidden="1">1</definedName>
    <definedName name="solver_nod" localSheetId="5" hidden="1">2147483647</definedName>
    <definedName name="solver_num" localSheetId="5" hidden="1">3</definedName>
    <definedName name="solver_nwt" localSheetId="5" hidden="1">1</definedName>
    <definedName name="solver_opt" localSheetId="5" hidden="1">'Графикон IV.2.6.'!$AU$16</definedName>
    <definedName name="solver_pre" localSheetId="5" hidden="1">0.000001</definedName>
    <definedName name="solver_rbv" localSheetId="5" hidden="1">1</definedName>
    <definedName name="solver_rel1" localSheetId="5" hidden="1">1</definedName>
    <definedName name="solver_rel2" localSheetId="5" hidden="1">3</definedName>
    <definedName name="solver_rel3" localSheetId="5" hidden="1">2</definedName>
    <definedName name="solver_rhs1" localSheetId="5" hidden="1">1</definedName>
    <definedName name="solver_rhs2" localSheetId="5" hidden="1">0</definedName>
    <definedName name="solver_rhs3" localSheetId="5" hidden="1">1</definedName>
    <definedName name="solver_rlx" localSheetId="5" hidden="1">2</definedName>
    <definedName name="solver_rsd" localSheetId="5" hidden="1">0</definedName>
    <definedName name="solver_scl" localSheetId="5" hidden="1">1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2</definedName>
    <definedName name="solver_val" localSheetId="5" hidden="1">0</definedName>
    <definedName name="solver_ver" localSheetId="5" hidden="1">3</definedName>
    <definedName name="sz" hidden="1">[18]sez_očist!$F$15:$AG$15</definedName>
    <definedName name="TABLEAU" localSheetId="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5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5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5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5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5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5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5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5" hidden="1">{"'előző év december'!$A$2:$CP$214"}</definedName>
    <definedName name="werwer" hidden="1">{"'előző év december'!$A$2:$CP$214"}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5" hidden="1">{#N/A,#N/A,FALSE,"CB";#N/A,#N/A,FALSE,"CMB";#N/A,#N/A,FALSE,"NBFI"}</definedName>
    <definedName name="wrn.MIT." hidden="1">{#N/A,#N/A,FALSE,"CB";#N/A,#N/A,FALSE,"CMB";#N/A,#N/A,FALSE,"NBFI"}</definedName>
    <definedName name="wrn.MONA." localSheetId="1" hidden="1">{"MONA",#N/A,FALSE,"S"}</definedName>
    <definedName name="wrn.MONA." localSheetId="2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5" hidden="1">{#N/A,#N/A,FALSE,"SRFSYS";#N/A,#N/A,FALSE,"SRBSYS"}</definedName>
    <definedName name="wrn.Staff._.Report._.Tables." hidden="1">{#N/A,#N/A,FALSE,"SRFSYS";#N/A,#N/A,FALSE,"SRBSYS"}</definedName>
    <definedName name="wrn.WEO." localSheetId="1" hidden="1">{"WEO",#N/A,FALSE,"T"}</definedName>
    <definedName name="wrn.WEO." localSheetId="2" hidden="1">{"WEO",#N/A,FALSE,"T"}</definedName>
    <definedName name="wrn.WEO." localSheetId="5" hidden="1">{"WEO",#N/A,FALSE,"T"}</definedName>
    <definedName name="wrn.WEO." hidden="1">{"WEO",#N/A,FALSE,"T"}</definedName>
    <definedName name="www" localSheetId="1" hidden="1">{"'előző év december'!$A$2:$CP$214"}</definedName>
    <definedName name="www" localSheetId="2" hidden="1">{"'előző év december'!$A$2:$CP$214"}</definedName>
    <definedName name="www" localSheetId="5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5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5" hidden="1">{"'előző év december'!$A$2:$CP$214"}</definedName>
    <definedName name="yyy" hidden="1">{"'előző év december'!$A$2:$CP$214"}</definedName>
    <definedName name="zamezam" hidden="1">[8]nezamestnanost!#REF!</definedName>
    <definedName name="ztr" localSheetId="1" hidden="1">{"'előző év december'!$A$2:$CP$214"}</definedName>
    <definedName name="ztr" localSheetId="2" hidden="1">{"'előző év december'!$A$2:$CP$214"}</definedName>
    <definedName name="ztr" localSheetId="5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5" hidden="1">{"'előző év december'!$A$2:$CP$214"}</definedName>
    <definedName name="zzz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5" hidden="1">{"'előző év december'!$A$2:$CP$214"}</definedName>
    <definedName name="гсд" hidden="1">{"'előző év december'!$A$2:$CP$214"}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40" l="1"/>
  <c r="E55" i="40"/>
  <c r="E54" i="40"/>
  <c r="E53" i="40"/>
  <c r="E52" i="40"/>
  <c r="E51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4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E5" i="40"/>
  <c r="E4" i="40"/>
  <c r="E3" i="40"/>
  <c r="H38" i="30" l="1"/>
  <c r="F38" i="30"/>
  <c r="E38" i="30"/>
  <c r="D38" i="30"/>
  <c r="H37" i="30"/>
  <c r="F37" i="30"/>
  <c r="E37" i="30"/>
  <c r="D37" i="30"/>
  <c r="H36" i="30"/>
  <c r="F36" i="30"/>
  <c r="E36" i="30"/>
  <c r="D36" i="30"/>
  <c r="H35" i="30"/>
  <c r="F35" i="30"/>
  <c r="E35" i="30"/>
  <c r="D35" i="30"/>
  <c r="H34" i="30"/>
  <c r="F34" i="30"/>
  <c r="E34" i="30"/>
  <c r="D34" i="30"/>
  <c r="H33" i="30"/>
  <c r="F33" i="30"/>
  <c r="E33" i="30"/>
  <c r="D33" i="30"/>
  <c r="H32" i="30"/>
  <c r="F32" i="30"/>
  <c r="E32" i="30"/>
  <c r="D32" i="30"/>
  <c r="H31" i="30"/>
  <c r="F31" i="30"/>
  <c r="E31" i="30"/>
  <c r="D31" i="30"/>
  <c r="H30" i="30"/>
  <c r="F30" i="30"/>
  <c r="E30" i="30"/>
  <c r="D30" i="30"/>
  <c r="H29" i="30"/>
  <c r="F29" i="30"/>
  <c r="E29" i="30"/>
  <c r="D29" i="30"/>
  <c r="H28" i="30"/>
  <c r="F28" i="30"/>
  <c r="E28" i="30"/>
  <c r="D28" i="30"/>
  <c r="H27" i="30"/>
  <c r="F27" i="30"/>
  <c r="E27" i="30"/>
  <c r="D27" i="30"/>
  <c r="H26" i="30"/>
  <c r="F26" i="30"/>
  <c r="E26" i="30"/>
  <c r="D26" i="30"/>
  <c r="H25" i="30"/>
  <c r="F25" i="30"/>
  <c r="E25" i="30"/>
  <c r="D25" i="30"/>
  <c r="H24" i="30"/>
  <c r="F24" i="30"/>
  <c r="E24" i="30"/>
  <c r="D24" i="30"/>
  <c r="H23" i="30"/>
  <c r="F23" i="30"/>
  <c r="E23" i="30"/>
  <c r="D23" i="30"/>
  <c r="H22" i="30"/>
  <c r="F22" i="30"/>
  <c r="E22" i="30"/>
  <c r="D22" i="30"/>
  <c r="H21" i="30"/>
  <c r="F21" i="30"/>
  <c r="E21" i="30"/>
  <c r="D21" i="30"/>
  <c r="H20" i="30"/>
  <c r="F20" i="30"/>
  <c r="E20" i="30"/>
  <c r="D20" i="30"/>
  <c r="H19" i="30"/>
  <c r="F19" i="30"/>
  <c r="E19" i="30"/>
  <c r="D19" i="30"/>
  <c r="H18" i="30"/>
  <c r="F18" i="30"/>
  <c r="E18" i="30"/>
  <c r="D18" i="30"/>
  <c r="H17" i="30"/>
  <c r="F17" i="30"/>
  <c r="E17" i="30"/>
  <c r="D17" i="30"/>
  <c r="H16" i="30"/>
  <c r="F16" i="30"/>
  <c r="E16" i="30"/>
  <c r="D16" i="30"/>
  <c r="H15" i="30"/>
  <c r="F15" i="30"/>
  <c r="E15" i="30"/>
  <c r="D15" i="30"/>
  <c r="H14" i="30"/>
  <c r="F14" i="30"/>
  <c r="E14" i="30"/>
  <c r="D14" i="30"/>
  <c r="H13" i="30"/>
  <c r="F13" i="30"/>
  <c r="E13" i="30"/>
  <c r="D13" i="30"/>
  <c r="H12" i="30"/>
  <c r="F12" i="30"/>
  <c r="E12" i="30"/>
  <c r="D12" i="30"/>
  <c r="H11" i="30"/>
  <c r="F11" i="30"/>
  <c r="E11" i="30"/>
  <c r="D11" i="30"/>
  <c r="H10" i="30"/>
  <c r="F10" i="30"/>
  <c r="E10" i="30"/>
  <c r="D10" i="30"/>
  <c r="H9" i="30"/>
  <c r="F9" i="30"/>
  <c r="E9" i="30"/>
  <c r="D9" i="30"/>
  <c r="H8" i="30"/>
  <c r="F8" i="30"/>
  <c r="E8" i="30"/>
  <c r="D8" i="30"/>
  <c r="H7" i="30"/>
  <c r="F7" i="30"/>
  <c r="E7" i="30"/>
  <c r="D7" i="30"/>
  <c r="H6" i="30"/>
  <c r="F6" i="30"/>
  <c r="E6" i="30"/>
  <c r="D6" i="30"/>
  <c r="H5" i="30"/>
  <c r="F5" i="30"/>
  <c r="E5" i="30"/>
  <c r="D5" i="30"/>
  <c r="H4" i="30"/>
  <c r="F4" i="30"/>
  <c r="E4" i="30"/>
  <c r="D4" i="30"/>
  <c r="H3" i="30"/>
  <c r="F3" i="30"/>
  <c r="E3" i="30"/>
  <c r="D3" i="30"/>
</calcChain>
</file>

<file path=xl/sharedStrings.xml><?xml version="1.0" encoding="utf-8"?>
<sst xmlns="http://schemas.openxmlformats.org/spreadsheetml/2006/main" count="285" uniqueCount="70">
  <si>
    <t>ROA</t>
  </si>
  <si>
    <t>ROE</t>
  </si>
  <si>
    <t>2008.</t>
  </si>
  <si>
    <t>Регион</t>
  </si>
  <si>
    <t>К/А</t>
  </si>
  <si>
    <t>ПАК</t>
  </si>
  <si>
    <t>NPL/Кр.</t>
  </si>
  <si>
    <t>2013.</t>
  </si>
  <si>
    <t>II</t>
  </si>
  <si>
    <t>III</t>
  </si>
  <si>
    <t>IV</t>
  </si>
  <si>
    <t>2014.</t>
  </si>
  <si>
    <t>N942RR2W@EMERGECW</t>
  </si>
  <si>
    <t>N942IOV@EMERGECW</t>
  </si>
  <si>
    <t xml:space="preserve">Serbia: 2-week Repo Rate {Policy Rate} (EOP, % per annum)  </t>
  </si>
  <si>
    <t xml:space="preserve">Serbia: BEONIA {Belgrade OverNight Index Average}: BEONIA (AVG,%)  </t>
  </si>
  <si>
    <t>ER coefficient of variation</t>
  </si>
  <si>
    <t>Stock market volatility</t>
  </si>
  <si>
    <t>Interbank-repo spread</t>
  </si>
  <si>
    <t>Govmt' tbills</t>
  </si>
  <si>
    <t>Gove't spread</t>
  </si>
  <si>
    <t>I</t>
  </si>
  <si>
    <t>2006.</t>
  </si>
  <si>
    <t>2007.</t>
  </si>
  <si>
    <t>2009.</t>
  </si>
  <si>
    <t>2010.</t>
  </si>
  <si>
    <t>2011.</t>
  </si>
  <si>
    <t>2012.</t>
  </si>
  <si>
    <t>2015.</t>
  </si>
  <si>
    <t>Просечна вредност</t>
  </si>
  <si>
    <t>Девизни ризик</t>
  </si>
  <si>
    <t>Ризик ликвидности</t>
  </si>
  <si>
    <t>Профитабилност</t>
  </si>
  <si>
    <t>Кредитни ризик</t>
  </si>
  <si>
    <t>Солвентност</t>
  </si>
  <si>
    <t>Збирни елементи индекса стабилности банкарског сектора</t>
  </si>
  <si>
    <t>Индекс стабилности банкарског сектора</t>
  </si>
  <si>
    <t>2016.</t>
  </si>
  <si>
    <t>Девизно тржиште</t>
  </si>
  <si>
    <t>Тржиште новца</t>
  </si>
  <si>
    <t>Тржиште капитала</t>
  </si>
  <si>
    <t>Банкарски сектор</t>
  </si>
  <si>
    <t>Међународно окружење</t>
  </si>
  <si>
    <t>Системски ризик</t>
  </si>
  <si>
    <t>ПСС</t>
  </si>
  <si>
    <t>2017.</t>
  </si>
  <si>
    <t>Србија</t>
  </si>
  <si>
    <t>Државне ХоВ</t>
  </si>
  <si>
    <t>2018.</t>
  </si>
  <si>
    <t>2019.</t>
  </si>
  <si>
    <t>2020.</t>
  </si>
  <si>
    <t>Утицај земаља региона на Србију</t>
  </si>
  <si>
    <t>Утицај Србије на земље региона</t>
  </si>
  <si>
    <t>Румунија</t>
  </si>
  <si>
    <t>Хрватска</t>
  </si>
  <si>
    <t>Мађарска</t>
  </si>
  <si>
    <t>Бугарска</t>
  </si>
  <si>
    <t>Словенија</t>
  </si>
  <si>
    <t>Албанија</t>
  </si>
  <si>
    <t>Црна Гора</t>
  </si>
  <si>
    <t>Северна
Македонија</t>
  </si>
  <si>
    <t>2021.</t>
  </si>
  <si>
    <t>Волатилност девизног курса</t>
  </si>
  <si>
    <t>Волатилност берзе</t>
  </si>
  <si>
    <t>Распон између каматне стопе BEONIA и референтне каматне стопе</t>
  </si>
  <si>
    <t>EMBI EUR</t>
  </si>
  <si>
    <t>FSIX</t>
  </si>
  <si>
    <t>Стопа раста реалног БДП-а</t>
  </si>
  <si>
    <t>08.</t>
  </si>
  <si>
    <t>Босна и 
Хецеговина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</si>
</sst>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9"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\ &quot;Din.&quot;;[Red]\-#,##0.00\ &quot;Din.&quot;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.00\ _Д_и_н_._-;\-* #,##0.00\ _Д_и_н_._-;_-* &quot;-&quot;??\ _Д_и_н_._-;_-@_-"/>
    <numFmt numFmtId="173" formatCode="#,##0.0_ ;\-#,##0.0\ "/>
    <numFmt numFmtId="174" formatCode="0.0;[Red]0.0"/>
    <numFmt numFmtId="175" formatCode="0.0"/>
    <numFmt numFmtId="176" formatCode="\+\ \ 0.0%;\ \-\ \ \ 0.0%;\ 0.0%"/>
    <numFmt numFmtId="177" formatCode="mmm/yyyy"/>
    <numFmt numFmtId="178" formatCode="dd/mm/yyyy;@"/>
    <numFmt numFmtId="179" formatCode="_-* #,##0\ _K_č_s_-;\-* #,##0\ _K_č_s_-;_-* &quot;-&quot;\ _K_č_s_-;_-@_-"/>
    <numFmt numFmtId="180" formatCode="m/d/yy\ h:mm"/>
    <numFmt numFmtId="181" formatCode="_-* #,##0\ _D_M_-;\-* #,##0\ _D_M_-;_-* &quot;-&quot;\ _D_M_-;_-@_-"/>
    <numFmt numFmtId="182" formatCode="_-* #,##0.00\ _D_M_-;\-* #,##0.00\ _D_M_-;_-* &quot;-&quot;??\ _D_M_-;_-@_-"/>
    <numFmt numFmtId="183" formatCode="#,##0.0"/>
    <numFmt numFmtId="184" formatCode="#,##0\ &quot;K?&quot;;\-#,##0\ &quot;K?&quot;"/>
    <numFmt numFmtId="185" formatCode="#,##0\ &quot;Kč&quot;;\-#,##0\ &quot;Kč&quot;"/>
    <numFmt numFmtId="186" formatCode="mmm\ dd\,\ yyyy"/>
    <numFmt numFmtId="187" formatCode="mmm\-yyyy"/>
    <numFmt numFmtId="188" formatCode="yyyy"/>
    <numFmt numFmtId="189" formatCode="_-* #,##0\ &quot;DM&quot;_-;\-* #,##0\ &quot;DM&quot;_-;_-* &quot;-&quot;\ &quot;DM&quot;_-;_-@_-"/>
    <numFmt numFmtId="190" formatCode="_-* #,##0.00\ &quot;DM&quot;_-;\-* #,##0.00\ &quot;DM&quot;_-;_-* &quot;-&quot;??\ &quot;DM&quot;_-;_-@_-"/>
    <numFmt numFmtId="191" formatCode="&quot;   &quot;@"/>
    <numFmt numFmtId="192" formatCode="&quot;      &quot;@"/>
    <numFmt numFmtId="193" formatCode="&quot;         &quot;@"/>
    <numFmt numFmtId="194" formatCode="&quot;            &quot;@"/>
    <numFmt numFmtId="195" formatCode="&quot;               &quot;@"/>
    <numFmt numFmtId="196" formatCode="#,##0.0\ ;&quot; (&quot;#,##0.00\);&quot; -&quot;#\ ;@\ "/>
    <numFmt numFmtId="197" formatCode="General\ "/>
    <numFmt numFmtId="198" formatCode="0.000"/>
    <numFmt numFmtId="199" formatCode="&quot;fl&quot;#,##0\ ;&quot;(fl&quot;#,##0\)"/>
    <numFmt numFmtId="200" formatCode="&quot;fl&quot;#,##0\ ;[Red]&quot;(fl&quot;#,##0\)"/>
    <numFmt numFmtId="201" formatCode="&quot;fl&quot;#,##0.00\ ;&quot;(fl&quot;#,##0.00\)"/>
    <numFmt numFmtId="202" formatCode="#,##0.00\ ;&quot; (&quot;#,##0.00\);&quot; -&quot;#\ ;@\ "/>
    <numFmt numFmtId="203" formatCode="#,##0.000"/>
    <numFmt numFmtId="204" formatCode="#,##0.0;\-#,##0.0;&quot;--&quot;"/>
    <numFmt numFmtId="205" formatCode="_-&quot;$&quot;* #,##0_-;\-&quot;$&quot;* #,##0_-;_-&quot;$&quot;* &quot;-&quot;_-;_-@_-"/>
    <numFmt numFmtId="206" formatCode="d/m/yy"/>
    <numFmt numFmtId="207" formatCode="#,##0&quot;   &quot;;[Red]\-#,##0&quot;   &quot;"/>
    <numFmt numFmtId="208" formatCode="########0"/>
    <numFmt numFmtId="209" formatCode="_-* #,##0.00\ &quot;€&quot;_-;\-* #,##0.00\ &quot;€&quot;_-;_-* &quot;-&quot;??\ &quot;€&quot;_-;_-@_-"/>
    <numFmt numFmtId="210" formatCode="General_)"/>
    <numFmt numFmtId="211" formatCode="#.00"/>
    <numFmt numFmtId="212" formatCode="###,##0.0"/>
    <numFmt numFmtId="213" formatCode="00"/>
    <numFmt numFmtId="214" formatCode="####0.000"/>
    <numFmt numFmtId="215" formatCode="[&gt;=0.05]#,##0.0;[&lt;=-0.05]\-#,##0.0;?0.0"/>
    <numFmt numFmtId="216" formatCode="#,##0&quot;    &quot;;\-#,##0&quot;    &quot;;&quot; -    &quot;;@\ "/>
    <numFmt numFmtId="217" formatCode="#,##0.00&quot;    &quot;;\-#,##0.00&quot;    &quot;;&quot; -&quot;#&quot;    &quot;;@\ "/>
    <numFmt numFmtId="218" formatCode="\60&quot;47:&quot;"/>
    <numFmt numFmtId="219" formatCode="[Black]#,##0.0;[Black]\-#,##0.0;;"/>
    <numFmt numFmtId="220" formatCode="[Black][&gt;0.05]#,##0.0;[Black][&lt;-0.05]\-#,##0.0;;"/>
    <numFmt numFmtId="221" formatCode="[Black][&gt;0.5]#,##0;[Black][&lt;-0.5]\-#,##0;;"/>
    <numFmt numFmtId="222" formatCode="#,##0.0____"/>
    <numFmt numFmtId="223" formatCode="0.0%&quot;   &quot;"/>
    <numFmt numFmtId="224" formatCode="@*."/>
    <numFmt numFmtId="225" formatCode="&quot;fl&quot;#,##0.00\ ;[Red]&quot;(fl&quot;#,##0.00\)"/>
    <numFmt numFmtId="226" formatCode="&quot; fl&quot;#,##0\ ;&quot; fl(&quot;#,##0\);&quot; fl- &quot;;@\ "/>
    <numFmt numFmtId="227" formatCode="\$#,##0.00\ ;&quot;($&quot;#,##0.00\)"/>
    <numFmt numFmtId="228" formatCode="_-* #,##0.00_-;_-* #,##0.00\-;_-* &quot;-&quot;??_-;_-@_-"/>
    <numFmt numFmtId="229" formatCode="_-* #,##0.00\ [$€]_-;\-* #,##0.00\ [$€]_-;_-* &quot;-&quot;??\ [$€]_-;_-@_-"/>
    <numFmt numFmtId="230" formatCode="mmmm\-yy"/>
    <numFmt numFmtId="231" formatCode="_-* #,##0.00\ _D_i_n_-;\-* #,##0.00\ _D_i_n_-;_-* &quot;-&quot;??\ _D_i_n_-;_-@_-"/>
    <numFmt numFmtId="232" formatCode="#,##0.000_ ;\-#,##0.000\ "/>
  </numFmts>
  <fonts count="147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10"/>
      <color indexed="12"/>
      <name val="MS Sans Serif"/>
      <family val="2"/>
      <charset val="238"/>
    </font>
    <font>
      <sz val="8"/>
      <color indexed="12"/>
      <name val="Helv"/>
    </font>
    <font>
      <sz val="10"/>
      <name val="Geneva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"/>
      <color indexed="8"/>
      <name val="Courier"/>
      <family val="1"/>
      <charset val="238"/>
    </font>
    <font>
      <sz val="12"/>
      <name val="Helv"/>
    </font>
    <font>
      <sz val="10"/>
      <name val="Courier"/>
      <family val="3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8"/>
      <name val="Courier New"/>
      <family val="3"/>
    </font>
    <font>
      <sz val="14"/>
      <name val="Times New Roman CE"/>
      <charset val="238"/>
    </font>
    <font>
      <b/>
      <i/>
      <sz val="10"/>
      <name val="Arial"/>
      <family val="2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theme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Segoe UI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11"/>
      <color indexed="8"/>
      <name val="Cambria"/>
      <family val="2"/>
      <charset val="238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9"/>
      <name val="Times"/>
      <family val="1"/>
    </font>
    <font>
      <sz val="6"/>
      <color rgb="FF000000"/>
      <name val="Arial"/>
      <family val="2"/>
      <charset val="238"/>
    </font>
    <font>
      <sz val="6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1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4FC3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772">
    <xf numFmtId="0" fontId="0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20" fillId="0" borderId="0"/>
    <xf numFmtId="0" fontId="71" fillId="0" borderId="0"/>
    <xf numFmtId="0" fontId="20" fillId="0" borderId="0"/>
    <xf numFmtId="191" fontId="35" fillId="0" borderId="0" applyFont="0" applyFill="0" applyBorder="0" applyAlignment="0" applyProtection="0"/>
    <xf numFmtId="38" fontId="72" fillId="0" borderId="0" applyFill="0" applyBorder="0" applyAlignment="0">
      <protection locked="0"/>
    </xf>
    <xf numFmtId="192" fontId="35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93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195" fontId="35" fillId="0" borderId="0" applyFont="0" applyFill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3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42" borderId="0" applyNumberFormat="0" applyBorder="0" applyAlignment="0" applyProtection="0"/>
    <xf numFmtId="0" fontId="13" fillId="3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4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73" fillId="0" borderId="1">
      <protection hidden="1"/>
    </xf>
    <xf numFmtId="0" fontId="74" fillId="10" borderId="1" applyNumberFormat="0" applyFont="0" applyBorder="0" applyAlignment="0" applyProtection="0">
      <protection hidden="1"/>
    </xf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83" fontId="20" fillId="0" borderId="0" applyNumberFormat="0"/>
    <xf numFmtId="196" fontId="35" fillId="0" borderId="0" applyFill="0" applyAlignment="0"/>
    <xf numFmtId="197" fontId="35" fillId="0" borderId="0" applyFill="0" applyAlignment="0"/>
    <xf numFmtId="198" fontId="35" fillId="0" borderId="0" applyFill="0" applyAlignment="0"/>
    <xf numFmtId="199" fontId="35" fillId="0" borderId="0" applyFill="0" applyAlignment="0"/>
    <xf numFmtId="200" fontId="35" fillId="0" borderId="0" applyFill="0" applyAlignment="0"/>
    <xf numFmtId="196" fontId="35" fillId="0" borderId="0" applyFill="0" applyAlignment="0"/>
    <xf numFmtId="201" fontId="35" fillId="0" borderId="0" applyFill="0" applyAlignment="0"/>
    <xf numFmtId="197" fontId="35" fillId="0" borderId="0" applyFill="0" applyAlignment="0"/>
    <xf numFmtId="0" fontId="15" fillId="44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5" fillId="10" borderId="2" applyNumberFormat="0" applyAlignment="0" applyProtection="0"/>
    <xf numFmtId="0" fontId="16" fillId="0" borderId="3" applyNumberFormat="0" applyFon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45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9" fillId="3" borderId="0" applyNumberFormat="0" applyBorder="0" applyAlignment="0" applyProtection="0"/>
    <xf numFmtId="196" fontId="7" fillId="0" borderId="0" applyFill="0" applyAlignment="0" applyProtection="0"/>
    <xf numFmtId="17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20" fillId="0" borderId="0" applyFont="0" applyFill="0" applyBorder="0" applyAlignment="0" applyProtection="0"/>
    <xf numFmtId="202" fontId="7" fillId="0" borderId="0" applyFill="0" applyBorder="0" applyAlignment="0" applyProtection="0"/>
    <xf numFmtId="175" fontId="21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75" fontId="106" fillId="0" borderId="0" applyFont="0" applyFill="0" applyBorder="0" applyAlignment="0" applyProtection="0"/>
    <xf numFmtId="176" fontId="23" fillId="0" borderId="0" applyFont="0" applyFill="0" applyBorder="0" applyAlignment="0" applyProtection="0"/>
    <xf numFmtId="175" fontId="106" fillId="0" borderId="0" applyFont="0" applyFill="0" applyBorder="0" applyAlignment="0" applyProtection="0"/>
    <xf numFmtId="177" fontId="20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03" fontId="75" fillId="0" borderId="0">
      <alignment horizontal="right" vertical="top"/>
    </xf>
    <xf numFmtId="204" fontId="76" fillId="0" borderId="0"/>
    <xf numFmtId="3" fontId="77" fillId="0" borderId="0" applyFont="0" applyFill="0" applyBorder="0" applyAlignment="0" applyProtection="0"/>
    <xf numFmtId="0" fontId="71" fillId="0" borderId="0"/>
    <xf numFmtId="197" fontId="7" fillId="0" borderId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05" fontId="77" fillId="0" borderId="0" applyFont="0" applyFill="0" applyBorder="0" applyAlignment="0" applyProtection="0"/>
    <xf numFmtId="179" fontId="24" fillId="0" borderId="0" applyFont="0" applyFill="0" applyBorder="0" applyAlignment="0" applyProtection="0"/>
    <xf numFmtId="206" fontId="20" fillId="0" borderId="0" applyProtection="0">
      <protection locked="0"/>
    </xf>
    <xf numFmtId="14" fontId="55" fillId="0" borderId="0" applyFill="0" applyAlignment="0"/>
    <xf numFmtId="0" fontId="78" fillId="0" borderId="0">
      <protection locked="0"/>
    </xf>
    <xf numFmtId="180" fontId="20" fillId="0" borderId="0" applyFont="0" applyFill="0" applyBorder="0" applyAlignment="0" applyProtection="0">
      <alignment wrapText="1"/>
    </xf>
    <xf numFmtId="0" fontId="16" fillId="0" borderId="0" applyFont="0" applyFill="0" applyBorder="0" applyAlignment="0" applyProtection="0"/>
    <xf numFmtId="207" fontId="39" fillId="0" borderId="6">
      <alignment vertical="center"/>
    </xf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96" fontId="35" fillId="0" borderId="0" applyFill="0" applyAlignment="0"/>
    <xf numFmtId="197" fontId="35" fillId="0" borderId="0" applyFill="0" applyAlignment="0"/>
    <xf numFmtId="196" fontId="35" fillId="0" borderId="0" applyFill="0" applyAlignment="0"/>
    <xf numFmtId="201" fontId="35" fillId="0" borderId="0" applyFill="0" applyAlignment="0"/>
    <xf numFmtId="197" fontId="35" fillId="0" borderId="0" applyFill="0" applyAlignment="0"/>
    <xf numFmtId="208" fontId="20" fillId="0" borderId="0">
      <protection locked="0"/>
    </xf>
    <xf numFmtId="209" fontId="20" fillId="0" borderId="0" applyFont="0" applyFill="0" applyBorder="0" applyAlignment="0" applyProtection="0"/>
    <xf numFmtId="210" fontId="79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211" fontId="78" fillId="0" borderId="0">
      <protection locked="0"/>
    </xf>
    <xf numFmtId="0" fontId="71" fillId="0" borderId="0"/>
    <xf numFmtId="0" fontId="7" fillId="0" borderId="0"/>
    <xf numFmtId="0" fontId="80" fillId="0" borderId="0" applyNumberFormat="0">
      <protection locked="0"/>
    </xf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44" borderId="0" applyNumberFormat="0" applyBorder="0" applyAlignment="0" applyProtection="0"/>
    <xf numFmtId="0" fontId="81" fillId="0" borderId="0"/>
    <xf numFmtId="0" fontId="82" fillId="0" borderId="7" applyNumberFormat="0" applyAlignment="0" applyProtection="0"/>
    <xf numFmtId="0" fontId="82" fillId="0" borderId="8">
      <alignment horizontal="left" vertical="center"/>
    </xf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9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3" fillId="0" borderId="0">
      <protection locked="0"/>
    </xf>
    <xf numFmtId="0" fontId="84" fillId="0" borderId="0"/>
    <xf numFmtId="0" fontId="83" fillId="0" borderId="0">
      <protection locked="0"/>
    </xf>
    <xf numFmtId="0" fontId="85" fillId="0" borderId="0"/>
    <xf numFmtId="0" fontId="86" fillId="0" borderId="0"/>
    <xf numFmtId="0" fontId="87" fillId="0" borderId="0"/>
    <xf numFmtId="0" fontId="88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/>
    <xf numFmtId="0" fontId="7" fillId="0" borderId="0">
      <alignment horizontal="center"/>
    </xf>
    <xf numFmtId="0" fontId="108" fillId="0" borderId="0" applyNumberFormat="0" applyFill="0" applyBorder="0" applyAlignment="0" applyProtection="0"/>
    <xf numFmtId="0" fontId="91" fillId="0" borderId="0"/>
    <xf numFmtId="18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8" fillId="46" borderId="0" applyNumberFormat="0" applyBorder="0" applyAlignment="0" applyProtection="0"/>
    <xf numFmtId="0" fontId="36" fillId="1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7" fillId="32" borderId="5" applyNumberFormat="0" applyAlignment="0" applyProtection="0"/>
    <xf numFmtId="183" fontId="92" fillId="0" borderId="0"/>
    <xf numFmtId="196" fontId="35" fillId="0" borderId="0" applyFill="0" applyAlignment="0"/>
    <xf numFmtId="197" fontId="35" fillId="0" borderId="0" applyFill="0" applyAlignment="0"/>
    <xf numFmtId="196" fontId="35" fillId="0" borderId="0" applyFill="0" applyAlignment="0"/>
    <xf numFmtId="201" fontId="35" fillId="0" borderId="0" applyFill="0" applyAlignment="0"/>
    <xf numFmtId="197" fontId="35" fillId="0" borderId="0" applyFill="0" applyAlignment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184" fontId="16" fillId="0" borderId="0" applyFont="0" applyFill="0" applyBorder="0" applyAlignment="0" applyProtection="0"/>
    <xf numFmtId="0" fontId="93" fillId="0" borderId="1">
      <alignment horizontal="left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7" fillId="0" borderId="0">
      <alignment horizontal="center"/>
    </xf>
    <xf numFmtId="185" fontId="16" fillId="0" borderId="0" applyFont="0" applyFill="0" applyBorder="0" applyAlignment="0" applyProtection="0"/>
    <xf numFmtId="166" fontId="76" fillId="0" borderId="0" applyFont="0" applyFill="0" applyBorder="0" applyAlignment="0" applyProtection="0"/>
    <xf numFmtId="168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8" fontId="7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212" fontId="20" fillId="0" borderId="0"/>
    <xf numFmtId="208" fontId="20" fillId="0" borderId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213" fontId="95" fillId="0" borderId="1">
      <alignment horizontal="center"/>
      <protection locked="0"/>
    </xf>
    <xf numFmtId="214" fontId="20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109" fillId="0" borderId="0"/>
    <xf numFmtId="0" fontId="109" fillId="0" borderId="0"/>
    <xf numFmtId="0" fontId="109" fillId="0" borderId="0"/>
    <xf numFmtId="0" fontId="106" fillId="0" borderId="0"/>
    <xf numFmtId="0" fontId="7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7" fillId="0" borderId="0"/>
    <xf numFmtId="0" fontId="107" fillId="0" borderId="0"/>
    <xf numFmtId="0" fontId="7" fillId="0" borderId="0">
      <alignment vertical="top"/>
    </xf>
    <xf numFmtId="0" fontId="20" fillId="0" borderId="0"/>
    <xf numFmtId="0" fontId="109" fillId="0" borderId="0"/>
    <xf numFmtId="0" fontId="110" fillId="0" borderId="0"/>
    <xf numFmtId="0" fontId="110" fillId="0" borderId="0"/>
    <xf numFmtId="0" fontId="110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11" fillId="0" borderId="0"/>
    <xf numFmtId="0" fontId="111" fillId="0" borderId="0"/>
    <xf numFmtId="0" fontId="112" fillId="0" borderId="0"/>
    <xf numFmtId="0" fontId="7" fillId="0" borderId="0"/>
    <xf numFmtId="0" fontId="7" fillId="0" borderId="0">
      <alignment vertical="top"/>
    </xf>
    <xf numFmtId="0" fontId="7" fillId="0" borderId="0"/>
    <xf numFmtId="0" fontId="5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4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4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9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0" fillId="0" borderId="0">
      <alignment vertical="top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4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>
      <alignment vertical="top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7" fillId="0" borderId="0">
      <alignment vertical="top"/>
    </xf>
    <xf numFmtId="0" fontId="20" fillId="0" borderId="0"/>
    <xf numFmtId="0" fontId="7" fillId="0" borderId="0">
      <alignment vertical="top"/>
    </xf>
    <xf numFmtId="0" fontId="7" fillId="0" borderId="0">
      <alignment vertical="top"/>
    </xf>
    <xf numFmtId="0" fontId="107" fillId="0" borderId="0"/>
    <xf numFmtId="0" fontId="55" fillId="0" borderId="0"/>
    <xf numFmtId="0" fontId="107" fillId="0" borderId="0"/>
    <xf numFmtId="0" fontId="107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2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07" fillId="0" borderId="0"/>
    <xf numFmtId="0" fontId="7" fillId="0" borderId="0">
      <alignment vertical="top"/>
    </xf>
    <xf numFmtId="0" fontId="11" fillId="0" borderId="0"/>
    <xf numFmtId="0" fontId="20" fillId="0" borderId="0"/>
    <xf numFmtId="0" fontId="7" fillId="0" borderId="0">
      <alignment vertical="top"/>
    </xf>
    <xf numFmtId="0" fontId="2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>
      <alignment vertical="top"/>
    </xf>
    <xf numFmtId="0" fontId="7" fillId="0" borderId="0">
      <alignment vertical="top"/>
    </xf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20" fillId="0" borderId="0">
      <alignment vertical="top"/>
    </xf>
    <xf numFmtId="0" fontId="7" fillId="0" borderId="0">
      <alignment vertical="top"/>
    </xf>
    <xf numFmtId="0" fontId="110" fillId="0" borderId="0"/>
    <xf numFmtId="0" fontId="110" fillId="0" borderId="0"/>
    <xf numFmtId="0" fontId="110" fillId="0" borderId="0"/>
    <xf numFmtId="0" fontId="110" fillId="0" borderId="0"/>
    <xf numFmtId="0" fontId="7" fillId="0" borderId="0"/>
    <xf numFmtId="0" fontId="7" fillId="0" borderId="0"/>
    <xf numFmtId="0" fontId="9" fillId="0" borderId="0"/>
    <xf numFmtId="0" fontId="110" fillId="0" borderId="0"/>
    <xf numFmtId="0" fontId="107" fillId="0" borderId="0"/>
    <xf numFmtId="0" fontId="107" fillId="0" borderId="0"/>
    <xf numFmtId="0" fontId="22" fillId="0" borderId="0"/>
    <xf numFmtId="0" fontId="7" fillId="0" borderId="0"/>
    <xf numFmtId="0" fontId="50" fillId="0" borderId="0">
      <alignment vertical="top"/>
    </xf>
    <xf numFmtId="0" fontId="107" fillId="0" borderId="0"/>
    <xf numFmtId="0" fontId="107" fillId="0" borderId="0"/>
    <xf numFmtId="0" fontId="107" fillId="0" borderId="0"/>
    <xf numFmtId="0" fontId="113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2" fillId="0" borderId="0"/>
    <xf numFmtId="0" fontId="109" fillId="0" borderId="0"/>
    <xf numFmtId="0" fontId="20" fillId="0" borderId="0">
      <alignment vertical="top"/>
    </xf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215" fontId="9" fillId="0" borderId="0" applyFill="0" applyBorder="0" applyAlignment="0" applyProtection="0"/>
    <xf numFmtId="0" fontId="20" fillId="0" borderId="0"/>
    <xf numFmtId="0" fontId="16" fillId="0" borderId="0"/>
    <xf numFmtId="0" fontId="51" fillId="0" borderId="0"/>
    <xf numFmtId="0" fontId="7" fillId="50" borderId="16" applyNumberForma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7" fillId="49" borderId="16" applyNumberFormat="0" applyFont="0" applyAlignment="0" applyProtection="0"/>
    <xf numFmtId="0" fontId="47" fillId="49" borderId="17" applyNumberFormat="0" applyFont="0" applyAlignment="0" applyProtection="0"/>
    <xf numFmtId="49" fontId="96" fillId="0" borderId="0"/>
    <xf numFmtId="216" fontId="7" fillId="0" borderId="0" applyFill="0" applyAlignment="0" applyProtection="0"/>
    <xf numFmtId="217" fontId="7" fillId="0" borderId="0" applyFill="0" applyAlignment="0" applyProtection="0"/>
    <xf numFmtId="0" fontId="7" fillId="0" borderId="0"/>
    <xf numFmtId="0" fontId="97" fillId="0" borderId="0"/>
    <xf numFmtId="0" fontId="52" fillId="44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52" fillId="10" borderId="18" applyNumberFormat="0" applyAlignment="0" applyProtection="0"/>
    <xf numFmtId="0" fontId="71" fillId="0" borderId="0"/>
    <xf numFmtId="200" fontId="7" fillId="0" borderId="0" applyFill="0" applyAlignment="0" applyProtection="0"/>
    <xf numFmtId="218" fontId="7" fillId="0" borderId="0" applyFill="0" applyAlignment="0" applyProtection="0"/>
    <xf numFmtId="10" fontId="7" fillId="0" borderId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ill="0" applyBorder="0" applyAlignment="0" applyProtection="0"/>
    <xf numFmtId="9" fontId="4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7" fillId="0" borderId="0" applyFont="0" applyFill="0" applyBorder="0" applyAlignment="0" applyProtection="0"/>
    <xf numFmtId="219" fontId="35" fillId="0" borderId="0" applyFont="0" applyFill="0" applyBorder="0" applyAlignment="0" applyProtection="0"/>
    <xf numFmtId="220" fontId="7" fillId="0" borderId="0" applyFill="0" applyBorder="0" applyAlignment="0" applyProtection="0"/>
    <xf numFmtId="221" fontId="7" fillId="0" borderId="0" applyFill="0" applyBorder="0" applyAlignment="0" applyProtection="0"/>
    <xf numFmtId="2" fontId="16" fillId="0" borderId="0" applyFont="0" applyFill="0" applyBorder="0" applyAlignment="0" applyProtection="0"/>
    <xf numFmtId="0" fontId="20" fillId="0" borderId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0" fontId="20" fillId="49" borderId="16" applyNumberFormat="0" applyFont="0" applyAlignment="0" applyProtection="0"/>
    <xf numFmtId="196" fontId="35" fillId="0" borderId="0" applyFill="0" applyAlignment="0"/>
    <xf numFmtId="197" fontId="35" fillId="0" borderId="0" applyFill="0" applyAlignment="0"/>
    <xf numFmtId="196" fontId="35" fillId="0" borderId="0" applyFill="0" applyAlignment="0"/>
    <xf numFmtId="201" fontId="35" fillId="0" borderId="0" applyFill="0" applyAlignment="0"/>
    <xf numFmtId="197" fontId="35" fillId="0" borderId="0" applyFill="0" applyAlignment="0"/>
    <xf numFmtId="222" fontId="9" fillId="0" borderId="0" applyFill="0" applyBorder="0" applyAlignment="0"/>
    <xf numFmtId="0" fontId="7" fillId="0" borderId="0"/>
    <xf numFmtId="0" fontId="53" fillId="0" borderId="15" applyNumberFormat="0" applyFill="0" applyAlignment="0" applyProtection="0"/>
    <xf numFmtId="0" fontId="35" fillId="0" borderId="0"/>
    <xf numFmtId="223" fontId="98" fillId="0" borderId="19">
      <protection locked="0"/>
    </xf>
    <xf numFmtId="0" fontId="99" fillId="0" borderId="1" applyNumberFormat="0" applyFill="0" applyBorder="0" applyAlignment="0" applyProtection="0">
      <protection hidden="1"/>
    </xf>
    <xf numFmtId="175" fontId="100" fillId="0" borderId="0"/>
    <xf numFmtId="224" fontId="101" fillId="0" borderId="20" applyNumberFormat="0" applyFont="0" applyBorder="0" applyAlignment="0" applyProtection="0"/>
    <xf numFmtId="0" fontId="54" fillId="4" borderId="0" applyNumberFormat="0" applyBorder="0" applyAlignment="0" applyProtection="0"/>
    <xf numFmtId="0" fontId="7" fillId="0" borderId="0"/>
    <xf numFmtId="0" fontId="55" fillId="0" borderId="0">
      <alignment vertical="top"/>
    </xf>
    <xf numFmtId="0" fontId="70" fillId="0" borderId="0"/>
    <xf numFmtId="0" fontId="49" fillId="0" borderId="0">
      <alignment vertical="top"/>
    </xf>
    <xf numFmtId="0" fontId="71" fillId="0" borderId="0"/>
    <xf numFmtId="0" fontId="56" fillId="51" borderId="21" applyNumberFormat="0" applyProtection="0">
      <alignment horizontal="center" wrapText="1"/>
    </xf>
    <xf numFmtId="0" fontId="56" fillId="51" borderId="22" applyNumberFormat="0" applyAlignment="0" applyProtection="0">
      <alignment wrapText="1"/>
    </xf>
    <xf numFmtId="0" fontId="20" fillId="52" borderId="0" applyNumberFormat="0" applyBorder="0">
      <alignment horizontal="center" wrapText="1"/>
    </xf>
    <xf numFmtId="0" fontId="20" fillId="53" borderId="23" applyNumberFormat="0">
      <alignment wrapText="1"/>
    </xf>
    <xf numFmtId="0" fontId="20" fillId="53" borderId="0" applyNumberFormat="0" applyBorder="0">
      <alignment wrapText="1"/>
    </xf>
    <xf numFmtId="186" fontId="7" fillId="0" borderId="0" applyFill="0" applyBorder="0" applyAlignment="0" applyProtection="0">
      <alignment wrapText="1"/>
    </xf>
    <xf numFmtId="186" fontId="20" fillId="0" borderId="0" applyFill="0" applyBorder="0" applyAlignment="0" applyProtection="0">
      <alignment wrapText="1"/>
    </xf>
    <xf numFmtId="186" fontId="20" fillId="0" borderId="0" applyFill="0" applyBorder="0" applyAlignment="0" applyProtection="0">
      <alignment wrapText="1"/>
    </xf>
    <xf numFmtId="187" fontId="20" fillId="0" borderId="0" applyFill="0" applyBorder="0" applyAlignment="0" applyProtection="0">
      <alignment wrapText="1"/>
    </xf>
    <xf numFmtId="188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>
      <alignment horizontal="right" wrapText="1"/>
    </xf>
    <xf numFmtId="17" fontId="20" fillId="0" borderId="0" applyFill="0" applyBorder="0">
      <alignment horizontal="right" wrapText="1"/>
    </xf>
    <xf numFmtId="169" fontId="20" fillId="0" borderId="0" applyFill="0" applyBorder="0" applyAlignment="0" applyProtection="0">
      <alignment wrapText="1"/>
    </xf>
    <xf numFmtId="0" fontId="57" fillId="0" borderId="0" applyNumberFormat="0" applyFill="0" applyBorder="0">
      <alignment horizontal="left" wrapText="1"/>
    </xf>
    <xf numFmtId="0" fontId="56" fillId="0" borderId="0" applyNumberFormat="0" applyFill="0" applyBorder="0">
      <alignment horizontal="center" wrapText="1"/>
    </xf>
    <xf numFmtId="0" fontId="56" fillId="0" borderId="0" applyNumberFormat="0" applyFill="0" applyBorder="0">
      <alignment horizontal="center" wrapText="1"/>
    </xf>
    <xf numFmtId="0" fontId="7" fillId="0" borderId="0" applyNumberFormat="0"/>
    <xf numFmtId="49" fontId="55" fillId="0" borderId="0" applyFill="0" applyAlignment="0"/>
    <xf numFmtId="225" fontId="35" fillId="0" borderId="0" applyFill="0" applyAlignment="0"/>
    <xf numFmtId="226" fontId="35" fillId="0" borderId="0" applyFill="0" applyAlignment="0"/>
    <xf numFmtId="0" fontId="58" fillId="0" borderId="0" applyNumberFormat="0" applyFill="0" applyBorder="0" applyAlignment="0" applyProtection="0"/>
    <xf numFmtId="0" fontId="102" fillId="54" borderId="24" applyBorder="0">
      <alignment horizontal="center"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10" borderId="1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1" fillId="0" borderId="25" applyNumberFormat="0" applyFill="0" applyAlignment="0" applyProtection="0"/>
    <xf numFmtId="0" fontId="7" fillId="0" borderId="0"/>
    <xf numFmtId="0" fontId="7" fillId="0" borderId="0">
      <alignment horizontal="center" textRotation="90"/>
    </xf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3" fillId="10" borderId="2" applyNumberFormat="0" applyAlignment="0" applyProtection="0"/>
    <xf numFmtId="0" fontId="63" fillId="10" borderId="2" applyNumberFormat="0" applyAlignment="0" applyProtection="0"/>
    <xf numFmtId="0" fontId="63" fillId="10" borderId="2" applyNumberFormat="0" applyAlignment="0" applyProtection="0"/>
    <xf numFmtId="0" fontId="63" fillId="10" borderId="2" applyNumberFormat="0" applyAlignment="0" applyProtection="0"/>
    <xf numFmtId="0" fontId="63" fillId="10" borderId="2" applyNumberFormat="0" applyAlignment="0" applyProtection="0"/>
    <xf numFmtId="0" fontId="64" fillId="10" borderId="18" applyNumberFormat="0" applyAlignment="0" applyProtection="0"/>
    <xf numFmtId="0" fontId="64" fillId="10" borderId="18" applyNumberFormat="0" applyAlignment="0" applyProtection="0"/>
    <xf numFmtId="0" fontId="64" fillId="10" borderId="18" applyNumberFormat="0" applyAlignment="0" applyProtection="0"/>
    <xf numFmtId="0" fontId="64" fillId="10" borderId="18" applyNumberFormat="0" applyAlignment="0" applyProtection="0"/>
    <xf numFmtId="0" fontId="64" fillId="10" borderId="18" applyNumberFormat="0" applyAlignment="0" applyProtection="0"/>
    <xf numFmtId="0" fontId="65" fillId="0" borderId="0" applyNumberFormat="0" applyFill="0" applyBorder="0" applyAlignment="0" applyProtection="0"/>
    <xf numFmtId="189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5" fontId="102" fillId="0" borderId="0">
      <alignment horizontal="right"/>
    </xf>
    <xf numFmtId="0" fontId="12" fillId="36" borderId="0" applyNumberFormat="0" applyBorder="0" applyAlignment="0" applyProtection="0"/>
    <xf numFmtId="0" fontId="12" fillId="8" borderId="0" applyNumberFormat="0" applyBorder="0" applyAlignment="0" applyProtection="0"/>
    <xf numFmtId="0" fontId="12" fillId="40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7" borderId="0" applyNumberFormat="0" applyBorder="0" applyAlignment="0" applyProtection="0"/>
    <xf numFmtId="0" fontId="103" fillId="0" borderId="0" applyProtection="0"/>
    <xf numFmtId="227" fontId="103" fillId="0" borderId="0" applyProtection="0"/>
    <xf numFmtId="0" fontId="104" fillId="0" borderId="0" applyProtection="0"/>
    <xf numFmtId="0" fontId="105" fillId="0" borderId="0" applyProtection="0"/>
    <xf numFmtId="0" fontId="103" fillId="0" borderId="26" applyProtection="0"/>
    <xf numFmtId="0" fontId="103" fillId="0" borderId="0"/>
    <xf numFmtId="10" fontId="103" fillId="0" borderId="0" applyProtection="0"/>
    <xf numFmtId="0" fontId="103" fillId="0" borderId="0"/>
    <xf numFmtId="2" fontId="103" fillId="0" borderId="0" applyProtection="0"/>
    <xf numFmtId="4" fontId="103" fillId="0" borderId="0" applyProtection="0"/>
    <xf numFmtId="0" fontId="7" fillId="0" borderId="0"/>
    <xf numFmtId="0" fontId="6" fillId="0" borderId="0"/>
    <xf numFmtId="0" fontId="115" fillId="0" borderId="0" applyNumberFormat="0" applyFill="0" applyBorder="0" applyAlignment="0" applyProtection="0">
      <alignment vertical="top"/>
      <protection locked="0"/>
    </xf>
    <xf numFmtId="0" fontId="107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107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117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107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107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117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107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107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117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107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107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117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107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107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117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107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107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117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107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107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117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107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107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117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107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107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117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107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107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117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107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107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117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107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107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117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107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118" fillId="26" borderId="0" applyNumberFormat="0" applyBorder="0" applyAlignment="0" applyProtection="0"/>
    <xf numFmtId="0" fontId="118" fillId="19" borderId="0" applyNumberFormat="0" applyBorder="0" applyAlignment="0" applyProtection="0"/>
    <xf numFmtId="0" fontId="118" fillId="14" borderId="0" applyNumberFormat="0" applyBorder="0" applyAlignment="0" applyProtection="0"/>
    <xf numFmtId="0" fontId="118" fillId="27" borderId="0" applyNumberFormat="0" applyBorder="0" applyAlignment="0" applyProtection="0"/>
    <xf numFmtId="0" fontId="118" fillId="28" borderId="0" applyNumberFormat="0" applyBorder="0" applyAlignment="0" applyProtection="0"/>
    <xf numFmtId="0" fontId="118" fillId="29" borderId="0" applyNumberFormat="0" applyBorder="0" applyAlignment="0" applyProtection="0"/>
    <xf numFmtId="0" fontId="118" fillId="36" borderId="0" applyNumberFormat="0" applyBorder="0" applyAlignment="0" applyProtection="0"/>
    <xf numFmtId="0" fontId="118" fillId="8" borderId="0" applyNumberFormat="0" applyBorder="0" applyAlignment="0" applyProtection="0"/>
    <xf numFmtId="0" fontId="118" fillId="40" borderId="0" applyNumberFormat="0" applyBorder="0" applyAlignment="0" applyProtection="0"/>
    <xf numFmtId="0" fontId="118" fillId="27" borderId="0" applyNumberFormat="0" applyBorder="0" applyAlignment="0" applyProtection="0"/>
    <xf numFmtId="0" fontId="118" fillId="28" borderId="0" applyNumberFormat="0" applyBorder="0" applyAlignment="0" applyProtection="0"/>
    <xf numFmtId="0" fontId="118" fillId="37" borderId="0" applyNumberFormat="0" applyBorder="0" applyAlignment="0" applyProtection="0"/>
    <xf numFmtId="0" fontId="87" fillId="0" borderId="0">
      <alignment horizontal="left" wrapText="1"/>
    </xf>
    <xf numFmtId="0" fontId="119" fillId="3" borderId="0" applyNumberFormat="0" applyBorder="0" applyAlignment="0" applyProtection="0"/>
    <xf numFmtId="0" fontId="120" fillId="32" borderId="5" applyNumberFormat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228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229" fontId="55" fillId="0" borderId="0" applyFont="0" applyFill="0" applyBorder="0" applyAlignment="0" applyProtection="0">
      <alignment vertical="top"/>
    </xf>
    <xf numFmtId="229" fontId="55" fillId="0" borderId="0" applyFont="0" applyFill="0" applyBorder="0" applyAlignment="0" applyProtection="0">
      <alignment vertical="top"/>
    </xf>
    <xf numFmtId="0" fontId="121" fillId="0" borderId="0" applyNumberFormat="0" applyFill="0" applyBorder="0" applyAlignment="0" applyProtection="0"/>
    <xf numFmtId="0" fontId="122" fillId="4" borderId="0" applyNumberFormat="0" applyBorder="0" applyAlignment="0" applyProtection="0"/>
    <xf numFmtId="0" fontId="123" fillId="0" borderId="10" applyNumberFormat="0" applyFill="0" applyAlignment="0" applyProtection="0"/>
    <xf numFmtId="0" fontId="124" fillId="0" borderId="11" applyNumberFormat="0" applyFill="0" applyAlignment="0" applyProtection="0"/>
    <xf numFmtId="0" fontId="125" fillId="0" borderId="13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27" fillId="0" borderId="15" applyNumberFormat="0" applyFill="0" applyAlignment="0" applyProtection="0"/>
    <xf numFmtId="0" fontId="128" fillId="47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107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7" fillId="0" borderId="0"/>
    <xf numFmtId="0" fontId="5" fillId="0" borderId="0"/>
    <xf numFmtId="0" fontId="107" fillId="0" borderId="0"/>
    <xf numFmtId="0" fontId="5" fillId="0" borderId="0"/>
    <xf numFmtId="0" fontId="107" fillId="0" borderId="0"/>
    <xf numFmtId="0" fontId="107" fillId="0" borderId="0"/>
    <xf numFmtId="0" fontId="107" fillId="0" borderId="0"/>
    <xf numFmtId="0" fontId="5" fillId="0" borderId="0"/>
    <xf numFmtId="0" fontId="107" fillId="0" borderId="0"/>
    <xf numFmtId="0" fontId="107" fillId="0" borderId="0"/>
    <xf numFmtId="0" fontId="9" fillId="0" borderId="0"/>
    <xf numFmtId="0" fontId="9" fillId="0" borderId="0"/>
    <xf numFmtId="0" fontId="107" fillId="0" borderId="0"/>
    <xf numFmtId="0" fontId="107" fillId="0" borderId="0"/>
    <xf numFmtId="0" fontId="5" fillId="0" borderId="0"/>
    <xf numFmtId="0" fontId="7" fillId="0" borderId="0"/>
    <xf numFmtId="0" fontId="107" fillId="0" borderId="0"/>
    <xf numFmtId="0" fontId="5" fillId="0" borderId="0"/>
    <xf numFmtId="0" fontId="107" fillId="0" borderId="0"/>
    <xf numFmtId="0" fontId="9" fillId="0" borderId="0"/>
    <xf numFmtId="0" fontId="107" fillId="0" borderId="0"/>
    <xf numFmtId="0" fontId="107" fillId="0" borderId="0"/>
    <xf numFmtId="0" fontId="5" fillId="0" borderId="0"/>
    <xf numFmtId="0" fontId="107" fillId="0" borderId="0"/>
    <xf numFmtId="0" fontId="107" fillId="0" borderId="0"/>
    <xf numFmtId="0" fontId="12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9" fillId="0" borderId="0"/>
    <xf numFmtId="0" fontId="107" fillId="0" borderId="0"/>
    <xf numFmtId="0" fontId="9" fillId="0" borderId="0"/>
    <xf numFmtId="0" fontId="107" fillId="0" borderId="0"/>
    <xf numFmtId="0" fontId="9" fillId="0" borderId="0"/>
    <xf numFmtId="0" fontId="107" fillId="0" borderId="0"/>
    <xf numFmtId="0" fontId="9" fillId="0" borderId="0"/>
    <xf numFmtId="0" fontId="107" fillId="0" borderId="0"/>
    <xf numFmtId="0" fontId="9" fillId="0" borderId="0"/>
    <xf numFmtId="0" fontId="107" fillId="0" borderId="0"/>
    <xf numFmtId="0" fontId="9" fillId="0" borderId="0"/>
    <xf numFmtId="0" fontId="107" fillId="0" borderId="0"/>
    <xf numFmtId="0" fontId="9" fillId="0" borderId="0"/>
    <xf numFmtId="0" fontId="107" fillId="0" borderId="0"/>
    <xf numFmtId="0" fontId="9" fillId="0" borderId="0"/>
    <xf numFmtId="0" fontId="107" fillId="0" borderId="0"/>
    <xf numFmtId="0" fontId="9" fillId="0" borderId="0"/>
    <xf numFmtId="0" fontId="107" fillId="0" borderId="0"/>
    <xf numFmtId="0" fontId="9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9" fillId="0" borderId="0"/>
    <xf numFmtId="0" fontId="107" fillId="0" borderId="0"/>
    <xf numFmtId="0" fontId="9" fillId="0" borderId="0"/>
    <xf numFmtId="0" fontId="107" fillId="0" borderId="0"/>
    <xf numFmtId="0" fontId="9" fillId="0" borderId="0"/>
    <xf numFmtId="0" fontId="107" fillId="0" borderId="0"/>
    <xf numFmtId="0" fontId="9" fillId="0" borderId="0"/>
    <xf numFmtId="0" fontId="107" fillId="0" borderId="0"/>
    <xf numFmtId="0" fontId="9" fillId="0" borderId="0"/>
    <xf numFmtId="0" fontId="107" fillId="0" borderId="0"/>
    <xf numFmtId="0" fontId="9" fillId="0" borderId="0"/>
    <xf numFmtId="0" fontId="107" fillId="0" borderId="0"/>
    <xf numFmtId="0" fontId="9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107" fillId="0" borderId="0"/>
    <xf numFmtId="0" fontId="39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10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7" fillId="0" borderId="0"/>
    <xf numFmtId="0" fontId="7" fillId="0" borderId="0"/>
    <xf numFmtId="0" fontId="7" fillId="0" borderId="0"/>
    <xf numFmtId="0" fontId="107" fillId="0" borderId="0"/>
    <xf numFmtId="0" fontId="10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07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07" fillId="0" borderId="0"/>
    <xf numFmtId="0" fontId="20" fillId="0" borderId="0"/>
    <xf numFmtId="0" fontId="20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7" fillId="0" borderId="0"/>
    <xf numFmtId="0" fontId="5" fillId="0" borderId="0"/>
    <xf numFmtId="0" fontId="5" fillId="0" borderId="0"/>
    <xf numFmtId="0" fontId="5" fillId="0" borderId="0"/>
    <xf numFmtId="0" fontId="107" fillId="0" borderId="0"/>
    <xf numFmtId="0" fontId="5" fillId="0" borderId="0"/>
    <xf numFmtId="0" fontId="107" fillId="0" borderId="0"/>
    <xf numFmtId="0" fontId="20" fillId="0" borderId="0"/>
    <xf numFmtId="0" fontId="107" fillId="0" borderId="0"/>
    <xf numFmtId="0" fontId="5" fillId="0" borderId="0"/>
    <xf numFmtId="0" fontId="107" fillId="0" borderId="0"/>
    <xf numFmtId="0" fontId="5" fillId="0" borderId="0"/>
    <xf numFmtId="0" fontId="107" fillId="0" borderId="0"/>
    <xf numFmtId="0" fontId="5" fillId="0" borderId="0"/>
    <xf numFmtId="0" fontId="107" fillId="0" borderId="0"/>
    <xf numFmtId="0" fontId="130" fillId="0" borderId="0"/>
    <xf numFmtId="0" fontId="107" fillId="0" borderId="0"/>
    <xf numFmtId="0" fontId="5" fillId="0" borderId="0"/>
    <xf numFmtId="0" fontId="107" fillId="0" borderId="0"/>
    <xf numFmtId="0" fontId="130" fillId="0" borderId="0"/>
    <xf numFmtId="0" fontId="107" fillId="0" borderId="0"/>
    <xf numFmtId="0" fontId="20" fillId="0" borderId="0"/>
    <xf numFmtId="0" fontId="107" fillId="0" borderId="0"/>
    <xf numFmtId="0" fontId="13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07" fillId="0" borderId="0"/>
    <xf numFmtId="0" fontId="9" fillId="0" borderId="0"/>
    <xf numFmtId="0" fontId="7" fillId="0" borderId="0">
      <alignment vertical="top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 applyNumberFormat="0" applyFill="0" applyBorder="0" applyAlignment="0" applyProtection="0"/>
    <xf numFmtId="0" fontId="107" fillId="0" borderId="0"/>
    <xf numFmtId="0" fontId="132" fillId="0" borderId="0"/>
    <xf numFmtId="0" fontId="107" fillId="0" borderId="0"/>
    <xf numFmtId="0" fontId="132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107" fillId="0" borderId="0"/>
    <xf numFmtId="0" fontId="20" fillId="0" borderId="0"/>
    <xf numFmtId="0" fontId="107" fillId="0" borderId="0"/>
    <xf numFmtId="0" fontId="20" fillId="0" borderId="0"/>
    <xf numFmtId="0" fontId="107" fillId="0" borderId="0"/>
    <xf numFmtId="0" fontId="20" fillId="0" borderId="0"/>
    <xf numFmtId="0" fontId="10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107" fillId="0" borderId="0"/>
    <xf numFmtId="0" fontId="107" fillId="0" borderId="0"/>
    <xf numFmtId="0" fontId="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" fillId="0" borderId="0"/>
    <xf numFmtId="0" fontId="107" fillId="0" borderId="0"/>
    <xf numFmtId="0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9" fillId="0" borderId="0"/>
    <xf numFmtId="0" fontId="5" fillId="0" borderId="0"/>
    <xf numFmtId="0" fontId="9" fillId="0" borderId="0"/>
    <xf numFmtId="0" fontId="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9" fillId="0" borderId="0"/>
    <xf numFmtId="0" fontId="5" fillId="0" borderId="0"/>
    <xf numFmtId="0" fontId="107" fillId="0" borderId="0"/>
    <xf numFmtId="0" fontId="107" fillId="0" borderId="0"/>
    <xf numFmtId="0" fontId="5" fillId="0" borderId="0"/>
    <xf numFmtId="0" fontId="107" fillId="0" borderId="0"/>
    <xf numFmtId="0" fontId="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9" fillId="0" borderId="0"/>
    <xf numFmtId="0" fontId="107" fillId="0" borderId="0"/>
    <xf numFmtId="215" fontId="9" fillId="0" borderId="0" applyFill="0" applyBorder="0" applyAlignment="0" applyProtection="0">
      <alignment horizontal="right"/>
    </xf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7" fillId="55" borderId="31" applyNumberFormat="0" applyFont="0" applyAlignment="0" applyProtection="0"/>
    <xf numFmtId="0" fontId="10" fillId="55" borderId="31" applyNumberFormat="0" applyFont="0" applyAlignment="0" applyProtection="0"/>
    <xf numFmtId="0" fontId="107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7" fillId="55" borderId="31" applyNumberFormat="0" applyFont="0" applyAlignment="0" applyProtection="0"/>
    <xf numFmtId="0" fontId="10" fillId="55" borderId="31" applyNumberFormat="0" applyFont="0" applyAlignment="0" applyProtection="0"/>
    <xf numFmtId="0" fontId="107" fillId="0" borderId="0"/>
    <xf numFmtId="0" fontId="107" fillId="55" borderId="31" applyNumberFormat="0" applyFont="0" applyAlignment="0" applyProtection="0"/>
    <xf numFmtId="0" fontId="10" fillId="55" borderId="31" applyNumberFormat="0" applyFont="0" applyAlignment="0" applyProtection="0"/>
    <xf numFmtId="0" fontId="107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33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0" fontId="10" fillId="55" borderId="3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219" fontId="35" fillId="0" borderId="0" applyFont="0" applyFill="0" applyBorder="0" applyAlignment="0" applyProtection="0"/>
    <xf numFmtId="220" fontId="35" fillId="0" borderId="0" applyFont="0" applyFill="0" applyBorder="0" applyAlignment="0" applyProtection="0"/>
    <xf numFmtId="221" fontId="35" fillId="0" borderId="0" applyFont="0" applyFill="0" applyBorder="0" applyAlignment="0" applyProtection="0"/>
    <xf numFmtId="0" fontId="7" fillId="0" borderId="0"/>
    <xf numFmtId="0" fontId="35" fillId="0" borderId="0"/>
    <xf numFmtId="223" fontId="136" fillId="0" borderId="19">
      <protection locked="0"/>
    </xf>
    <xf numFmtId="224" fontId="137" fillId="0" borderId="20" applyNumberFormat="0" applyFont="0" applyBorder="0" applyAlignment="0" applyProtection="0"/>
    <xf numFmtId="0" fontId="55" fillId="0" borderId="0">
      <alignment vertical="top"/>
    </xf>
    <xf numFmtId="0" fontId="7" fillId="0" borderId="0" applyNumberFormat="0"/>
    <xf numFmtId="0" fontId="138" fillId="54" borderId="24" applyBorder="0">
      <alignment horizontal="center" vertical="center"/>
    </xf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03" fillId="0" borderId="0" applyProtection="0"/>
    <xf numFmtId="0" fontId="104" fillId="0" borderId="0" applyProtection="0"/>
    <xf numFmtId="0" fontId="105" fillId="0" borderId="0" applyProtection="0"/>
    <xf numFmtId="168" fontId="21" fillId="0" borderId="0" applyFont="0" applyFill="0" applyBorder="0" applyAlignment="0" applyProtection="0"/>
    <xf numFmtId="0" fontId="103" fillId="0" borderId="32" applyProtection="0"/>
    <xf numFmtId="0" fontId="5" fillId="0" borderId="0"/>
    <xf numFmtId="0" fontId="5" fillId="0" borderId="0"/>
    <xf numFmtId="0" fontId="5" fillId="0" borderId="0"/>
    <xf numFmtId="0" fontId="20" fillId="0" borderId="0"/>
    <xf numFmtId="0" fontId="103" fillId="0" borderId="0"/>
    <xf numFmtId="2" fontId="103" fillId="0" borderId="0" applyProtection="0"/>
    <xf numFmtId="0" fontId="5" fillId="0" borderId="0"/>
    <xf numFmtId="203" fontId="141" fillId="0" borderId="0">
      <alignment horizontal="right" vertical="top"/>
    </xf>
    <xf numFmtId="0" fontId="5" fillId="0" borderId="0"/>
    <xf numFmtId="0" fontId="10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19" fillId="5" borderId="0" applyNumberFormat="0" applyBorder="0" applyAlignment="0" applyProtection="0"/>
    <xf numFmtId="171" fontId="107" fillId="0" borderId="0" applyFont="0" applyFill="0" applyBorder="0" applyAlignment="0" applyProtection="0"/>
    <xf numFmtId="172" fontId="7" fillId="0" borderId="0" applyFont="0" applyFill="0" applyBorder="0" applyAlignment="0" applyProtection="0"/>
    <xf numFmtId="171" fontId="107" fillId="0" borderId="0" applyFont="0" applyFill="0" applyBorder="0" applyAlignment="0" applyProtection="0"/>
    <xf numFmtId="171" fontId="107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07" fillId="0" borderId="0" applyFont="0" applyFill="0" applyBorder="0" applyAlignment="0" applyProtection="0"/>
    <xf numFmtId="171" fontId="107" fillId="0" borderId="0" applyFont="0" applyFill="0" applyBorder="0" applyAlignment="0" applyProtection="0"/>
    <xf numFmtId="1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7" fillId="0" borderId="0" applyFont="0" applyFill="0" applyBorder="0" applyAlignment="0" applyProtection="0"/>
    <xf numFmtId="231" fontId="9" fillId="0" borderId="0" applyFont="0" applyFill="0" applyBorder="0" applyAlignment="0" applyProtection="0"/>
    <xf numFmtId="185" fontId="48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3" fillId="0" borderId="0"/>
    <xf numFmtId="0" fontId="7" fillId="0" borderId="0"/>
    <xf numFmtId="0" fontId="20" fillId="0" borderId="0">
      <alignment vertical="top"/>
    </xf>
    <xf numFmtId="0" fontId="3" fillId="0" borderId="0"/>
    <xf numFmtId="0" fontId="3" fillId="0" borderId="0"/>
    <xf numFmtId="0" fontId="3" fillId="0" borderId="0"/>
    <xf numFmtId="0" fontId="7" fillId="0" borderId="0"/>
    <xf numFmtId="0" fontId="144" fillId="0" borderId="0"/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22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20" fillId="0" borderId="0"/>
    <xf numFmtId="0" fontId="7" fillId="0" borderId="0"/>
    <xf numFmtId="0" fontId="107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144" fillId="0" borderId="0">
      <alignment vertical="top"/>
    </xf>
    <xf numFmtId="0" fontId="7" fillId="0" borderId="0"/>
    <xf numFmtId="0" fontId="9" fillId="0" borderId="0"/>
    <xf numFmtId="0" fontId="138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9" fontId="107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5" fillId="0" borderId="0">
      <alignment vertical="top"/>
    </xf>
    <xf numFmtId="186" fontId="7" fillId="0" borderId="0" applyFill="0" applyBorder="0" applyAlignment="0" applyProtection="0">
      <alignment wrapText="1"/>
    </xf>
    <xf numFmtId="186" fontId="7" fillId="0" borderId="0" applyFill="0" applyBorder="0" applyAlignment="0" applyProtection="0">
      <alignment wrapText="1"/>
    </xf>
    <xf numFmtId="186" fontId="7" fillId="0" borderId="0" applyFill="0" applyBorder="0" applyAlignment="0" applyProtection="0">
      <alignment wrapText="1"/>
    </xf>
    <xf numFmtId="186" fontId="20" fillId="0" borderId="0" applyFill="0" applyBorder="0" applyAlignment="0" applyProtection="0">
      <alignment wrapText="1"/>
    </xf>
    <xf numFmtId="186" fontId="7" fillId="0" borderId="0" applyFill="0" applyBorder="0" applyAlignment="0" applyProtection="0">
      <alignment wrapText="1"/>
    </xf>
    <xf numFmtId="186" fontId="20" fillId="0" borderId="0" applyFill="0" applyBorder="0" applyAlignment="0" applyProtection="0">
      <alignment wrapText="1"/>
    </xf>
    <xf numFmtId="0" fontId="145" fillId="0" borderId="35" applyNumberFormat="0" applyFill="0" applyAlignment="0" applyProtection="0"/>
    <xf numFmtId="0" fontId="7" fillId="0" borderId="0"/>
    <xf numFmtId="0" fontId="107" fillId="0" borderId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171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1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31" fillId="0" borderId="0"/>
    <xf numFmtId="0" fontId="2" fillId="0" borderId="0"/>
    <xf numFmtId="0" fontId="2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top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144" fillId="0" borderId="0"/>
    <xf numFmtId="0" fontId="144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</cellStyleXfs>
  <cellXfs count="74">
    <xf numFmtId="0" fontId="0" fillId="0" borderId="0" xfId="0"/>
    <xf numFmtId="0" fontId="9" fillId="0" borderId="0" xfId="1067"/>
    <xf numFmtId="173" fontId="9" fillId="0" borderId="0" xfId="1067" applyNumberFormat="1"/>
    <xf numFmtId="0" fontId="8" fillId="0" borderId="27" xfId="1067" applyFont="1" applyBorder="1"/>
    <xf numFmtId="173" fontId="8" fillId="0" borderId="27" xfId="1067" applyNumberFormat="1" applyFont="1" applyBorder="1"/>
    <xf numFmtId="0" fontId="114" fillId="0" borderId="27" xfId="446" applyFont="1" applyBorder="1" applyAlignment="1">
      <alignment wrapText="1"/>
    </xf>
    <xf numFmtId="0" fontId="114" fillId="0" borderId="27" xfId="446" applyFont="1" applyBorder="1" applyAlignment="1">
      <alignment horizontal="center" vertical="center" wrapText="1"/>
    </xf>
    <xf numFmtId="0" fontId="114" fillId="0" borderId="27" xfId="446" applyFont="1" applyFill="1" applyBorder="1" applyAlignment="1">
      <alignment horizontal="center" vertical="center" wrapText="1"/>
    </xf>
    <xf numFmtId="198" fontId="114" fillId="0" borderId="27" xfId="446" applyNumberFormat="1" applyFont="1" applyBorder="1"/>
    <xf numFmtId="2" fontId="114" fillId="0" borderId="27" xfId="446" applyNumberFormat="1" applyFont="1" applyBorder="1"/>
    <xf numFmtId="0" fontId="114" fillId="0" borderId="27" xfId="446" applyFont="1" applyBorder="1"/>
    <xf numFmtId="0" fontId="114" fillId="0" borderId="29" xfId="446" applyFont="1" applyBorder="1" applyAlignment="1">
      <alignment wrapText="1"/>
    </xf>
    <xf numFmtId="0" fontId="114" fillId="0" borderId="28" xfId="446" applyFont="1" applyBorder="1" applyAlignment="1">
      <alignment wrapText="1"/>
    </xf>
    <xf numFmtId="0" fontId="8" fillId="0" borderId="30" xfId="1067" applyFont="1" applyBorder="1"/>
    <xf numFmtId="0" fontId="115" fillId="8" borderId="0" xfId="1309" applyFill="1" applyAlignment="1" applyProtection="1"/>
    <xf numFmtId="0" fontId="107" fillId="0" borderId="0" xfId="1310"/>
    <xf numFmtId="0" fontId="114" fillId="0" borderId="0" xfId="1310" applyFont="1"/>
    <xf numFmtId="0" fontId="107" fillId="68" borderId="0" xfId="1310" applyFill="1" applyAlignment="1">
      <alignment wrapText="1"/>
    </xf>
    <xf numFmtId="0" fontId="107" fillId="69" borderId="0" xfId="1310" applyFill="1" applyAlignment="1">
      <alignment wrapText="1"/>
    </xf>
    <xf numFmtId="0" fontId="107" fillId="0" borderId="0" xfId="1310" applyFill="1" applyAlignment="1">
      <alignment wrapText="1"/>
    </xf>
    <xf numFmtId="0" fontId="107" fillId="0" borderId="0" xfId="1310" applyAlignment="1">
      <alignment wrapText="1"/>
    </xf>
    <xf numFmtId="0" fontId="114" fillId="0" borderId="0" xfId="1310" applyFont="1" applyAlignment="1">
      <alignment wrapText="1"/>
    </xf>
    <xf numFmtId="2" fontId="107" fillId="68" borderId="0" xfId="1310" applyNumberFormat="1" applyFill="1"/>
    <xf numFmtId="2" fontId="107" fillId="69" borderId="0" xfId="1310" applyNumberFormat="1" applyFill="1"/>
    <xf numFmtId="2" fontId="116" fillId="0" borderId="0" xfId="1310" applyNumberFormat="1" applyFont="1"/>
    <xf numFmtId="2" fontId="107" fillId="0" borderId="0" xfId="1310" applyNumberFormat="1"/>
    <xf numFmtId="175" fontId="9" fillId="0" borderId="0" xfId="1310" applyNumberFormat="1" applyFont="1" applyAlignment="1"/>
    <xf numFmtId="14" fontId="114" fillId="0" borderId="0" xfId="1310" applyNumberFormat="1" applyFont="1"/>
    <xf numFmtId="2" fontId="20" fillId="0" borderId="0" xfId="449" applyNumberFormat="1"/>
    <xf numFmtId="0" fontId="20" fillId="0" borderId="0" xfId="449"/>
    <xf numFmtId="0" fontId="142" fillId="0" borderId="0" xfId="0" applyFont="1"/>
    <xf numFmtId="0" fontId="3" fillId="0" borderId="0" xfId="16098"/>
    <xf numFmtId="0" fontId="7" fillId="0" borderId="0" xfId="2756"/>
    <xf numFmtId="0" fontId="8" fillId="0" borderId="0" xfId="2756" applyFont="1" applyAlignment="1">
      <alignment horizontal="right" vertical="center"/>
    </xf>
    <xf numFmtId="0" fontId="8" fillId="0" borderId="0" xfId="2756" applyFont="1" applyAlignment="1">
      <alignment horizontal="center" vertical="center"/>
    </xf>
    <xf numFmtId="0" fontId="8" fillId="70" borderId="0" xfId="2756" applyFont="1" applyFill="1" applyAlignment="1">
      <alignment horizontal="center" vertical="center"/>
    </xf>
    <xf numFmtId="0" fontId="8" fillId="0" borderId="0" xfId="2756" applyFont="1"/>
    <xf numFmtId="0" fontId="143" fillId="0" borderId="0" xfId="2756" applyFont="1"/>
    <xf numFmtId="0" fontId="143" fillId="0" borderId="0" xfId="2756" applyFont="1" applyAlignment="1">
      <alignment vertical="center"/>
    </xf>
    <xf numFmtId="0" fontId="143" fillId="0" borderId="0" xfId="2756" applyFont="1" applyAlignment="1">
      <alignment wrapText="1"/>
    </xf>
    <xf numFmtId="0" fontId="8" fillId="71" borderId="0" xfId="2756" applyFont="1" applyFill="1" applyAlignment="1">
      <alignment horizontal="center" vertical="center"/>
    </xf>
    <xf numFmtId="0" fontId="8" fillId="0" borderId="0" xfId="2756" applyFont="1" applyAlignment="1">
      <alignment vertical="center"/>
    </xf>
    <xf numFmtId="0" fontId="8" fillId="0" borderId="27" xfId="2756" applyFont="1" applyFill="1" applyBorder="1" applyAlignment="1">
      <alignment horizontal="center" vertical="center" wrapText="1"/>
    </xf>
    <xf numFmtId="0" fontId="7" fillId="0" borderId="0" xfId="2756" applyAlignment="1">
      <alignment horizontal="left"/>
    </xf>
    <xf numFmtId="0" fontId="7" fillId="0" borderId="27" xfId="2756" applyFill="1" applyBorder="1" applyAlignment="1">
      <alignment horizontal="left"/>
    </xf>
    <xf numFmtId="0" fontId="143" fillId="0" borderId="27" xfId="2756" applyFont="1" applyFill="1" applyBorder="1" applyAlignment="1">
      <alignment horizontal="left" vertical="center"/>
    </xf>
    <xf numFmtId="0" fontId="143" fillId="0" borderId="27" xfId="2756" applyFont="1" applyFill="1" applyBorder="1" applyAlignment="1">
      <alignment horizontal="left"/>
    </xf>
    <xf numFmtId="0" fontId="7" fillId="0" borderId="27" xfId="2756" applyFill="1" applyBorder="1" applyAlignment="1">
      <alignment horizontal="left" wrapText="1"/>
    </xf>
    <xf numFmtId="2" fontId="7" fillId="0" borderId="0" xfId="2756" applyNumberFormat="1"/>
    <xf numFmtId="198" fontId="20" fillId="0" borderId="0" xfId="449" applyNumberFormat="1"/>
    <xf numFmtId="0" fontId="8" fillId="0" borderId="0" xfId="2756" applyFont="1" applyAlignment="1">
      <alignment horizontal="right"/>
    </xf>
    <xf numFmtId="198" fontId="8" fillId="0" borderId="27" xfId="2756" applyNumberFormat="1" applyFont="1" applyFill="1" applyBorder="1" applyAlignment="1">
      <alignment vertical="center"/>
    </xf>
    <xf numFmtId="198" fontId="8" fillId="0" borderId="0" xfId="2756" applyNumberFormat="1" applyFont="1"/>
    <xf numFmtId="0" fontId="8" fillId="0" borderId="27" xfId="2756" applyFont="1" applyFill="1" applyBorder="1" applyAlignment="1">
      <alignment horizontal="center" vertical="center"/>
    </xf>
    <xf numFmtId="0" fontId="1" fillId="0" borderId="0" xfId="17769"/>
    <xf numFmtId="0" fontId="146" fillId="0" borderId="0" xfId="17769" applyFont="1"/>
    <xf numFmtId="2" fontId="114" fillId="0" borderId="27" xfId="446" applyNumberFormat="1" applyFont="1" applyBorder="1" applyAlignment="1">
      <alignment horizontal="center" vertical="center" wrapText="1"/>
    </xf>
    <xf numFmtId="2" fontId="1" fillId="0" borderId="0" xfId="17769" applyNumberFormat="1"/>
    <xf numFmtId="49" fontId="9" fillId="0" borderId="0" xfId="1067" applyNumberFormat="1"/>
    <xf numFmtId="49" fontId="8" fillId="0" borderId="28" xfId="1067" applyNumberFormat="1" applyFont="1" applyBorder="1"/>
    <xf numFmtId="49" fontId="8" fillId="0" borderId="27" xfId="1067" applyNumberFormat="1" applyFont="1" applyBorder="1"/>
    <xf numFmtId="173" fontId="8" fillId="0" borderId="27" xfId="16142" applyNumberFormat="1" applyFont="1" applyBorder="1"/>
    <xf numFmtId="173" fontId="8" fillId="0" borderId="0" xfId="1067" applyNumberFormat="1" applyFont="1"/>
    <xf numFmtId="2" fontId="20" fillId="0" borderId="0" xfId="17770" applyNumberFormat="1"/>
    <xf numFmtId="2" fontId="20" fillId="0" borderId="0" xfId="17771" applyNumberFormat="1" applyAlignment="1">
      <alignment horizontal="center"/>
    </xf>
    <xf numFmtId="0" fontId="107" fillId="0" borderId="0" xfId="1310" applyFill="1"/>
    <xf numFmtId="49" fontId="114" fillId="0" borderId="27" xfId="446" applyNumberFormat="1" applyFont="1" applyBorder="1"/>
    <xf numFmtId="49" fontId="143" fillId="0" borderId="27" xfId="2756" applyNumberFormat="1" applyFont="1" applyFill="1" applyBorder="1" applyAlignment="1">
      <alignment horizontal="left"/>
    </xf>
    <xf numFmtId="232" fontId="9" fillId="0" borderId="0" xfId="1067" applyNumberFormat="1"/>
    <xf numFmtId="0" fontId="8" fillId="0" borderId="0" xfId="2756" applyFont="1" applyAlignment="1">
      <alignment wrapText="1"/>
    </xf>
    <xf numFmtId="0" fontId="114" fillId="0" borderId="29" xfId="446" quotePrefix="1" applyFont="1" applyBorder="1" applyAlignment="1">
      <alignment wrapText="1"/>
    </xf>
    <xf numFmtId="0" fontId="114" fillId="0" borderId="33" xfId="446" applyFont="1" applyBorder="1" applyAlignment="1">
      <alignment horizontal="center" vertical="center" wrapText="1"/>
    </xf>
    <xf numFmtId="0" fontId="114" fillId="0" borderId="34" xfId="446" applyFont="1" applyBorder="1" applyAlignment="1">
      <alignment horizontal="center" vertical="center" wrapText="1"/>
    </xf>
    <xf numFmtId="0" fontId="114" fillId="0" borderId="30" xfId="446" applyFont="1" applyBorder="1" applyAlignment="1">
      <alignment horizontal="center" vertical="center" wrapText="1"/>
    </xf>
  </cellXfs>
  <cellStyles count="17772">
    <cellStyle name="_FHBG012008" xfId="1" xr:uid="{00000000-0005-0000-0000-000000000000}"/>
    <cellStyle name="_FUGB012008" xfId="2" xr:uid="{00000000-0005-0000-0000-000001000000}"/>
    <cellStyle name="_Fugb032007" xfId="3" xr:uid="{00000000-0005-0000-0000-000002000000}"/>
    <cellStyle name="_Fugb032007 1" xfId="4" xr:uid="{00000000-0005-0000-0000-000003000000}"/>
    <cellStyle name="_Fugb032007 2" xfId="5" xr:uid="{00000000-0005-0000-0000-000004000000}"/>
    <cellStyle name="_Serbia- Data Collection Macro Model" xfId="6" xr:uid="{00000000-0005-0000-0000-000005000000}"/>
    <cellStyle name="_tabl" xfId="7" xr:uid="{00000000-0005-0000-0000-000006000000}"/>
    <cellStyle name="=C:\WINNT\SYSTEM32\COMMAND.COM" xfId="8" xr:uid="{00000000-0005-0000-0000-000007000000}"/>
    <cellStyle name="=C:\WINNT35\SYSTEM32\COMMAND.COM" xfId="1307" xr:uid="{00000000-0005-0000-0000-000008000000}"/>
    <cellStyle name="1 indent" xfId="9" xr:uid="{00000000-0005-0000-0000-000009000000}"/>
    <cellStyle name="1enter" xfId="10" xr:uid="{00000000-0005-0000-0000-00000A000000}"/>
    <cellStyle name="2 indents" xfId="11" xr:uid="{00000000-0005-0000-0000-00000B000000}"/>
    <cellStyle name="20 % – Zvýraznění1" xfId="12" xr:uid="{00000000-0005-0000-0000-00000C000000}"/>
    <cellStyle name="20 % – Zvýraznění1 2" xfId="1311" xr:uid="{00000000-0005-0000-0000-00000D000000}"/>
    <cellStyle name="20 % – Zvýraznění2" xfId="13" xr:uid="{00000000-0005-0000-0000-00000E000000}"/>
    <cellStyle name="20 % – Zvýraznění2 2" xfId="1312" xr:uid="{00000000-0005-0000-0000-00000F000000}"/>
    <cellStyle name="20 % – Zvýraznění3" xfId="14" xr:uid="{00000000-0005-0000-0000-000010000000}"/>
    <cellStyle name="20 % – Zvýraznění3 2" xfId="1313" xr:uid="{00000000-0005-0000-0000-000011000000}"/>
    <cellStyle name="20 % – Zvýraznění4" xfId="15" xr:uid="{00000000-0005-0000-0000-000012000000}"/>
    <cellStyle name="20 % – Zvýraznění4 2" xfId="1314" xr:uid="{00000000-0005-0000-0000-000013000000}"/>
    <cellStyle name="20 % – Zvýraznění5" xfId="16" xr:uid="{00000000-0005-0000-0000-000014000000}"/>
    <cellStyle name="20 % – Zvýraznění5 2" xfId="1315" xr:uid="{00000000-0005-0000-0000-000015000000}"/>
    <cellStyle name="20 % – Zvýraznění6" xfId="17" xr:uid="{00000000-0005-0000-0000-000016000000}"/>
    <cellStyle name="20 % – Zvýraznění6 2" xfId="1316" xr:uid="{00000000-0005-0000-0000-000017000000}"/>
    <cellStyle name="20% - Accent1 1" xfId="18" xr:uid="{00000000-0005-0000-0000-000018000000}"/>
    <cellStyle name="20% - Accent1 10" xfId="1317" xr:uid="{00000000-0005-0000-0000-000019000000}"/>
    <cellStyle name="20% - Accent1 10 2" xfId="1318" xr:uid="{00000000-0005-0000-0000-00001A000000}"/>
    <cellStyle name="20% - Accent1 10 2 2" xfId="1319" xr:uid="{00000000-0005-0000-0000-00001B000000}"/>
    <cellStyle name="20% - Accent1 10 2 2 2" xfId="16964" xr:uid="{00000000-0005-0000-0000-00001C000000}"/>
    <cellStyle name="20% - Accent1 10 2 3" xfId="16181" xr:uid="{00000000-0005-0000-0000-00001D000000}"/>
    <cellStyle name="20% - Accent1 10 3" xfId="1320" xr:uid="{00000000-0005-0000-0000-00001E000000}"/>
    <cellStyle name="20% - Accent1 10 3 2" xfId="16965" xr:uid="{00000000-0005-0000-0000-00001F000000}"/>
    <cellStyle name="20% - Accent1 10 4" xfId="16180" xr:uid="{00000000-0005-0000-0000-000020000000}"/>
    <cellStyle name="20% - Accent1 11" xfId="1321" xr:uid="{00000000-0005-0000-0000-000021000000}"/>
    <cellStyle name="20% - Accent1 11 2" xfId="1322" xr:uid="{00000000-0005-0000-0000-000022000000}"/>
    <cellStyle name="20% - Accent1 11 2 2" xfId="1323" xr:uid="{00000000-0005-0000-0000-000023000000}"/>
    <cellStyle name="20% - Accent1 11 2 2 2" xfId="16966" xr:uid="{00000000-0005-0000-0000-000024000000}"/>
    <cellStyle name="20% - Accent1 11 2 3" xfId="16183" xr:uid="{00000000-0005-0000-0000-000025000000}"/>
    <cellStyle name="20% - Accent1 11 3" xfId="1324" xr:uid="{00000000-0005-0000-0000-000026000000}"/>
    <cellStyle name="20% - Accent1 11 3 2" xfId="16967" xr:uid="{00000000-0005-0000-0000-000027000000}"/>
    <cellStyle name="20% - Accent1 11 4" xfId="16182" xr:uid="{00000000-0005-0000-0000-000028000000}"/>
    <cellStyle name="20% - Accent1 12" xfId="1325" xr:uid="{00000000-0005-0000-0000-000029000000}"/>
    <cellStyle name="20% - Accent1 12 2" xfId="1326" xr:uid="{00000000-0005-0000-0000-00002A000000}"/>
    <cellStyle name="20% - Accent1 12 2 2" xfId="1327" xr:uid="{00000000-0005-0000-0000-00002B000000}"/>
    <cellStyle name="20% - Accent1 12 2 2 2" xfId="16968" xr:uid="{00000000-0005-0000-0000-00002C000000}"/>
    <cellStyle name="20% - Accent1 12 2 3" xfId="16185" xr:uid="{00000000-0005-0000-0000-00002D000000}"/>
    <cellStyle name="20% - Accent1 12 3" xfId="1328" xr:uid="{00000000-0005-0000-0000-00002E000000}"/>
    <cellStyle name="20% - Accent1 12 3 2" xfId="16969" xr:uid="{00000000-0005-0000-0000-00002F000000}"/>
    <cellStyle name="20% - Accent1 12 4" xfId="16184" xr:uid="{00000000-0005-0000-0000-000030000000}"/>
    <cellStyle name="20% - Accent1 13" xfId="1329" xr:uid="{00000000-0005-0000-0000-000031000000}"/>
    <cellStyle name="20% - Accent1 13 2" xfId="1330" xr:uid="{00000000-0005-0000-0000-000032000000}"/>
    <cellStyle name="20% - Accent1 13 2 2" xfId="1331" xr:uid="{00000000-0005-0000-0000-000033000000}"/>
    <cellStyle name="20% - Accent1 13 2 2 2" xfId="16970" xr:uid="{00000000-0005-0000-0000-000034000000}"/>
    <cellStyle name="20% - Accent1 13 2 3" xfId="16187" xr:uid="{00000000-0005-0000-0000-000035000000}"/>
    <cellStyle name="20% - Accent1 13 3" xfId="1332" xr:uid="{00000000-0005-0000-0000-000036000000}"/>
    <cellStyle name="20% - Accent1 13 3 2" xfId="16971" xr:uid="{00000000-0005-0000-0000-000037000000}"/>
    <cellStyle name="20% - Accent1 13 4" xfId="16186" xr:uid="{00000000-0005-0000-0000-000038000000}"/>
    <cellStyle name="20% - Accent1 14" xfId="1333" xr:uid="{00000000-0005-0000-0000-000039000000}"/>
    <cellStyle name="20% - Accent1 14 2" xfId="1334" xr:uid="{00000000-0005-0000-0000-00003A000000}"/>
    <cellStyle name="20% - Accent1 14 2 2" xfId="1335" xr:uid="{00000000-0005-0000-0000-00003B000000}"/>
    <cellStyle name="20% - Accent1 14 2 2 2" xfId="16972" xr:uid="{00000000-0005-0000-0000-00003C000000}"/>
    <cellStyle name="20% - Accent1 14 2 3" xfId="16189" xr:uid="{00000000-0005-0000-0000-00003D000000}"/>
    <cellStyle name="20% - Accent1 14 3" xfId="1336" xr:uid="{00000000-0005-0000-0000-00003E000000}"/>
    <cellStyle name="20% - Accent1 14 3 2" xfId="16973" xr:uid="{00000000-0005-0000-0000-00003F000000}"/>
    <cellStyle name="20% - Accent1 14 4" xfId="16188" xr:uid="{00000000-0005-0000-0000-000040000000}"/>
    <cellStyle name="20% - Accent1 15" xfId="1337" xr:uid="{00000000-0005-0000-0000-000041000000}"/>
    <cellStyle name="20% - Accent1 15 2" xfId="1338" xr:uid="{00000000-0005-0000-0000-000042000000}"/>
    <cellStyle name="20% - Accent1 15 2 2" xfId="1339" xr:uid="{00000000-0005-0000-0000-000043000000}"/>
    <cellStyle name="20% - Accent1 15 2 2 2" xfId="16974" xr:uid="{00000000-0005-0000-0000-000044000000}"/>
    <cellStyle name="20% - Accent1 15 2 3" xfId="16191" xr:uid="{00000000-0005-0000-0000-000045000000}"/>
    <cellStyle name="20% - Accent1 15 3" xfId="1340" xr:uid="{00000000-0005-0000-0000-000046000000}"/>
    <cellStyle name="20% - Accent1 15 3 2" xfId="16975" xr:uid="{00000000-0005-0000-0000-000047000000}"/>
    <cellStyle name="20% - Accent1 15 4" xfId="16190" xr:uid="{00000000-0005-0000-0000-000048000000}"/>
    <cellStyle name="20% - Accent1 16" xfId="1341" xr:uid="{00000000-0005-0000-0000-000049000000}"/>
    <cellStyle name="20% - Accent1 16 2" xfId="1342" xr:uid="{00000000-0005-0000-0000-00004A000000}"/>
    <cellStyle name="20% - Accent1 16 2 2" xfId="1343" xr:uid="{00000000-0005-0000-0000-00004B000000}"/>
    <cellStyle name="20% - Accent1 16 2 2 2" xfId="16976" xr:uid="{00000000-0005-0000-0000-00004C000000}"/>
    <cellStyle name="20% - Accent1 16 2 3" xfId="16193" xr:uid="{00000000-0005-0000-0000-00004D000000}"/>
    <cellStyle name="20% - Accent1 16 3" xfId="1344" xr:uid="{00000000-0005-0000-0000-00004E000000}"/>
    <cellStyle name="20% - Accent1 16 3 2" xfId="16977" xr:uid="{00000000-0005-0000-0000-00004F000000}"/>
    <cellStyle name="20% - Accent1 16 4" xfId="16192" xr:uid="{00000000-0005-0000-0000-000050000000}"/>
    <cellStyle name="20% - Accent1 17" xfId="1345" xr:uid="{00000000-0005-0000-0000-000051000000}"/>
    <cellStyle name="20% - Accent1 17 2" xfId="1346" xr:uid="{00000000-0005-0000-0000-000052000000}"/>
    <cellStyle name="20% - Accent1 17 2 2" xfId="1347" xr:uid="{00000000-0005-0000-0000-000053000000}"/>
    <cellStyle name="20% - Accent1 17 2 2 2" xfId="16978" xr:uid="{00000000-0005-0000-0000-000054000000}"/>
    <cellStyle name="20% - Accent1 17 2 3" xfId="16195" xr:uid="{00000000-0005-0000-0000-000055000000}"/>
    <cellStyle name="20% - Accent1 17 3" xfId="1348" xr:uid="{00000000-0005-0000-0000-000056000000}"/>
    <cellStyle name="20% - Accent1 17 3 2" xfId="16979" xr:uid="{00000000-0005-0000-0000-000057000000}"/>
    <cellStyle name="20% - Accent1 17 4" xfId="16194" xr:uid="{00000000-0005-0000-0000-000058000000}"/>
    <cellStyle name="20% - Accent1 18" xfId="1349" xr:uid="{00000000-0005-0000-0000-000059000000}"/>
    <cellStyle name="20% - Accent1 18 2" xfId="1350" xr:uid="{00000000-0005-0000-0000-00005A000000}"/>
    <cellStyle name="20% - Accent1 18 2 2" xfId="1351" xr:uid="{00000000-0005-0000-0000-00005B000000}"/>
    <cellStyle name="20% - Accent1 18 2 2 2" xfId="16980" xr:uid="{00000000-0005-0000-0000-00005C000000}"/>
    <cellStyle name="20% - Accent1 18 2 3" xfId="16197" xr:uid="{00000000-0005-0000-0000-00005D000000}"/>
    <cellStyle name="20% - Accent1 18 3" xfId="1352" xr:uid="{00000000-0005-0000-0000-00005E000000}"/>
    <cellStyle name="20% - Accent1 18 3 2" xfId="16981" xr:uid="{00000000-0005-0000-0000-00005F000000}"/>
    <cellStyle name="20% - Accent1 18 4" xfId="16196" xr:uid="{00000000-0005-0000-0000-000060000000}"/>
    <cellStyle name="20% - Accent1 19" xfId="1353" xr:uid="{00000000-0005-0000-0000-000061000000}"/>
    <cellStyle name="20% - Accent1 19 2" xfId="1354" xr:uid="{00000000-0005-0000-0000-000062000000}"/>
    <cellStyle name="20% - Accent1 19 2 2" xfId="1355" xr:uid="{00000000-0005-0000-0000-000063000000}"/>
    <cellStyle name="20% - Accent1 19 2 2 2" xfId="16982" xr:uid="{00000000-0005-0000-0000-000064000000}"/>
    <cellStyle name="20% - Accent1 19 2 3" xfId="16199" xr:uid="{00000000-0005-0000-0000-000065000000}"/>
    <cellStyle name="20% - Accent1 19 3" xfId="1356" xr:uid="{00000000-0005-0000-0000-000066000000}"/>
    <cellStyle name="20% - Accent1 19 3 2" xfId="16983" xr:uid="{00000000-0005-0000-0000-000067000000}"/>
    <cellStyle name="20% - Accent1 19 4" xfId="16198" xr:uid="{00000000-0005-0000-0000-000068000000}"/>
    <cellStyle name="20% - Accent1 2" xfId="19" xr:uid="{00000000-0005-0000-0000-000069000000}"/>
    <cellStyle name="20% - Accent1 2 2" xfId="1357" xr:uid="{00000000-0005-0000-0000-00006A000000}"/>
    <cellStyle name="20% - Accent1 2 2 2" xfId="1358" xr:uid="{00000000-0005-0000-0000-00006B000000}"/>
    <cellStyle name="20% - Accent1 2 2 2 2" xfId="1359" xr:uid="{00000000-0005-0000-0000-00006C000000}"/>
    <cellStyle name="20% - Accent1 2 2 2 2 2" xfId="1360" xr:uid="{00000000-0005-0000-0000-00006D000000}"/>
    <cellStyle name="20% - Accent1 2 2 2 2 2 2" xfId="16984" xr:uid="{00000000-0005-0000-0000-00006E000000}"/>
    <cellStyle name="20% - Accent1 2 2 2 2 3" xfId="16202" xr:uid="{00000000-0005-0000-0000-00006F000000}"/>
    <cellStyle name="20% - Accent1 2 2 2 3" xfId="1361" xr:uid="{00000000-0005-0000-0000-000070000000}"/>
    <cellStyle name="20% - Accent1 2 2 2 3 2" xfId="16985" xr:uid="{00000000-0005-0000-0000-000071000000}"/>
    <cellStyle name="20% - Accent1 2 2 2 4" xfId="16201" xr:uid="{00000000-0005-0000-0000-000072000000}"/>
    <cellStyle name="20% - Accent1 2 2 3" xfId="1362" xr:uid="{00000000-0005-0000-0000-000073000000}"/>
    <cellStyle name="20% - Accent1 2 2 3 2" xfId="1363" xr:uid="{00000000-0005-0000-0000-000074000000}"/>
    <cellStyle name="20% - Accent1 2 2 3 2 2" xfId="16986" xr:uid="{00000000-0005-0000-0000-000075000000}"/>
    <cellStyle name="20% - Accent1 2 2 3 3" xfId="16203" xr:uid="{00000000-0005-0000-0000-000076000000}"/>
    <cellStyle name="20% - Accent1 2 2 4" xfId="1364" xr:uid="{00000000-0005-0000-0000-000077000000}"/>
    <cellStyle name="20% - Accent1 2 2 4 2" xfId="16987" xr:uid="{00000000-0005-0000-0000-000078000000}"/>
    <cellStyle name="20% - Accent1 2 2 5" xfId="16200" xr:uid="{00000000-0005-0000-0000-000079000000}"/>
    <cellStyle name="20% - Accent1 2 3" xfId="1365" xr:uid="{00000000-0005-0000-0000-00007A000000}"/>
    <cellStyle name="20% - Accent1 2 3 2" xfId="1366" xr:uid="{00000000-0005-0000-0000-00007B000000}"/>
    <cellStyle name="20% - Accent1 2 3 2 2" xfId="1367" xr:uid="{00000000-0005-0000-0000-00007C000000}"/>
    <cellStyle name="20% - Accent1 2 3 2 2 2" xfId="16988" xr:uid="{00000000-0005-0000-0000-00007D000000}"/>
    <cellStyle name="20% - Accent1 2 3 2 3" xfId="16205" xr:uid="{00000000-0005-0000-0000-00007E000000}"/>
    <cellStyle name="20% - Accent1 2 3 3" xfId="1368" xr:uid="{00000000-0005-0000-0000-00007F000000}"/>
    <cellStyle name="20% - Accent1 2 3 3 2" xfId="16989" xr:uid="{00000000-0005-0000-0000-000080000000}"/>
    <cellStyle name="20% - Accent1 2 3 4" xfId="16204" xr:uid="{00000000-0005-0000-0000-000081000000}"/>
    <cellStyle name="20% - Accent1 2 4" xfId="1369" xr:uid="{00000000-0005-0000-0000-000082000000}"/>
    <cellStyle name="20% - Accent1 2 4 2" xfId="1370" xr:uid="{00000000-0005-0000-0000-000083000000}"/>
    <cellStyle name="20% - Accent1 2 4 2 2" xfId="16990" xr:uid="{00000000-0005-0000-0000-000084000000}"/>
    <cellStyle name="20% - Accent1 2 4 3" xfId="16206" xr:uid="{00000000-0005-0000-0000-000085000000}"/>
    <cellStyle name="20% - Accent1 20" xfId="1371" xr:uid="{00000000-0005-0000-0000-000086000000}"/>
    <cellStyle name="20% - Accent1 20 2" xfId="1372" xr:uid="{00000000-0005-0000-0000-000087000000}"/>
    <cellStyle name="20% - Accent1 20 2 2" xfId="16991" xr:uid="{00000000-0005-0000-0000-000088000000}"/>
    <cellStyle name="20% - Accent1 20 3" xfId="16207" xr:uid="{00000000-0005-0000-0000-000089000000}"/>
    <cellStyle name="20% - Accent1 21" xfId="1373" xr:uid="{00000000-0005-0000-0000-00008A000000}"/>
    <cellStyle name="20% - Accent1 21 2" xfId="1374" xr:uid="{00000000-0005-0000-0000-00008B000000}"/>
    <cellStyle name="20% - Accent1 21 2 2" xfId="16992" xr:uid="{00000000-0005-0000-0000-00008C000000}"/>
    <cellStyle name="20% - Accent1 21 3" xfId="16208" xr:uid="{00000000-0005-0000-0000-00008D000000}"/>
    <cellStyle name="20% - Accent1 22" xfId="1375" xr:uid="{00000000-0005-0000-0000-00008E000000}"/>
    <cellStyle name="20% - Accent1 23" xfId="1376" xr:uid="{00000000-0005-0000-0000-00008F000000}"/>
    <cellStyle name="20% - Accent1 23 2" xfId="1377" xr:uid="{00000000-0005-0000-0000-000090000000}"/>
    <cellStyle name="20% - Accent1 23 2 2" xfId="16993" xr:uid="{00000000-0005-0000-0000-000091000000}"/>
    <cellStyle name="20% - Accent1 23 3" xfId="16209" xr:uid="{00000000-0005-0000-0000-000092000000}"/>
    <cellStyle name="20% - Accent1 3" xfId="20" xr:uid="{00000000-0005-0000-0000-000093000000}"/>
    <cellStyle name="20% - Accent1 3 2" xfId="1378" xr:uid="{00000000-0005-0000-0000-000094000000}"/>
    <cellStyle name="20% - Accent1 3 2 2" xfId="1379" xr:uid="{00000000-0005-0000-0000-000095000000}"/>
    <cellStyle name="20% - Accent1 3 2 2 2" xfId="1380" xr:uid="{00000000-0005-0000-0000-000096000000}"/>
    <cellStyle name="20% - Accent1 3 2 2 2 2" xfId="16994" xr:uid="{00000000-0005-0000-0000-000097000000}"/>
    <cellStyle name="20% - Accent1 3 2 2 3" xfId="16211" xr:uid="{00000000-0005-0000-0000-000098000000}"/>
    <cellStyle name="20% - Accent1 3 2 3" xfId="1381" xr:uid="{00000000-0005-0000-0000-000099000000}"/>
    <cellStyle name="20% - Accent1 3 2 3 2" xfId="16995" xr:uid="{00000000-0005-0000-0000-00009A000000}"/>
    <cellStyle name="20% - Accent1 3 2 4" xfId="16210" xr:uid="{00000000-0005-0000-0000-00009B000000}"/>
    <cellStyle name="20% - Accent1 3 3" xfId="1382" xr:uid="{00000000-0005-0000-0000-00009C000000}"/>
    <cellStyle name="20% - Accent1 3 3 2" xfId="1383" xr:uid="{00000000-0005-0000-0000-00009D000000}"/>
    <cellStyle name="20% - Accent1 3 3 2 2" xfId="16996" xr:uid="{00000000-0005-0000-0000-00009E000000}"/>
    <cellStyle name="20% - Accent1 3 3 3" xfId="16212" xr:uid="{00000000-0005-0000-0000-00009F000000}"/>
    <cellStyle name="20% - Accent1 4" xfId="21" xr:uid="{00000000-0005-0000-0000-0000A0000000}"/>
    <cellStyle name="20% - Accent1 4 2" xfId="1384" xr:uid="{00000000-0005-0000-0000-0000A1000000}"/>
    <cellStyle name="20% - Accent1 4 2 2" xfId="1385" xr:uid="{00000000-0005-0000-0000-0000A2000000}"/>
    <cellStyle name="20% - Accent1 4 2 2 2" xfId="1386" xr:uid="{00000000-0005-0000-0000-0000A3000000}"/>
    <cellStyle name="20% - Accent1 4 2 2 2 2" xfId="16997" xr:uid="{00000000-0005-0000-0000-0000A4000000}"/>
    <cellStyle name="20% - Accent1 4 2 2 3" xfId="16214" xr:uid="{00000000-0005-0000-0000-0000A5000000}"/>
    <cellStyle name="20% - Accent1 4 2 3" xfId="1387" xr:uid="{00000000-0005-0000-0000-0000A6000000}"/>
    <cellStyle name="20% - Accent1 4 2 3 2" xfId="16998" xr:uid="{00000000-0005-0000-0000-0000A7000000}"/>
    <cellStyle name="20% - Accent1 4 2 4" xfId="16213" xr:uid="{00000000-0005-0000-0000-0000A8000000}"/>
    <cellStyle name="20% - Accent1 4 3" xfId="1388" xr:uid="{00000000-0005-0000-0000-0000A9000000}"/>
    <cellStyle name="20% - Accent1 4 3 2" xfId="1389" xr:uid="{00000000-0005-0000-0000-0000AA000000}"/>
    <cellStyle name="20% - Accent1 4 3 2 2" xfId="16999" xr:uid="{00000000-0005-0000-0000-0000AB000000}"/>
    <cellStyle name="20% - Accent1 4 3 3" xfId="16215" xr:uid="{00000000-0005-0000-0000-0000AC000000}"/>
    <cellStyle name="20% - Accent1 5" xfId="22" xr:uid="{00000000-0005-0000-0000-0000AD000000}"/>
    <cellStyle name="20% - Accent1 5 2" xfId="1390" xr:uid="{00000000-0005-0000-0000-0000AE000000}"/>
    <cellStyle name="20% - Accent1 5 2 2" xfId="1391" xr:uid="{00000000-0005-0000-0000-0000AF000000}"/>
    <cellStyle name="20% - Accent1 5 2 2 2" xfId="1392" xr:uid="{00000000-0005-0000-0000-0000B0000000}"/>
    <cellStyle name="20% - Accent1 5 2 2 2 2" xfId="17000" xr:uid="{00000000-0005-0000-0000-0000B1000000}"/>
    <cellStyle name="20% - Accent1 5 2 2 3" xfId="16217" xr:uid="{00000000-0005-0000-0000-0000B2000000}"/>
    <cellStyle name="20% - Accent1 5 2 3" xfId="1393" xr:uid="{00000000-0005-0000-0000-0000B3000000}"/>
    <cellStyle name="20% - Accent1 5 2 3 2" xfId="17001" xr:uid="{00000000-0005-0000-0000-0000B4000000}"/>
    <cellStyle name="20% - Accent1 5 2 4" xfId="16216" xr:uid="{00000000-0005-0000-0000-0000B5000000}"/>
    <cellStyle name="20% - Accent1 5 3" xfId="1394" xr:uid="{00000000-0005-0000-0000-0000B6000000}"/>
    <cellStyle name="20% - Accent1 5 3 2" xfId="1395" xr:uid="{00000000-0005-0000-0000-0000B7000000}"/>
    <cellStyle name="20% - Accent1 5 3 2 2" xfId="17002" xr:uid="{00000000-0005-0000-0000-0000B8000000}"/>
    <cellStyle name="20% - Accent1 5 3 3" xfId="16218" xr:uid="{00000000-0005-0000-0000-0000B9000000}"/>
    <cellStyle name="20% - Accent1 6" xfId="23" xr:uid="{00000000-0005-0000-0000-0000BA000000}"/>
    <cellStyle name="20% - Accent1 6 2" xfId="1396" xr:uid="{00000000-0005-0000-0000-0000BB000000}"/>
    <cellStyle name="20% - Accent1 6 2 2" xfId="1397" xr:uid="{00000000-0005-0000-0000-0000BC000000}"/>
    <cellStyle name="20% - Accent1 6 2 2 2" xfId="1398" xr:uid="{00000000-0005-0000-0000-0000BD000000}"/>
    <cellStyle name="20% - Accent1 6 2 2 2 2" xfId="17003" xr:uid="{00000000-0005-0000-0000-0000BE000000}"/>
    <cellStyle name="20% - Accent1 6 2 2 3" xfId="16220" xr:uid="{00000000-0005-0000-0000-0000BF000000}"/>
    <cellStyle name="20% - Accent1 6 2 3" xfId="1399" xr:uid="{00000000-0005-0000-0000-0000C0000000}"/>
    <cellStyle name="20% - Accent1 6 2 3 2" xfId="17004" xr:uid="{00000000-0005-0000-0000-0000C1000000}"/>
    <cellStyle name="20% - Accent1 6 2 4" xfId="16219" xr:uid="{00000000-0005-0000-0000-0000C2000000}"/>
    <cellStyle name="20% - Accent1 6 3" xfId="1400" xr:uid="{00000000-0005-0000-0000-0000C3000000}"/>
    <cellStyle name="20% - Accent1 6 3 2" xfId="1401" xr:uid="{00000000-0005-0000-0000-0000C4000000}"/>
    <cellStyle name="20% - Accent1 6 3 2 2" xfId="17005" xr:uid="{00000000-0005-0000-0000-0000C5000000}"/>
    <cellStyle name="20% - Accent1 6 3 3" xfId="16221" xr:uid="{00000000-0005-0000-0000-0000C6000000}"/>
    <cellStyle name="20% - Accent1 7" xfId="24" xr:uid="{00000000-0005-0000-0000-0000C7000000}"/>
    <cellStyle name="20% - Accent1 7 2" xfId="1402" xr:uid="{00000000-0005-0000-0000-0000C8000000}"/>
    <cellStyle name="20% - Accent1 7 2 2" xfId="1403" xr:uid="{00000000-0005-0000-0000-0000C9000000}"/>
    <cellStyle name="20% - Accent1 7 2 2 2" xfId="1404" xr:uid="{00000000-0005-0000-0000-0000CA000000}"/>
    <cellStyle name="20% - Accent1 7 2 2 2 2" xfId="17006" xr:uid="{00000000-0005-0000-0000-0000CB000000}"/>
    <cellStyle name="20% - Accent1 7 2 2 3" xfId="16223" xr:uid="{00000000-0005-0000-0000-0000CC000000}"/>
    <cellStyle name="20% - Accent1 7 2 3" xfId="1405" xr:uid="{00000000-0005-0000-0000-0000CD000000}"/>
    <cellStyle name="20% - Accent1 7 2 3 2" xfId="17007" xr:uid="{00000000-0005-0000-0000-0000CE000000}"/>
    <cellStyle name="20% - Accent1 7 2 4" xfId="16222" xr:uid="{00000000-0005-0000-0000-0000CF000000}"/>
    <cellStyle name="20% - Accent1 7 3" xfId="1406" xr:uid="{00000000-0005-0000-0000-0000D0000000}"/>
    <cellStyle name="20% - Accent1 7 3 2" xfId="1407" xr:uid="{00000000-0005-0000-0000-0000D1000000}"/>
    <cellStyle name="20% - Accent1 7 3 2 2" xfId="17008" xr:uid="{00000000-0005-0000-0000-0000D2000000}"/>
    <cellStyle name="20% - Accent1 7 3 3" xfId="16224" xr:uid="{00000000-0005-0000-0000-0000D3000000}"/>
    <cellStyle name="20% - Accent1 8" xfId="1408" xr:uid="{00000000-0005-0000-0000-0000D4000000}"/>
    <cellStyle name="20% - Accent1 8 2" xfId="1409" xr:uid="{00000000-0005-0000-0000-0000D5000000}"/>
    <cellStyle name="20% - Accent1 8 2 2" xfId="1410" xr:uid="{00000000-0005-0000-0000-0000D6000000}"/>
    <cellStyle name="20% - Accent1 8 2 2 2" xfId="1411" xr:uid="{00000000-0005-0000-0000-0000D7000000}"/>
    <cellStyle name="20% - Accent1 8 2 2 2 2" xfId="17009" xr:uid="{00000000-0005-0000-0000-0000D8000000}"/>
    <cellStyle name="20% - Accent1 8 2 2 3" xfId="16227" xr:uid="{00000000-0005-0000-0000-0000D9000000}"/>
    <cellStyle name="20% - Accent1 8 2 3" xfId="1412" xr:uid="{00000000-0005-0000-0000-0000DA000000}"/>
    <cellStyle name="20% - Accent1 8 2 3 2" xfId="17010" xr:uid="{00000000-0005-0000-0000-0000DB000000}"/>
    <cellStyle name="20% - Accent1 8 2 4" xfId="16226" xr:uid="{00000000-0005-0000-0000-0000DC000000}"/>
    <cellStyle name="20% - Accent1 8 3" xfId="1413" xr:uid="{00000000-0005-0000-0000-0000DD000000}"/>
    <cellStyle name="20% - Accent1 8 3 2" xfId="1414" xr:uid="{00000000-0005-0000-0000-0000DE000000}"/>
    <cellStyle name="20% - Accent1 8 3 2 2" xfId="17011" xr:uid="{00000000-0005-0000-0000-0000DF000000}"/>
    <cellStyle name="20% - Accent1 8 3 3" xfId="16228" xr:uid="{00000000-0005-0000-0000-0000E0000000}"/>
    <cellStyle name="20% - Accent1 8 4" xfId="1415" xr:uid="{00000000-0005-0000-0000-0000E1000000}"/>
    <cellStyle name="20% - Accent1 8 4 2" xfId="17012" xr:uid="{00000000-0005-0000-0000-0000E2000000}"/>
    <cellStyle name="20% - Accent1 8 5" xfId="16225" xr:uid="{00000000-0005-0000-0000-0000E3000000}"/>
    <cellStyle name="20% - Accent1 9" xfId="1416" xr:uid="{00000000-0005-0000-0000-0000E4000000}"/>
    <cellStyle name="20% - Accent1 9 2" xfId="1417" xr:uid="{00000000-0005-0000-0000-0000E5000000}"/>
    <cellStyle name="20% - Accent1 9 2 2" xfId="1418" xr:uid="{00000000-0005-0000-0000-0000E6000000}"/>
    <cellStyle name="20% - Accent1 9 2 2 2" xfId="1419" xr:uid="{00000000-0005-0000-0000-0000E7000000}"/>
    <cellStyle name="20% - Accent1 9 2 2 2 2" xfId="17013" xr:uid="{00000000-0005-0000-0000-0000E8000000}"/>
    <cellStyle name="20% - Accent1 9 2 2 3" xfId="16231" xr:uid="{00000000-0005-0000-0000-0000E9000000}"/>
    <cellStyle name="20% - Accent1 9 2 3" xfId="1420" xr:uid="{00000000-0005-0000-0000-0000EA000000}"/>
    <cellStyle name="20% - Accent1 9 2 3 2" xfId="17014" xr:uid="{00000000-0005-0000-0000-0000EB000000}"/>
    <cellStyle name="20% - Accent1 9 2 4" xfId="16230" xr:uid="{00000000-0005-0000-0000-0000EC000000}"/>
    <cellStyle name="20% - Accent1 9 3" xfId="1421" xr:uid="{00000000-0005-0000-0000-0000ED000000}"/>
    <cellStyle name="20% - Accent1 9 3 2" xfId="1422" xr:uid="{00000000-0005-0000-0000-0000EE000000}"/>
    <cellStyle name="20% - Accent1 9 3 2 2" xfId="17015" xr:uid="{00000000-0005-0000-0000-0000EF000000}"/>
    <cellStyle name="20% - Accent1 9 3 3" xfId="16232" xr:uid="{00000000-0005-0000-0000-0000F0000000}"/>
    <cellStyle name="20% - Accent1 9 4" xfId="1423" xr:uid="{00000000-0005-0000-0000-0000F1000000}"/>
    <cellStyle name="20% - Accent1 9 4 2" xfId="17016" xr:uid="{00000000-0005-0000-0000-0000F2000000}"/>
    <cellStyle name="20% - Accent1 9 5" xfId="16229" xr:uid="{00000000-0005-0000-0000-0000F3000000}"/>
    <cellStyle name="20% - Accent2 1" xfId="25" xr:uid="{00000000-0005-0000-0000-0000F4000000}"/>
    <cellStyle name="20% - Accent2 10" xfId="1424" xr:uid="{00000000-0005-0000-0000-0000F5000000}"/>
    <cellStyle name="20% - Accent2 10 2" xfId="1425" xr:uid="{00000000-0005-0000-0000-0000F6000000}"/>
    <cellStyle name="20% - Accent2 10 2 2" xfId="1426" xr:uid="{00000000-0005-0000-0000-0000F7000000}"/>
    <cellStyle name="20% - Accent2 10 2 2 2" xfId="17017" xr:uid="{00000000-0005-0000-0000-0000F8000000}"/>
    <cellStyle name="20% - Accent2 10 2 3" xfId="16234" xr:uid="{00000000-0005-0000-0000-0000F9000000}"/>
    <cellStyle name="20% - Accent2 10 3" xfId="1427" xr:uid="{00000000-0005-0000-0000-0000FA000000}"/>
    <cellStyle name="20% - Accent2 10 3 2" xfId="17018" xr:uid="{00000000-0005-0000-0000-0000FB000000}"/>
    <cellStyle name="20% - Accent2 10 4" xfId="16233" xr:uid="{00000000-0005-0000-0000-0000FC000000}"/>
    <cellStyle name="20% - Accent2 11" xfId="1428" xr:uid="{00000000-0005-0000-0000-0000FD000000}"/>
    <cellStyle name="20% - Accent2 11 2" xfId="1429" xr:uid="{00000000-0005-0000-0000-0000FE000000}"/>
    <cellStyle name="20% - Accent2 11 2 2" xfId="1430" xr:uid="{00000000-0005-0000-0000-0000FF000000}"/>
    <cellStyle name="20% - Accent2 11 2 2 2" xfId="17019" xr:uid="{00000000-0005-0000-0000-000000010000}"/>
    <cellStyle name="20% - Accent2 11 2 3" xfId="16236" xr:uid="{00000000-0005-0000-0000-000001010000}"/>
    <cellStyle name="20% - Accent2 11 3" xfId="1431" xr:uid="{00000000-0005-0000-0000-000002010000}"/>
    <cellStyle name="20% - Accent2 11 3 2" xfId="17020" xr:uid="{00000000-0005-0000-0000-000003010000}"/>
    <cellStyle name="20% - Accent2 11 4" xfId="16235" xr:uid="{00000000-0005-0000-0000-000004010000}"/>
    <cellStyle name="20% - Accent2 12" xfId="1432" xr:uid="{00000000-0005-0000-0000-000005010000}"/>
    <cellStyle name="20% - Accent2 12 2" xfId="1433" xr:uid="{00000000-0005-0000-0000-000006010000}"/>
    <cellStyle name="20% - Accent2 12 2 2" xfId="1434" xr:uid="{00000000-0005-0000-0000-000007010000}"/>
    <cellStyle name="20% - Accent2 12 2 2 2" xfId="17021" xr:uid="{00000000-0005-0000-0000-000008010000}"/>
    <cellStyle name="20% - Accent2 12 2 3" xfId="16238" xr:uid="{00000000-0005-0000-0000-000009010000}"/>
    <cellStyle name="20% - Accent2 12 3" xfId="1435" xr:uid="{00000000-0005-0000-0000-00000A010000}"/>
    <cellStyle name="20% - Accent2 12 3 2" xfId="17022" xr:uid="{00000000-0005-0000-0000-00000B010000}"/>
    <cellStyle name="20% - Accent2 12 4" xfId="16237" xr:uid="{00000000-0005-0000-0000-00000C010000}"/>
    <cellStyle name="20% - Accent2 13" xfId="1436" xr:uid="{00000000-0005-0000-0000-00000D010000}"/>
    <cellStyle name="20% - Accent2 13 2" xfId="1437" xr:uid="{00000000-0005-0000-0000-00000E010000}"/>
    <cellStyle name="20% - Accent2 13 2 2" xfId="1438" xr:uid="{00000000-0005-0000-0000-00000F010000}"/>
    <cellStyle name="20% - Accent2 13 2 2 2" xfId="17023" xr:uid="{00000000-0005-0000-0000-000010010000}"/>
    <cellStyle name="20% - Accent2 13 2 3" xfId="16240" xr:uid="{00000000-0005-0000-0000-000011010000}"/>
    <cellStyle name="20% - Accent2 13 3" xfId="1439" xr:uid="{00000000-0005-0000-0000-000012010000}"/>
    <cellStyle name="20% - Accent2 13 3 2" xfId="17024" xr:uid="{00000000-0005-0000-0000-000013010000}"/>
    <cellStyle name="20% - Accent2 13 4" xfId="16239" xr:uid="{00000000-0005-0000-0000-000014010000}"/>
    <cellStyle name="20% - Accent2 14" xfId="1440" xr:uid="{00000000-0005-0000-0000-000015010000}"/>
    <cellStyle name="20% - Accent2 14 2" xfId="1441" xr:uid="{00000000-0005-0000-0000-000016010000}"/>
    <cellStyle name="20% - Accent2 14 2 2" xfId="1442" xr:uid="{00000000-0005-0000-0000-000017010000}"/>
    <cellStyle name="20% - Accent2 14 2 2 2" xfId="17025" xr:uid="{00000000-0005-0000-0000-000018010000}"/>
    <cellStyle name="20% - Accent2 14 2 3" xfId="16242" xr:uid="{00000000-0005-0000-0000-000019010000}"/>
    <cellStyle name="20% - Accent2 14 3" xfId="1443" xr:uid="{00000000-0005-0000-0000-00001A010000}"/>
    <cellStyle name="20% - Accent2 14 3 2" xfId="17026" xr:uid="{00000000-0005-0000-0000-00001B010000}"/>
    <cellStyle name="20% - Accent2 14 4" xfId="16241" xr:uid="{00000000-0005-0000-0000-00001C010000}"/>
    <cellStyle name="20% - Accent2 15" xfId="1444" xr:uid="{00000000-0005-0000-0000-00001D010000}"/>
    <cellStyle name="20% - Accent2 15 2" xfId="1445" xr:uid="{00000000-0005-0000-0000-00001E010000}"/>
    <cellStyle name="20% - Accent2 15 2 2" xfId="1446" xr:uid="{00000000-0005-0000-0000-00001F010000}"/>
    <cellStyle name="20% - Accent2 15 2 2 2" xfId="17027" xr:uid="{00000000-0005-0000-0000-000020010000}"/>
    <cellStyle name="20% - Accent2 15 2 3" xfId="16244" xr:uid="{00000000-0005-0000-0000-000021010000}"/>
    <cellStyle name="20% - Accent2 15 3" xfId="1447" xr:uid="{00000000-0005-0000-0000-000022010000}"/>
    <cellStyle name="20% - Accent2 15 3 2" xfId="17028" xr:uid="{00000000-0005-0000-0000-000023010000}"/>
    <cellStyle name="20% - Accent2 15 4" xfId="16243" xr:uid="{00000000-0005-0000-0000-000024010000}"/>
    <cellStyle name="20% - Accent2 16" xfId="1448" xr:uid="{00000000-0005-0000-0000-000025010000}"/>
    <cellStyle name="20% - Accent2 16 2" xfId="1449" xr:uid="{00000000-0005-0000-0000-000026010000}"/>
    <cellStyle name="20% - Accent2 16 2 2" xfId="1450" xr:uid="{00000000-0005-0000-0000-000027010000}"/>
    <cellStyle name="20% - Accent2 16 2 2 2" xfId="17029" xr:uid="{00000000-0005-0000-0000-000028010000}"/>
    <cellStyle name="20% - Accent2 16 2 3" xfId="16246" xr:uid="{00000000-0005-0000-0000-000029010000}"/>
    <cellStyle name="20% - Accent2 16 3" xfId="1451" xr:uid="{00000000-0005-0000-0000-00002A010000}"/>
    <cellStyle name="20% - Accent2 16 3 2" xfId="17030" xr:uid="{00000000-0005-0000-0000-00002B010000}"/>
    <cellStyle name="20% - Accent2 16 4" xfId="16245" xr:uid="{00000000-0005-0000-0000-00002C010000}"/>
    <cellStyle name="20% - Accent2 17" xfId="1452" xr:uid="{00000000-0005-0000-0000-00002D010000}"/>
    <cellStyle name="20% - Accent2 17 2" xfId="1453" xr:uid="{00000000-0005-0000-0000-00002E010000}"/>
    <cellStyle name="20% - Accent2 17 2 2" xfId="1454" xr:uid="{00000000-0005-0000-0000-00002F010000}"/>
    <cellStyle name="20% - Accent2 17 2 2 2" xfId="17031" xr:uid="{00000000-0005-0000-0000-000030010000}"/>
    <cellStyle name="20% - Accent2 17 2 3" xfId="16248" xr:uid="{00000000-0005-0000-0000-000031010000}"/>
    <cellStyle name="20% - Accent2 17 3" xfId="1455" xr:uid="{00000000-0005-0000-0000-000032010000}"/>
    <cellStyle name="20% - Accent2 17 3 2" xfId="17032" xr:uid="{00000000-0005-0000-0000-000033010000}"/>
    <cellStyle name="20% - Accent2 17 4" xfId="16247" xr:uid="{00000000-0005-0000-0000-000034010000}"/>
    <cellStyle name="20% - Accent2 18" xfId="1456" xr:uid="{00000000-0005-0000-0000-000035010000}"/>
    <cellStyle name="20% - Accent2 18 2" xfId="1457" xr:uid="{00000000-0005-0000-0000-000036010000}"/>
    <cellStyle name="20% - Accent2 18 2 2" xfId="1458" xr:uid="{00000000-0005-0000-0000-000037010000}"/>
    <cellStyle name="20% - Accent2 18 2 2 2" xfId="17033" xr:uid="{00000000-0005-0000-0000-000038010000}"/>
    <cellStyle name="20% - Accent2 18 2 3" xfId="16250" xr:uid="{00000000-0005-0000-0000-000039010000}"/>
    <cellStyle name="20% - Accent2 18 3" xfId="1459" xr:uid="{00000000-0005-0000-0000-00003A010000}"/>
    <cellStyle name="20% - Accent2 18 3 2" xfId="17034" xr:uid="{00000000-0005-0000-0000-00003B010000}"/>
    <cellStyle name="20% - Accent2 18 4" xfId="16249" xr:uid="{00000000-0005-0000-0000-00003C010000}"/>
    <cellStyle name="20% - Accent2 19" xfId="1460" xr:uid="{00000000-0005-0000-0000-00003D010000}"/>
    <cellStyle name="20% - Accent2 19 2" xfId="1461" xr:uid="{00000000-0005-0000-0000-00003E010000}"/>
    <cellStyle name="20% - Accent2 19 2 2" xfId="1462" xr:uid="{00000000-0005-0000-0000-00003F010000}"/>
    <cellStyle name="20% - Accent2 19 2 2 2" xfId="17035" xr:uid="{00000000-0005-0000-0000-000040010000}"/>
    <cellStyle name="20% - Accent2 19 2 3" xfId="16252" xr:uid="{00000000-0005-0000-0000-000041010000}"/>
    <cellStyle name="20% - Accent2 19 3" xfId="1463" xr:uid="{00000000-0005-0000-0000-000042010000}"/>
    <cellStyle name="20% - Accent2 19 3 2" xfId="17036" xr:uid="{00000000-0005-0000-0000-000043010000}"/>
    <cellStyle name="20% - Accent2 19 4" xfId="16251" xr:uid="{00000000-0005-0000-0000-000044010000}"/>
    <cellStyle name="20% - Accent2 2" xfId="26" xr:uid="{00000000-0005-0000-0000-000045010000}"/>
    <cellStyle name="20% - Accent2 2 2" xfId="1464" xr:uid="{00000000-0005-0000-0000-000046010000}"/>
    <cellStyle name="20% - Accent2 2 2 2" xfId="1465" xr:uid="{00000000-0005-0000-0000-000047010000}"/>
    <cellStyle name="20% - Accent2 2 2 2 2" xfId="1466" xr:uid="{00000000-0005-0000-0000-000048010000}"/>
    <cellStyle name="20% - Accent2 2 2 2 2 2" xfId="1467" xr:uid="{00000000-0005-0000-0000-000049010000}"/>
    <cellStyle name="20% - Accent2 2 2 2 2 2 2" xfId="17037" xr:uid="{00000000-0005-0000-0000-00004A010000}"/>
    <cellStyle name="20% - Accent2 2 2 2 2 3" xfId="16255" xr:uid="{00000000-0005-0000-0000-00004B010000}"/>
    <cellStyle name="20% - Accent2 2 2 2 3" xfId="1468" xr:uid="{00000000-0005-0000-0000-00004C010000}"/>
    <cellStyle name="20% - Accent2 2 2 2 3 2" xfId="17038" xr:uid="{00000000-0005-0000-0000-00004D010000}"/>
    <cellStyle name="20% - Accent2 2 2 2 4" xfId="16254" xr:uid="{00000000-0005-0000-0000-00004E010000}"/>
    <cellStyle name="20% - Accent2 2 2 3" xfId="1469" xr:uid="{00000000-0005-0000-0000-00004F010000}"/>
    <cellStyle name="20% - Accent2 2 2 3 2" xfId="1470" xr:uid="{00000000-0005-0000-0000-000050010000}"/>
    <cellStyle name="20% - Accent2 2 2 3 2 2" xfId="17039" xr:uid="{00000000-0005-0000-0000-000051010000}"/>
    <cellStyle name="20% - Accent2 2 2 3 3" xfId="16256" xr:uid="{00000000-0005-0000-0000-000052010000}"/>
    <cellStyle name="20% - Accent2 2 2 4" xfId="1471" xr:uid="{00000000-0005-0000-0000-000053010000}"/>
    <cellStyle name="20% - Accent2 2 2 4 2" xfId="17040" xr:uid="{00000000-0005-0000-0000-000054010000}"/>
    <cellStyle name="20% - Accent2 2 2 5" xfId="16253" xr:uid="{00000000-0005-0000-0000-000055010000}"/>
    <cellStyle name="20% - Accent2 2 3" xfId="1472" xr:uid="{00000000-0005-0000-0000-000056010000}"/>
    <cellStyle name="20% - Accent2 2 3 2" xfId="1473" xr:uid="{00000000-0005-0000-0000-000057010000}"/>
    <cellStyle name="20% - Accent2 2 3 2 2" xfId="1474" xr:uid="{00000000-0005-0000-0000-000058010000}"/>
    <cellStyle name="20% - Accent2 2 3 2 2 2" xfId="17041" xr:uid="{00000000-0005-0000-0000-000059010000}"/>
    <cellStyle name="20% - Accent2 2 3 2 3" xfId="16258" xr:uid="{00000000-0005-0000-0000-00005A010000}"/>
    <cellStyle name="20% - Accent2 2 3 3" xfId="1475" xr:uid="{00000000-0005-0000-0000-00005B010000}"/>
    <cellStyle name="20% - Accent2 2 3 3 2" xfId="17042" xr:uid="{00000000-0005-0000-0000-00005C010000}"/>
    <cellStyle name="20% - Accent2 2 3 4" xfId="16257" xr:uid="{00000000-0005-0000-0000-00005D010000}"/>
    <cellStyle name="20% - Accent2 2 4" xfId="1476" xr:uid="{00000000-0005-0000-0000-00005E010000}"/>
    <cellStyle name="20% - Accent2 2 4 2" xfId="1477" xr:uid="{00000000-0005-0000-0000-00005F010000}"/>
    <cellStyle name="20% - Accent2 2 4 2 2" xfId="17043" xr:uid="{00000000-0005-0000-0000-000060010000}"/>
    <cellStyle name="20% - Accent2 2 4 3" xfId="16259" xr:uid="{00000000-0005-0000-0000-000061010000}"/>
    <cellStyle name="20% - Accent2 20" xfId="1478" xr:uid="{00000000-0005-0000-0000-000062010000}"/>
    <cellStyle name="20% - Accent2 20 2" xfId="1479" xr:uid="{00000000-0005-0000-0000-000063010000}"/>
    <cellStyle name="20% - Accent2 20 2 2" xfId="17044" xr:uid="{00000000-0005-0000-0000-000064010000}"/>
    <cellStyle name="20% - Accent2 20 3" xfId="16260" xr:uid="{00000000-0005-0000-0000-000065010000}"/>
    <cellStyle name="20% - Accent2 21" xfId="1480" xr:uid="{00000000-0005-0000-0000-000066010000}"/>
    <cellStyle name="20% - Accent2 21 2" xfId="1481" xr:uid="{00000000-0005-0000-0000-000067010000}"/>
    <cellStyle name="20% - Accent2 21 2 2" xfId="17045" xr:uid="{00000000-0005-0000-0000-000068010000}"/>
    <cellStyle name="20% - Accent2 21 3" xfId="16261" xr:uid="{00000000-0005-0000-0000-000069010000}"/>
    <cellStyle name="20% - Accent2 22" xfId="1482" xr:uid="{00000000-0005-0000-0000-00006A010000}"/>
    <cellStyle name="20% - Accent2 23" xfId="1483" xr:uid="{00000000-0005-0000-0000-00006B010000}"/>
    <cellStyle name="20% - Accent2 23 2" xfId="1484" xr:uid="{00000000-0005-0000-0000-00006C010000}"/>
    <cellStyle name="20% - Accent2 23 2 2" xfId="17046" xr:uid="{00000000-0005-0000-0000-00006D010000}"/>
    <cellStyle name="20% - Accent2 23 3" xfId="16262" xr:uid="{00000000-0005-0000-0000-00006E010000}"/>
    <cellStyle name="20% - Accent2 3" xfId="27" xr:uid="{00000000-0005-0000-0000-00006F010000}"/>
    <cellStyle name="20% - Accent2 3 2" xfId="1485" xr:uid="{00000000-0005-0000-0000-000070010000}"/>
    <cellStyle name="20% - Accent2 3 2 2" xfId="1486" xr:uid="{00000000-0005-0000-0000-000071010000}"/>
    <cellStyle name="20% - Accent2 3 2 2 2" xfId="1487" xr:uid="{00000000-0005-0000-0000-000072010000}"/>
    <cellStyle name="20% - Accent2 3 2 2 2 2" xfId="17047" xr:uid="{00000000-0005-0000-0000-000073010000}"/>
    <cellStyle name="20% - Accent2 3 2 2 3" xfId="16264" xr:uid="{00000000-0005-0000-0000-000074010000}"/>
    <cellStyle name="20% - Accent2 3 2 3" xfId="1488" xr:uid="{00000000-0005-0000-0000-000075010000}"/>
    <cellStyle name="20% - Accent2 3 2 3 2" xfId="17048" xr:uid="{00000000-0005-0000-0000-000076010000}"/>
    <cellStyle name="20% - Accent2 3 2 4" xfId="16263" xr:uid="{00000000-0005-0000-0000-000077010000}"/>
    <cellStyle name="20% - Accent2 3 3" xfId="1489" xr:uid="{00000000-0005-0000-0000-000078010000}"/>
    <cellStyle name="20% - Accent2 3 3 2" xfId="1490" xr:uid="{00000000-0005-0000-0000-000079010000}"/>
    <cellStyle name="20% - Accent2 3 3 2 2" xfId="17049" xr:uid="{00000000-0005-0000-0000-00007A010000}"/>
    <cellStyle name="20% - Accent2 3 3 3" xfId="16265" xr:uid="{00000000-0005-0000-0000-00007B010000}"/>
    <cellStyle name="20% - Accent2 4" xfId="28" xr:uid="{00000000-0005-0000-0000-00007C010000}"/>
    <cellStyle name="20% - Accent2 4 2" xfId="1491" xr:uid="{00000000-0005-0000-0000-00007D010000}"/>
    <cellStyle name="20% - Accent2 4 2 2" xfId="1492" xr:uid="{00000000-0005-0000-0000-00007E010000}"/>
    <cellStyle name="20% - Accent2 4 2 2 2" xfId="1493" xr:uid="{00000000-0005-0000-0000-00007F010000}"/>
    <cellStyle name="20% - Accent2 4 2 2 2 2" xfId="17050" xr:uid="{00000000-0005-0000-0000-000080010000}"/>
    <cellStyle name="20% - Accent2 4 2 2 3" xfId="16267" xr:uid="{00000000-0005-0000-0000-000081010000}"/>
    <cellStyle name="20% - Accent2 4 2 3" xfId="1494" xr:uid="{00000000-0005-0000-0000-000082010000}"/>
    <cellStyle name="20% - Accent2 4 2 3 2" xfId="17051" xr:uid="{00000000-0005-0000-0000-000083010000}"/>
    <cellStyle name="20% - Accent2 4 2 4" xfId="16266" xr:uid="{00000000-0005-0000-0000-000084010000}"/>
    <cellStyle name="20% - Accent2 4 3" xfId="1495" xr:uid="{00000000-0005-0000-0000-000085010000}"/>
    <cellStyle name="20% - Accent2 4 3 2" xfId="1496" xr:uid="{00000000-0005-0000-0000-000086010000}"/>
    <cellStyle name="20% - Accent2 4 3 2 2" xfId="17052" xr:uid="{00000000-0005-0000-0000-000087010000}"/>
    <cellStyle name="20% - Accent2 4 3 3" xfId="16268" xr:uid="{00000000-0005-0000-0000-000088010000}"/>
    <cellStyle name="20% - Accent2 5" xfId="29" xr:uid="{00000000-0005-0000-0000-000089010000}"/>
    <cellStyle name="20% - Accent2 5 2" xfId="1497" xr:uid="{00000000-0005-0000-0000-00008A010000}"/>
    <cellStyle name="20% - Accent2 5 2 2" xfId="1498" xr:uid="{00000000-0005-0000-0000-00008B010000}"/>
    <cellStyle name="20% - Accent2 5 2 2 2" xfId="1499" xr:uid="{00000000-0005-0000-0000-00008C010000}"/>
    <cellStyle name="20% - Accent2 5 2 2 2 2" xfId="17053" xr:uid="{00000000-0005-0000-0000-00008D010000}"/>
    <cellStyle name="20% - Accent2 5 2 2 3" xfId="16270" xr:uid="{00000000-0005-0000-0000-00008E010000}"/>
    <cellStyle name="20% - Accent2 5 2 3" xfId="1500" xr:uid="{00000000-0005-0000-0000-00008F010000}"/>
    <cellStyle name="20% - Accent2 5 2 3 2" xfId="17054" xr:uid="{00000000-0005-0000-0000-000090010000}"/>
    <cellStyle name="20% - Accent2 5 2 4" xfId="16269" xr:uid="{00000000-0005-0000-0000-000091010000}"/>
    <cellStyle name="20% - Accent2 5 3" xfId="1501" xr:uid="{00000000-0005-0000-0000-000092010000}"/>
    <cellStyle name="20% - Accent2 5 3 2" xfId="1502" xr:uid="{00000000-0005-0000-0000-000093010000}"/>
    <cellStyle name="20% - Accent2 5 3 2 2" xfId="17055" xr:uid="{00000000-0005-0000-0000-000094010000}"/>
    <cellStyle name="20% - Accent2 5 3 3" xfId="16271" xr:uid="{00000000-0005-0000-0000-000095010000}"/>
    <cellStyle name="20% - Accent2 6" xfId="30" xr:uid="{00000000-0005-0000-0000-000096010000}"/>
    <cellStyle name="20% - Accent2 6 2" xfId="1503" xr:uid="{00000000-0005-0000-0000-000097010000}"/>
    <cellStyle name="20% - Accent2 6 2 2" xfId="1504" xr:uid="{00000000-0005-0000-0000-000098010000}"/>
    <cellStyle name="20% - Accent2 6 2 2 2" xfId="1505" xr:uid="{00000000-0005-0000-0000-000099010000}"/>
    <cellStyle name="20% - Accent2 6 2 2 2 2" xfId="17056" xr:uid="{00000000-0005-0000-0000-00009A010000}"/>
    <cellStyle name="20% - Accent2 6 2 2 3" xfId="16273" xr:uid="{00000000-0005-0000-0000-00009B010000}"/>
    <cellStyle name="20% - Accent2 6 2 3" xfId="1506" xr:uid="{00000000-0005-0000-0000-00009C010000}"/>
    <cellStyle name="20% - Accent2 6 2 3 2" xfId="17057" xr:uid="{00000000-0005-0000-0000-00009D010000}"/>
    <cellStyle name="20% - Accent2 6 2 4" xfId="16272" xr:uid="{00000000-0005-0000-0000-00009E010000}"/>
    <cellStyle name="20% - Accent2 6 3" xfId="1507" xr:uid="{00000000-0005-0000-0000-00009F010000}"/>
    <cellStyle name="20% - Accent2 6 3 2" xfId="1508" xr:uid="{00000000-0005-0000-0000-0000A0010000}"/>
    <cellStyle name="20% - Accent2 6 3 2 2" xfId="17058" xr:uid="{00000000-0005-0000-0000-0000A1010000}"/>
    <cellStyle name="20% - Accent2 6 3 3" xfId="16274" xr:uid="{00000000-0005-0000-0000-0000A2010000}"/>
    <cellStyle name="20% - Accent2 7" xfId="31" xr:uid="{00000000-0005-0000-0000-0000A3010000}"/>
    <cellStyle name="20% - Accent2 7 2" xfId="1509" xr:uid="{00000000-0005-0000-0000-0000A4010000}"/>
    <cellStyle name="20% - Accent2 7 2 2" xfId="1510" xr:uid="{00000000-0005-0000-0000-0000A5010000}"/>
    <cellStyle name="20% - Accent2 7 2 2 2" xfId="1511" xr:uid="{00000000-0005-0000-0000-0000A6010000}"/>
    <cellStyle name="20% - Accent2 7 2 2 2 2" xfId="17059" xr:uid="{00000000-0005-0000-0000-0000A7010000}"/>
    <cellStyle name="20% - Accent2 7 2 2 3" xfId="16276" xr:uid="{00000000-0005-0000-0000-0000A8010000}"/>
    <cellStyle name="20% - Accent2 7 2 3" xfId="1512" xr:uid="{00000000-0005-0000-0000-0000A9010000}"/>
    <cellStyle name="20% - Accent2 7 2 3 2" xfId="17060" xr:uid="{00000000-0005-0000-0000-0000AA010000}"/>
    <cellStyle name="20% - Accent2 7 2 4" xfId="16275" xr:uid="{00000000-0005-0000-0000-0000AB010000}"/>
    <cellStyle name="20% - Accent2 7 3" xfId="1513" xr:uid="{00000000-0005-0000-0000-0000AC010000}"/>
    <cellStyle name="20% - Accent2 7 3 2" xfId="1514" xr:uid="{00000000-0005-0000-0000-0000AD010000}"/>
    <cellStyle name="20% - Accent2 7 3 2 2" xfId="17061" xr:uid="{00000000-0005-0000-0000-0000AE010000}"/>
    <cellStyle name="20% - Accent2 7 3 3" xfId="16277" xr:uid="{00000000-0005-0000-0000-0000AF010000}"/>
    <cellStyle name="20% - Accent2 8" xfId="1515" xr:uid="{00000000-0005-0000-0000-0000B0010000}"/>
    <cellStyle name="20% - Accent2 8 2" xfId="1516" xr:uid="{00000000-0005-0000-0000-0000B1010000}"/>
    <cellStyle name="20% - Accent2 8 2 2" xfId="1517" xr:uid="{00000000-0005-0000-0000-0000B2010000}"/>
    <cellStyle name="20% - Accent2 8 2 2 2" xfId="1518" xr:uid="{00000000-0005-0000-0000-0000B3010000}"/>
    <cellStyle name="20% - Accent2 8 2 2 2 2" xfId="17062" xr:uid="{00000000-0005-0000-0000-0000B4010000}"/>
    <cellStyle name="20% - Accent2 8 2 2 3" xfId="16280" xr:uid="{00000000-0005-0000-0000-0000B5010000}"/>
    <cellStyle name="20% - Accent2 8 2 3" xfId="1519" xr:uid="{00000000-0005-0000-0000-0000B6010000}"/>
    <cellStyle name="20% - Accent2 8 2 3 2" xfId="17063" xr:uid="{00000000-0005-0000-0000-0000B7010000}"/>
    <cellStyle name="20% - Accent2 8 2 4" xfId="16279" xr:uid="{00000000-0005-0000-0000-0000B8010000}"/>
    <cellStyle name="20% - Accent2 8 3" xfId="1520" xr:uid="{00000000-0005-0000-0000-0000B9010000}"/>
    <cellStyle name="20% - Accent2 8 3 2" xfId="1521" xr:uid="{00000000-0005-0000-0000-0000BA010000}"/>
    <cellStyle name="20% - Accent2 8 3 2 2" xfId="17064" xr:uid="{00000000-0005-0000-0000-0000BB010000}"/>
    <cellStyle name="20% - Accent2 8 3 3" xfId="16281" xr:uid="{00000000-0005-0000-0000-0000BC010000}"/>
    <cellStyle name="20% - Accent2 8 4" xfId="1522" xr:uid="{00000000-0005-0000-0000-0000BD010000}"/>
    <cellStyle name="20% - Accent2 8 4 2" xfId="17065" xr:uid="{00000000-0005-0000-0000-0000BE010000}"/>
    <cellStyle name="20% - Accent2 8 5" xfId="16278" xr:uid="{00000000-0005-0000-0000-0000BF010000}"/>
    <cellStyle name="20% - Accent2 9" xfId="1523" xr:uid="{00000000-0005-0000-0000-0000C0010000}"/>
    <cellStyle name="20% - Accent2 9 2" xfId="1524" xr:uid="{00000000-0005-0000-0000-0000C1010000}"/>
    <cellStyle name="20% - Accent2 9 2 2" xfId="1525" xr:uid="{00000000-0005-0000-0000-0000C2010000}"/>
    <cellStyle name="20% - Accent2 9 2 2 2" xfId="1526" xr:uid="{00000000-0005-0000-0000-0000C3010000}"/>
    <cellStyle name="20% - Accent2 9 2 2 2 2" xfId="17066" xr:uid="{00000000-0005-0000-0000-0000C4010000}"/>
    <cellStyle name="20% - Accent2 9 2 2 3" xfId="16284" xr:uid="{00000000-0005-0000-0000-0000C5010000}"/>
    <cellStyle name="20% - Accent2 9 2 3" xfId="1527" xr:uid="{00000000-0005-0000-0000-0000C6010000}"/>
    <cellStyle name="20% - Accent2 9 2 3 2" xfId="17067" xr:uid="{00000000-0005-0000-0000-0000C7010000}"/>
    <cellStyle name="20% - Accent2 9 2 4" xfId="16283" xr:uid="{00000000-0005-0000-0000-0000C8010000}"/>
    <cellStyle name="20% - Accent2 9 3" xfId="1528" xr:uid="{00000000-0005-0000-0000-0000C9010000}"/>
    <cellStyle name="20% - Accent2 9 3 2" xfId="1529" xr:uid="{00000000-0005-0000-0000-0000CA010000}"/>
    <cellStyle name="20% - Accent2 9 3 2 2" xfId="17068" xr:uid="{00000000-0005-0000-0000-0000CB010000}"/>
    <cellStyle name="20% - Accent2 9 3 3" xfId="16285" xr:uid="{00000000-0005-0000-0000-0000CC010000}"/>
    <cellStyle name="20% - Accent2 9 4" xfId="1530" xr:uid="{00000000-0005-0000-0000-0000CD010000}"/>
    <cellStyle name="20% - Accent2 9 4 2" xfId="17069" xr:uid="{00000000-0005-0000-0000-0000CE010000}"/>
    <cellStyle name="20% - Accent2 9 5" xfId="16282" xr:uid="{00000000-0005-0000-0000-0000CF010000}"/>
    <cellStyle name="20% - Accent3 1" xfId="32" xr:uid="{00000000-0005-0000-0000-0000D0010000}"/>
    <cellStyle name="20% - Accent3 10" xfId="1531" xr:uid="{00000000-0005-0000-0000-0000D1010000}"/>
    <cellStyle name="20% - Accent3 10 2" xfId="1532" xr:uid="{00000000-0005-0000-0000-0000D2010000}"/>
    <cellStyle name="20% - Accent3 10 2 2" xfId="1533" xr:uid="{00000000-0005-0000-0000-0000D3010000}"/>
    <cellStyle name="20% - Accent3 10 2 2 2" xfId="17070" xr:uid="{00000000-0005-0000-0000-0000D4010000}"/>
    <cellStyle name="20% - Accent3 10 2 3" xfId="16287" xr:uid="{00000000-0005-0000-0000-0000D5010000}"/>
    <cellStyle name="20% - Accent3 10 3" xfId="1534" xr:uid="{00000000-0005-0000-0000-0000D6010000}"/>
    <cellStyle name="20% - Accent3 10 3 2" xfId="17071" xr:uid="{00000000-0005-0000-0000-0000D7010000}"/>
    <cellStyle name="20% - Accent3 10 4" xfId="16286" xr:uid="{00000000-0005-0000-0000-0000D8010000}"/>
    <cellStyle name="20% - Accent3 11" xfId="1535" xr:uid="{00000000-0005-0000-0000-0000D9010000}"/>
    <cellStyle name="20% - Accent3 11 2" xfId="1536" xr:uid="{00000000-0005-0000-0000-0000DA010000}"/>
    <cellStyle name="20% - Accent3 11 2 2" xfId="1537" xr:uid="{00000000-0005-0000-0000-0000DB010000}"/>
    <cellStyle name="20% - Accent3 11 2 2 2" xfId="17072" xr:uid="{00000000-0005-0000-0000-0000DC010000}"/>
    <cellStyle name="20% - Accent3 11 2 3" xfId="16289" xr:uid="{00000000-0005-0000-0000-0000DD010000}"/>
    <cellStyle name="20% - Accent3 11 3" xfId="1538" xr:uid="{00000000-0005-0000-0000-0000DE010000}"/>
    <cellStyle name="20% - Accent3 11 3 2" xfId="17073" xr:uid="{00000000-0005-0000-0000-0000DF010000}"/>
    <cellStyle name="20% - Accent3 11 4" xfId="16288" xr:uid="{00000000-0005-0000-0000-0000E0010000}"/>
    <cellStyle name="20% - Accent3 12" xfId="1539" xr:uid="{00000000-0005-0000-0000-0000E1010000}"/>
    <cellStyle name="20% - Accent3 12 2" xfId="1540" xr:uid="{00000000-0005-0000-0000-0000E2010000}"/>
    <cellStyle name="20% - Accent3 12 2 2" xfId="1541" xr:uid="{00000000-0005-0000-0000-0000E3010000}"/>
    <cellStyle name="20% - Accent3 12 2 2 2" xfId="17074" xr:uid="{00000000-0005-0000-0000-0000E4010000}"/>
    <cellStyle name="20% - Accent3 12 2 3" xfId="16291" xr:uid="{00000000-0005-0000-0000-0000E5010000}"/>
    <cellStyle name="20% - Accent3 12 3" xfId="1542" xr:uid="{00000000-0005-0000-0000-0000E6010000}"/>
    <cellStyle name="20% - Accent3 12 3 2" xfId="17075" xr:uid="{00000000-0005-0000-0000-0000E7010000}"/>
    <cellStyle name="20% - Accent3 12 4" xfId="16290" xr:uid="{00000000-0005-0000-0000-0000E8010000}"/>
    <cellStyle name="20% - Accent3 13" xfId="1543" xr:uid="{00000000-0005-0000-0000-0000E9010000}"/>
    <cellStyle name="20% - Accent3 13 2" xfId="1544" xr:uid="{00000000-0005-0000-0000-0000EA010000}"/>
    <cellStyle name="20% - Accent3 13 2 2" xfId="1545" xr:uid="{00000000-0005-0000-0000-0000EB010000}"/>
    <cellStyle name="20% - Accent3 13 2 2 2" xfId="17076" xr:uid="{00000000-0005-0000-0000-0000EC010000}"/>
    <cellStyle name="20% - Accent3 13 2 3" xfId="16293" xr:uid="{00000000-0005-0000-0000-0000ED010000}"/>
    <cellStyle name="20% - Accent3 13 3" xfId="1546" xr:uid="{00000000-0005-0000-0000-0000EE010000}"/>
    <cellStyle name="20% - Accent3 13 3 2" xfId="17077" xr:uid="{00000000-0005-0000-0000-0000EF010000}"/>
    <cellStyle name="20% - Accent3 13 4" xfId="16292" xr:uid="{00000000-0005-0000-0000-0000F0010000}"/>
    <cellStyle name="20% - Accent3 14" xfId="1547" xr:uid="{00000000-0005-0000-0000-0000F1010000}"/>
    <cellStyle name="20% - Accent3 14 2" xfId="1548" xr:uid="{00000000-0005-0000-0000-0000F2010000}"/>
    <cellStyle name="20% - Accent3 14 2 2" xfId="1549" xr:uid="{00000000-0005-0000-0000-0000F3010000}"/>
    <cellStyle name="20% - Accent3 14 2 2 2" xfId="17078" xr:uid="{00000000-0005-0000-0000-0000F4010000}"/>
    <cellStyle name="20% - Accent3 14 2 3" xfId="16295" xr:uid="{00000000-0005-0000-0000-0000F5010000}"/>
    <cellStyle name="20% - Accent3 14 3" xfId="1550" xr:uid="{00000000-0005-0000-0000-0000F6010000}"/>
    <cellStyle name="20% - Accent3 14 3 2" xfId="17079" xr:uid="{00000000-0005-0000-0000-0000F7010000}"/>
    <cellStyle name="20% - Accent3 14 4" xfId="16294" xr:uid="{00000000-0005-0000-0000-0000F8010000}"/>
    <cellStyle name="20% - Accent3 15" xfId="1551" xr:uid="{00000000-0005-0000-0000-0000F9010000}"/>
    <cellStyle name="20% - Accent3 15 2" xfId="1552" xr:uid="{00000000-0005-0000-0000-0000FA010000}"/>
    <cellStyle name="20% - Accent3 15 2 2" xfId="1553" xr:uid="{00000000-0005-0000-0000-0000FB010000}"/>
    <cellStyle name="20% - Accent3 15 2 2 2" xfId="17080" xr:uid="{00000000-0005-0000-0000-0000FC010000}"/>
    <cellStyle name="20% - Accent3 15 2 3" xfId="16297" xr:uid="{00000000-0005-0000-0000-0000FD010000}"/>
    <cellStyle name="20% - Accent3 15 3" xfId="1554" xr:uid="{00000000-0005-0000-0000-0000FE010000}"/>
    <cellStyle name="20% - Accent3 15 3 2" xfId="17081" xr:uid="{00000000-0005-0000-0000-0000FF010000}"/>
    <cellStyle name="20% - Accent3 15 4" xfId="16296" xr:uid="{00000000-0005-0000-0000-000000020000}"/>
    <cellStyle name="20% - Accent3 16" xfId="1555" xr:uid="{00000000-0005-0000-0000-000001020000}"/>
    <cellStyle name="20% - Accent3 16 2" xfId="1556" xr:uid="{00000000-0005-0000-0000-000002020000}"/>
    <cellStyle name="20% - Accent3 16 2 2" xfId="1557" xr:uid="{00000000-0005-0000-0000-000003020000}"/>
    <cellStyle name="20% - Accent3 16 2 2 2" xfId="17082" xr:uid="{00000000-0005-0000-0000-000004020000}"/>
    <cellStyle name="20% - Accent3 16 2 3" xfId="16299" xr:uid="{00000000-0005-0000-0000-000005020000}"/>
    <cellStyle name="20% - Accent3 16 3" xfId="1558" xr:uid="{00000000-0005-0000-0000-000006020000}"/>
    <cellStyle name="20% - Accent3 16 3 2" xfId="17083" xr:uid="{00000000-0005-0000-0000-000007020000}"/>
    <cellStyle name="20% - Accent3 16 4" xfId="16298" xr:uid="{00000000-0005-0000-0000-000008020000}"/>
    <cellStyle name="20% - Accent3 17" xfId="1559" xr:uid="{00000000-0005-0000-0000-000009020000}"/>
    <cellStyle name="20% - Accent3 17 2" xfId="1560" xr:uid="{00000000-0005-0000-0000-00000A020000}"/>
    <cellStyle name="20% - Accent3 17 2 2" xfId="1561" xr:uid="{00000000-0005-0000-0000-00000B020000}"/>
    <cellStyle name="20% - Accent3 17 2 2 2" xfId="17084" xr:uid="{00000000-0005-0000-0000-00000C020000}"/>
    <cellStyle name="20% - Accent3 17 2 3" xfId="16301" xr:uid="{00000000-0005-0000-0000-00000D020000}"/>
    <cellStyle name="20% - Accent3 17 3" xfId="1562" xr:uid="{00000000-0005-0000-0000-00000E020000}"/>
    <cellStyle name="20% - Accent3 17 3 2" xfId="17085" xr:uid="{00000000-0005-0000-0000-00000F020000}"/>
    <cellStyle name="20% - Accent3 17 4" xfId="16300" xr:uid="{00000000-0005-0000-0000-000010020000}"/>
    <cellStyle name="20% - Accent3 18" xfId="1563" xr:uid="{00000000-0005-0000-0000-000011020000}"/>
    <cellStyle name="20% - Accent3 18 2" xfId="1564" xr:uid="{00000000-0005-0000-0000-000012020000}"/>
    <cellStyle name="20% - Accent3 18 2 2" xfId="1565" xr:uid="{00000000-0005-0000-0000-000013020000}"/>
    <cellStyle name="20% - Accent3 18 2 2 2" xfId="17086" xr:uid="{00000000-0005-0000-0000-000014020000}"/>
    <cellStyle name="20% - Accent3 18 2 3" xfId="16303" xr:uid="{00000000-0005-0000-0000-000015020000}"/>
    <cellStyle name="20% - Accent3 18 3" xfId="1566" xr:uid="{00000000-0005-0000-0000-000016020000}"/>
    <cellStyle name="20% - Accent3 18 3 2" xfId="17087" xr:uid="{00000000-0005-0000-0000-000017020000}"/>
    <cellStyle name="20% - Accent3 18 4" xfId="16302" xr:uid="{00000000-0005-0000-0000-000018020000}"/>
    <cellStyle name="20% - Accent3 19" xfId="1567" xr:uid="{00000000-0005-0000-0000-000019020000}"/>
    <cellStyle name="20% - Accent3 19 2" xfId="1568" xr:uid="{00000000-0005-0000-0000-00001A020000}"/>
    <cellStyle name="20% - Accent3 19 2 2" xfId="1569" xr:uid="{00000000-0005-0000-0000-00001B020000}"/>
    <cellStyle name="20% - Accent3 19 2 2 2" xfId="17088" xr:uid="{00000000-0005-0000-0000-00001C020000}"/>
    <cellStyle name="20% - Accent3 19 2 3" xfId="16305" xr:uid="{00000000-0005-0000-0000-00001D020000}"/>
    <cellStyle name="20% - Accent3 19 3" xfId="1570" xr:uid="{00000000-0005-0000-0000-00001E020000}"/>
    <cellStyle name="20% - Accent3 19 3 2" xfId="17089" xr:uid="{00000000-0005-0000-0000-00001F020000}"/>
    <cellStyle name="20% - Accent3 19 4" xfId="16304" xr:uid="{00000000-0005-0000-0000-000020020000}"/>
    <cellStyle name="20% - Accent3 2" xfId="33" xr:uid="{00000000-0005-0000-0000-000021020000}"/>
    <cellStyle name="20% - Accent3 2 2" xfId="1571" xr:uid="{00000000-0005-0000-0000-000022020000}"/>
    <cellStyle name="20% - Accent3 2 2 2" xfId="1572" xr:uid="{00000000-0005-0000-0000-000023020000}"/>
    <cellStyle name="20% - Accent3 2 2 2 2" xfId="1573" xr:uid="{00000000-0005-0000-0000-000024020000}"/>
    <cellStyle name="20% - Accent3 2 2 2 2 2" xfId="1574" xr:uid="{00000000-0005-0000-0000-000025020000}"/>
    <cellStyle name="20% - Accent3 2 2 2 2 2 2" xfId="17090" xr:uid="{00000000-0005-0000-0000-000026020000}"/>
    <cellStyle name="20% - Accent3 2 2 2 2 3" xfId="16308" xr:uid="{00000000-0005-0000-0000-000027020000}"/>
    <cellStyle name="20% - Accent3 2 2 2 3" xfId="1575" xr:uid="{00000000-0005-0000-0000-000028020000}"/>
    <cellStyle name="20% - Accent3 2 2 2 3 2" xfId="17091" xr:uid="{00000000-0005-0000-0000-000029020000}"/>
    <cellStyle name="20% - Accent3 2 2 2 4" xfId="16307" xr:uid="{00000000-0005-0000-0000-00002A020000}"/>
    <cellStyle name="20% - Accent3 2 2 3" xfId="1576" xr:uid="{00000000-0005-0000-0000-00002B020000}"/>
    <cellStyle name="20% - Accent3 2 2 3 2" xfId="1577" xr:uid="{00000000-0005-0000-0000-00002C020000}"/>
    <cellStyle name="20% - Accent3 2 2 3 2 2" xfId="17092" xr:uid="{00000000-0005-0000-0000-00002D020000}"/>
    <cellStyle name="20% - Accent3 2 2 3 3" xfId="16309" xr:uid="{00000000-0005-0000-0000-00002E020000}"/>
    <cellStyle name="20% - Accent3 2 2 4" xfId="1578" xr:uid="{00000000-0005-0000-0000-00002F020000}"/>
    <cellStyle name="20% - Accent3 2 2 4 2" xfId="17093" xr:uid="{00000000-0005-0000-0000-000030020000}"/>
    <cellStyle name="20% - Accent3 2 2 5" xfId="16306" xr:uid="{00000000-0005-0000-0000-000031020000}"/>
    <cellStyle name="20% - Accent3 2 3" xfId="1579" xr:uid="{00000000-0005-0000-0000-000032020000}"/>
    <cellStyle name="20% - Accent3 2 3 2" xfId="1580" xr:uid="{00000000-0005-0000-0000-000033020000}"/>
    <cellStyle name="20% - Accent3 2 3 2 2" xfId="1581" xr:uid="{00000000-0005-0000-0000-000034020000}"/>
    <cellStyle name="20% - Accent3 2 3 2 2 2" xfId="17094" xr:uid="{00000000-0005-0000-0000-000035020000}"/>
    <cellStyle name="20% - Accent3 2 3 2 3" xfId="16311" xr:uid="{00000000-0005-0000-0000-000036020000}"/>
    <cellStyle name="20% - Accent3 2 3 3" xfId="1582" xr:uid="{00000000-0005-0000-0000-000037020000}"/>
    <cellStyle name="20% - Accent3 2 3 3 2" xfId="17095" xr:uid="{00000000-0005-0000-0000-000038020000}"/>
    <cellStyle name="20% - Accent3 2 3 4" xfId="16310" xr:uid="{00000000-0005-0000-0000-000039020000}"/>
    <cellStyle name="20% - Accent3 2 4" xfId="1583" xr:uid="{00000000-0005-0000-0000-00003A020000}"/>
    <cellStyle name="20% - Accent3 2 4 2" xfId="1584" xr:uid="{00000000-0005-0000-0000-00003B020000}"/>
    <cellStyle name="20% - Accent3 2 4 2 2" xfId="17096" xr:uid="{00000000-0005-0000-0000-00003C020000}"/>
    <cellStyle name="20% - Accent3 2 4 3" xfId="16312" xr:uid="{00000000-0005-0000-0000-00003D020000}"/>
    <cellStyle name="20% - Accent3 20" xfId="1585" xr:uid="{00000000-0005-0000-0000-00003E020000}"/>
    <cellStyle name="20% - Accent3 20 2" xfId="1586" xr:uid="{00000000-0005-0000-0000-00003F020000}"/>
    <cellStyle name="20% - Accent3 20 2 2" xfId="17097" xr:uid="{00000000-0005-0000-0000-000040020000}"/>
    <cellStyle name="20% - Accent3 20 3" xfId="16313" xr:uid="{00000000-0005-0000-0000-000041020000}"/>
    <cellStyle name="20% - Accent3 21" xfId="1587" xr:uid="{00000000-0005-0000-0000-000042020000}"/>
    <cellStyle name="20% - Accent3 21 2" xfId="1588" xr:uid="{00000000-0005-0000-0000-000043020000}"/>
    <cellStyle name="20% - Accent3 21 2 2" xfId="17098" xr:uid="{00000000-0005-0000-0000-000044020000}"/>
    <cellStyle name="20% - Accent3 21 3" xfId="16314" xr:uid="{00000000-0005-0000-0000-000045020000}"/>
    <cellStyle name="20% - Accent3 22" xfId="1589" xr:uid="{00000000-0005-0000-0000-000046020000}"/>
    <cellStyle name="20% - Accent3 23" xfId="1590" xr:uid="{00000000-0005-0000-0000-000047020000}"/>
    <cellStyle name="20% - Accent3 23 2" xfId="1591" xr:uid="{00000000-0005-0000-0000-000048020000}"/>
    <cellStyle name="20% - Accent3 23 2 2" xfId="17099" xr:uid="{00000000-0005-0000-0000-000049020000}"/>
    <cellStyle name="20% - Accent3 23 3" xfId="16315" xr:uid="{00000000-0005-0000-0000-00004A020000}"/>
    <cellStyle name="20% - Accent3 3" xfId="34" xr:uid="{00000000-0005-0000-0000-00004B020000}"/>
    <cellStyle name="20% - Accent3 3 2" xfId="1592" xr:uid="{00000000-0005-0000-0000-00004C020000}"/>
    <cellStyle name="20% - Accent3 3 2 2" xfId="1593" xr:uid="{00000000-0005-0000-0000-00004D020000}"/>
    <cellStyle name="20% - Accent3 3 2 2 2" xfId="1594" xr:uid="{00000000-0005-0000-0000-00004E020000}"/>
    <cellStyle name="20% - Accent3 3 2 2 2 2" xfId="17100" xr:uid="{00000000-0005-0000-0000-00004F020000}"/>
    <cellStyle name="20% - Accent3 3 2 2 3" xfId="16317" xr:uid="{00000000-0005-0000-0000-000050020000}"/>
    <cellStyle name="20% - Accent3 3 2 3" xfId="1595" xr:uid="{00000000-0005-0000-0000-000051020000}"/>
    <cellStyle name="20% - Accent3 3 2 3 2" xfId="17101" xr:uid="{00000000-0005-0000-0000-000052020000}"/>
    <cellStyle name="20% - Accent3 3 2 4" xfId="16316" xr:uid="{00000000-0005-0000-0000-000053020000}"/>
    <cellStyle name="20% - Accent3 3 3" xfId="1596" xr:uid="{00000000-0005-0000-0000-000054020000}"/>
    <cellStyle name="20% - Accent3 3 3 2" xfId="1597" xr:uid="{00000000-0005-0000-0000-000055020000}"/>
    <cellStyle name="20% - Accent3 3 3 2 2" xfId="17102" xr:uid="{00000000-0005-0000-0000-000056020000}"/>
    <cellStyle name="20% - Accent3 3 3 3" xfId="16318" xr:uid="{00000000-0005-0000-0000-000057020000}"/>
    <cellStyle name="20% - Accent3 4" xfId="35" xr:uid="{00000000-0005-0000-0000-000058020000}"/>
    <cellStyle name="20% - Accent3 4 2" xfId="1598" xr:uid="{00000000-0005-0000-0000-000059020000}"/>
    <cellStyle name="20% - Accent3 4 2 2" xfId="1599" xr:uid="{00000000-0005-0000-0000-00005A020000}"/>
    <cellStyle name="20% - Accent3 4 2 2 2" xfId="1600" xr:uid="{00000000-0005-0000-0000-00005B020000}"/>
    <cellStyle name="20% - Accent3 4 2 2 2 2" xfId="17103" xr:uid="{00000000-0005-0000-0000-00005C020000}"/>
    <cellStyle name="20% - Accent3 4 2 2 3" xfId="16320" xr:uid="{00000000-0005-0000-0000-00005D020000}"/>
    <cellStyle name="20% - Accent3 4 2 3" xfId="1601" xr:uid="{00000000-0005-0000-0000-00005E020000}"/>
    <cellStyle name="20% - Accent3 4 2 3 2" xfId="17104" xr:uid="{00000000-0005-0000-0000-00005F020000}"/>
    <cellStyle name="20% - Accent3 4 2 4" xfId="16319" xr:uid="{00000000-0005-0000-0000-000060020000}"/>
    <cellStyle name="20% - Accent3 4 3" xfId="1602" xr:uid="{00000000-0005-0000-0000-000061020000}"/>
    <cellStyle name="20% - Accent3 4 3 2" xfId="1603" xr:uid="{00000000-0005-0000-0000-000062020000}"/>
    <cellStyle name="20% - Accent3 4 3 2 2" xfId="17105" xr:uid="{00000000-0005-0000-0000-000063020000}"/>
    <cellStyle name="20% - Accent3 4 3 3" xfId="16321" xr:uid="{00000000-0005-0000-0000-000064020000}"/>
    <cellStyle name="20% - Accent3 5" xfId="36" xr:uid="{00000000-0005-0000-0000-000065020000}"/>
    <cellStyle name="20% - Accent3 5 2" xfId="1604" xr:uid="{00000000-0005-0000-0000-000066020000}"/>
    <cellStyle name="20% - Accent3 5 2 2" xfId="1605" xr:uid="{00000000-0005-0000-0000-000067020000}"/>
    <cellStyle name="20% - Accent3 5 2 2 2" xfId="1606" xr:uid="{00000000-0005-0000-0000-000068020000}"/>
    <cellStyle name="20% - Accent3 5 2 2 2 2" xfId="17106" xr:uid="{00000000-0005-0000-0000-000069020000}"/>
    <cellStyle name="20% - Accent3 5 2 2 3" xfId="16323" xr:uid="{00000000-0005-0000-0000-00006A020000}"/>
    <cellStyle name="20% - Accent3 5 2 3" xfId="1607" xr:uid="{00000000-0005-0000-0000-00006B020000}"/>
    <cellStyle name="20% - Accent3 5 2 3 2" xfId="17107" xr:uid="{00000000-0005-0000-0000-00006C020000}"/>
    <cellStyle name="20% - Accent3 5 2 4" xfId="16322" xr:uid="{00000000-0005-0000-0000-00006D020000}"/>
    <cellStyle name="20% - Accent3 5 3" xfId="1608" xr:uid="{00000000-0005-0000-0000-00006E020000}"/>
    <cellStyle name="20% - Accent3 5 3 2" xfId="1609" xr:uid="{00000000-0005-0000-0000-00006F020000}"/>
    <cellStyle name="20% - Accent3 5 3 2 2" xfId="17108" xr:uid="{00000000-0005-0000-0000-000070020000}"/>
    <cellStyle name="20% - Accent3 5 3 3" xfId="16324" xr:uid="{00000000-0005-0000-0000-000071020000}"/>
    <cellStyle name="20% - Accent3 6" xfId="37" xr:uid="{00000000-0005-0000-0000-000072020000}"/>
    <cellStyle name="20% - Accent3 6 2" xfId="1610" xr:uid="{00000000-0005-0000-0000-000073020000}"/>
    <cellStyle name="20% - Accent3 6 2 2" xfId="1611" xr:uid="{00000000-0005-0000-0000-000074020000}"/>
    <cellStyle name="20% - Accent3 6 2 2 2" xfId="1612" xr:uid="{00000000-0005-0000-0000-000075020000}"/>
    <cellStyle name="20% - Accent3 6 2 2 2 2" xfId="17109" xr:uid="{00000000-0005-0000-0000-000076020000}"/>
    <cellStyle name="20% - Accent3 6 2 2 3" xfId="16326" xr:uid="{00000000-0005-0000-0000-000077020000}"/>
    <cellStyle name="20% - Accent3 6 2 3" xfId="1613" xr:uid="{00000000-0005-0000-0000-000078020000}"/>
    <cellStyle name="20% - Accent3 6 2 3 2" xfId="17110" xr:uid="{00000000-0005-0000-0000-000079020000}"/>
    <cellStyle name="20% - Accent3 6 2 4" xfId="16325" xr:uid="{00000000-0005-0000-0000-00007A020000}"/>
    <cellStyle name="20% - Accent3 6 3" xfId="1614" xr:uid="{00000000-0005-0000-0000-00007B020000}"/>
    <cellStyle name="20% - Accent3 6 3 2" xfId="1615" xr:uid="{00000000-0005-0000-0000-00007C020000}"/>
    <cellStyle name="20% - Accent3 6 3 2 2" xfId="17111" xr:uid="{00000000-0005-0000-0000-00007D020000}"/>
    <cellStyle name="20% - Accent3 6 3 3" xfId="16327" xr:uid="{00000000-0005-0000-0000-00007E020000}"/>
    <cellStyle name="20% - Accent3 7" xfId="38" xr:uid="{00000000-0005-0000-0000-00007F020000}"/>
    <cellStyle name="20% - Accent3 7 2" xfId="1616" xr:uid="{00000000-0005-0000-0000-000080020000}"/>
    <cellStyle name="20% - Accent3 7 2 2" xfId="1617" xr:uid="{00000000-0005-0000-0000-000081020000}"/>
    <cellStyle name="20% - Accent3 7 2 2 2" xfId="1618" xr:uid="{00000000-0005-0000-0000-000082020000}"/>
    <cellStyle name="20% - Accent3 7 2 2 2 2" xfId="17112" xr:uid="{00000000-0005-0000-0000-000083020000}"/>
    <cellStyle name="20% - Accent3 7 2 2 3" xfId="16329" xr:uid="{00000000-0005-0000-0000-000084020000}"/>
    <cellStyle name="20% - Accent3 7 2 3" xfId="1619" xr:uid="{00000000-0005-0000-0000-000085020000}"/>
    <cellStyle name="20% - Accent3 7 2 3 2" xfId="17113" xr:uid="{00000000-0005-0000-0000-000086020000}"/>
    <cellStyle name="20% - Accent3 7 2 4" xfId="16328" xr:uid="{00000000-0005-0000-0000-000087020000}"/>
    <cellStyle name="20% - Accent3 7 3" xfId="1620" xr:uid="{00000000-0005-0000-0000-000088020000}"/>
    <cellStyle name="20% - Accent3 7 3 2" xfId="1621" xr:uid="{00000000-0005-0000-0000-000089020000}"/>
    <cellStyle name="20% - Accent3 7 3 2 2" xfId="17114" xr:uid="{00000000-0005-0000-0000-00008A020000}"/>
    <cellStyle name="20% - Accent3 7 3 3" xfId="16330" xr:uid="{00000000-0005-0000-0000-00008B020000}"/>
    <cellStyle name="20% - Accent3 8" xfId="1622" xr:uid="{00000000-0005-0000-0000-00008C020000}"/>
    <cellStyle name="20% - Accent3 8 2" xfId="1623" xr:uid="{00000000-0005-0000-0000-00008D020000}"/>
    <cellStyle name="20% - Accent3 8 2 2" xfId="1624" xr:uid="{00000000-0005-0000-0000-00008E020000}"/>
    <cellStyle name="20% - Accent3 8 2 2 2" xfId="1625" xr:uid="{00000000-0005-0000-0000-00008F020000}"/>
    <cellStyle name="20% - Accent3 8 2 2 2 2" xfId="17115" xr:uid="{00000000-0005-0000-0000-000090020000}"/>
    <cellStyle name="20% - Accent3 8 2 2 3" xfId="16333" xr:uid="{00000000-0005-0000-0000-000091020000}"/>
    <cellStyle name="20% - Accent3 8 2 3" xfId="1626" xr:uid="{00000000-0005-0000-0000-000092020000}"/>
    <cellStyle name="20% - Accent3 8 2 3 2" xfId="17116" xr:uid="{00000000-0005-0000-0000-000093020000}"/>
    <cellStyle name="20% - Accent3 8 2 4" xfId="16332" xr:uid="{00000000-0005-0000-0000-000094020000}"/>
    <cellStyle name="20% - Accent3 8 3" xfId="1627" xr:uid="{00000000-0005-0000-0000-000095020000}"/>
    <cellStyle name="20% - Accent3 8 3 2" xfId="1628" xr:uid="{00000000-0005-0000-0000-000096020000}"/>
    <cellStyle name="20% - Accent3 8 3 2 2" xfId="17117" xr:uid="{00000000-0005-0000-0000-000097020000}"/>
    <cellStyle name="20% - Accent3 8 3 3" xfId="16334" xr:uid="{00000000-0005-0000-0000-000098020000}"/>
    <cellStyle name="20% - Accent3 8 4" xfId="1629" xr:uid="{00000000-0005-0000-0000-000099020000}"/>
    <cellStyle name="20% - Accent3 8 4 2" xfId="17118" xr:uid="{00000000-0005-0000-0000-00009A020000}"/>
    <cellStyle name="20% - Accent3 8 5" xfId="16331" xr:uid="{00000000-0005-0000-0000-00009B020000}"/>
    <cellStyle name="20% - Accent3 9" xfId="1630" xr:uid="{00000000-0005-0000-0000-00009C020000}"/>
    <cellStyle name="20% - Accent3 9 2" xfId="1631" xr:uid="{00000000-0005-0000-0000-00009D020000}"/>
    <cellStyle name="20% - Accent3 9 2 2" xfId="1632" xr:uid="{00000000-0005-0000-0000-00009E020000}"/>
    <cellStyle name="20% - Accent3 9 2 2 2" xfId="1633" xr:uid="{00000000-0005-0000-0000-00009F020000}"/>
    <cellStyle name="20% - Accent3 9 2 2 2 2" xfId="17119" xr:uid="{00000000-0005-0000-0000-0000A0020000}"/>
    <cellStyle name="20% - Accent3 9 2 2 3" xfId="16337" xr:uid="{00000000-0005-0000-0000-0000A1020000}"/>
    <cellStyle name="20% - Accent3 9 2 3" xfId="1634" xr:uid="{00000000-0005-0000-0000-0000A2020000}"/>
    <cellStyle name="20% - Accent3 9 2 3 2" xfId="17120" xr:uid="{00000000-0005-0000-0000-0000A3020000}"/>
    <cellStyle name="20% - Accent3 9 2 4" xfId="16336" xr:uid="{00000000-0005-0000-0000-0000A4020000}"/>
    <cellStyle name="20% - Accent3 9 3" xfId="1635" xr:uid="{00000000-0005-0000-0000-0000A5020000}"/>
    <cellStyle name="20% - Accent3 9 3 2" xfId="1636" xr:uid="{00000000-0005-0000-0000-0000A6020000}"/>
    <cellStyle name="20% - Accent3 9 3 2 2" xfId="17121" xr:uid="{00000000-0005-0000-0000-0000A7020000}"/>
    <cellStyle name="20% - Accent3 9 3 3" xfId="16338" xr:uid="{00000000-0005-0000-0000-0000A8020000}"/>
    <cellStyle name="20% - Accent3 9 4" xfId="1637" xr:uid="{00000000-0005-0000-0000-0000A9020000}"/>
    <cellStyle name="20% - Accent3 9 4 2" xfId="17122" xr:uid="{00000000-0005-0000-0000-0000AA020000}"/>
    <cellStyle name="20% - Accent3 9 5" xfId="16335" xr:uid="{00000000-0005-0000-0000-0000AB020000}"/>
    <cellStyle name="20% - Accent4 1" xfId="39" xr:uid="{00000000-0005-0000-0000-0000AC020000}"/>
    <cellStyle name="20% - Accent4 10" xfId="1638" xr:uid="{00000000-0005-0000-0000-0000AD020000}"/>
    <cellStyle name="20% - Accent4 10 2" xfId="1639" xr:uid="{00000000-0005-0000-0000-0000AE020000}"/>
    <cellStyle name="20% - Accent4 10 2 2" xfId="1640" xr:uid="{00000000-0005-0000-0000-0000AF020000}"/>
    <cellStyle name="20% - Accent4 10 2 2 2" xfId="17123" xr:uid="{00000000-0005-0000-0000-0000B0020000}"/>
    <cellStyle name="20% - Accent4 10 2 3" xfId="16340" xr:uid="{00000000-0005-0000-0000-0000B1020000}"/>
    <cellStyle name="20% - Accent4 10 3" xfId="1641" xr:uid="{00000000-0005-0000-0000-0000B2020000}"/>
    <cellStyle name="20% - Accent4 10 3 2" xfId="17124" xr:uid="{00000000-0005-0000-0000-0000B3020000}"/>
    <cellStyle name="20% - Accent4 10 4" xfId="16339" xr:uid="{00000000-0005-0000-0000-0000B4020000}"/>
    <cellStyle name="20% - Accent4 11" xfId="1642" xr:uid="{00000000-0005-0000-0000-0000B5020000}"/>
    <cellStyle name="20% - Accent4 11 2" xfId="1643" xr:uid="{00000000-0005-0000-0000-0000B6020000}"/>
    <cellStyle name="20% - Accent4 11 2 2" xfId="1644" xr:uid="{00000000-0005-0000-0000-0000B7020000}"/>
    <cellStyle name="20% - Accent4 11 2 2 2" xfId="17125" xr:uid="{00000000-0005-0000-0000-0000B8020000}"/>
    <cellStyle name="20% - Accent4 11 2 3" xfId="16342" xr:uid="{00000000-0005-0000-0000-0000B9020000}"/>
    <cellStyle name="20% - Accent4 11 3" xfId="1645" xr:uid="{00000000-0005-0000-0000-0000BA020000}"/>
    <cellStyle name="20% - Accent4 11 3 2" xfId="17126" xr:uid="{00000000-0005-0000-0000-0000BB020000}"/>
    <cellStyle name="20% - Accent4 11 4" xfId="16341" xr:uid="{00000000-0005-0000-0000-0000BC020000}"/>
    <cellStyle name="20% - Accent4 12" xfId="1646" xr:uid="{00000000-0005-0000-0000-0000BD020000}"/>
    <cellStyle name="20% - Accent4 12 2" xfId="1647" xr:uid="{00000000-0005-0000-0000-0000BE020000}"/>
    <cellStyle name="20% - Accent4 12 2 2" xfId="1648" xr:uid="{00000000-0005-0000-0000-0000BF020000}"/>
    <cellStyle name="20% - Accent4 12 2 2 2" xfId="17127" xr:uid="{00000000-0005-0000-0000-0000C0020000}"/>
    <cellStyle name="20% - Accent4 12 2 3" xfId="16344" xr:uid="{00000000-0005-0000-0000-0000C1020000}"/>
    <cellStyle name="20% - Accent4 12 3" xfId="1649" xr:uid="{00000000-0005-0000-0000-0000C2020000}"/>
    <cellStyle name="20% - Accent4 12 3 2" xfId="17128" xr:uid="{00000000-0005-0000-0000-0000C3020000}"/>
    <cellStyle name="20% - Accent4 12 4" xfId="16343" xr:uid="{00000000-0005-0000-0000-0000C4020000}"/>
    <cellStyle name="20% - Accent4 13" xfId="1650" xr:uid="{00000000-0005-0000-0000-0000C5020000}"/>
    <cellStyle name="20% - Accent4 13 2" xfId="1651" xr:uid="{00000000-0005-0000-0000-0000C6020000}"/>
    <cellStyle name="20% - Accent4 13 2 2" xfId="1652" xr:uid="{00000000-0005-0000-0000-0000C7020000}"/>
    <cellStyle name="20% - Accent4 13 2 2 2" xfId="17129" xr:uid="{00000000-0005-0000-0000-0000C8020000}"/>
    <cellStyle name="20% - Accent4 13 2 3" xfId="16346" xr:uid="{00000000-0005-0000-0000-0000C9020000}"/>
    <cellStyle name="20% - Accent4 13 3" xfId="1653" xr:uid="{00000000-0005-0000-0000-0000CA020000}"/>
    <cellStyle name="20% - Accent4 13 3 2" xfId="17130" xr:uid="{00000000-0005-0000-0000-0000CB020000}"/>
    <cellStyle name="20% - Accent4 13 4" xfId="16345" xr:uid="{00000000-0005-0000-0000-0000CC020000}"/>
    <cellStyle name="20% - Accent4 14" xfId="1654" xr:uid="{00000000-0005-0000-0000-0000CD020000}"/>
    <cellStyle name="20% - Accent4 14 2" xfId="1655" xr:uid="{00000000-0005-0000-0000-0000CE020000}"/>
    <cellStyle name="20% - Accent4 14 2 2" xfId="1656" xr:uid="{00000000-0005-0000-0000-0000CF020000}"/>
    <cellStyle name="20% - Accent4 14 2 2 2" xfId="17131" xr:uid="{00000000-0005-0000-0000-0000D0020000}"/>
    <cellStyle name="20% - Accent4 14 2 3" xfId="16348" xr:uid="{00000000-0005-0000-0000-0000D1020000}"/>
    <cellStyle name="20% - Accent4 14 3" xfId="1657" xr:uid="{00000000-0005-0000-0000-0000D2020000}"/>
    <cellStyle name="20% - Accent4 14 3 2" xfId="17132" xr:uid="{00000000-0005-0000-0000-0000D3020000}"/>
    <cellStyle name="20% - Accent4 14 4" xfId="16347" xr:uid="{00000000-0005-0000-0000-0000D4020000}"/>
    <cellStyle name="20% - Accent4 15" xfId="1658" xr:uid="{00000000-0005-0000-0000-0000D5020000}"/>
    <cellStyle name="20% - Accent4 15 2" xfId="1659" xr:uid="{00000000-0005-0000-0000-0000D6020000}"/>
    <cellStyle name="20% - Accent4 15 2 2" xfId="1660" xr:uid="{00000000-0005-0000-0000-0000D7020000}"/>
    <cellStyle name="20% - Accent4 15 2 2 2" xfId="17133" xr:uid="{00000000-0005-0000-0000-0000D8020000}"/>
    <cellStyle name="20% - Accent4 15 2 3" xfId="16350" xr:uid="{00000000-0005-0000-0000-0000D9020000}"/>
    <cellStyle name="20% - Accent4 15 3" xfId="1661" xr:uid="{00000000-0005-0000-0000-0000DA020000}"/>
    <cellStyle name="20% - Accent4 15 3 2" xfId="17134" xr:uid="{00000000-0005-0000-0000-0000DB020000}"/>
    <cellStyle name="20% - Accent4 15 4" xfId="16349" xr:uid="{00000000-0005-0000-0000-0000DC020000}"/>
    <cellStyle name="20% - Accent4 16" xfId="1662" xr:uid="{00000000-0005-0000-0000-0000DD020000}"/>
    <cellStyle name="20% - Accent4 16 2" xfId="1663" xr:uid="{00000000-0005-0000-0000-0000DE020000}"/>
    <cellStyle name="20% - Accent4 16 2 2" xfId="1664" xr:uid="{00000000-0005-0000-0000-0000DF020000}"/>
    <cellStyle name="20% - Accent4 16 2 2 2" xfId="17135" xr:uid="{00000000-0005-0000-0000-0000E0020000}"/>
    <cellStyle name="20% - Accent4 16 2 3" xfId="16352" xr:uid="{00000000-0005-0000-0000-0000E1020000}"/>
    <cellStyle name="20% - Accent4 16 3" xfId="1665" xr:uid="{00000000-0005-0000-0000-0000E2020000}"/>
    <cellStyle name="20% - Accent4 16 3 2" xfId="17136" xr:uid="{00000000-0005-0000-0000-0000E3020000}"/>
    <cellStyle name="20% - Accent4 16 4" xfId="16351" xr:uid="{00000000-0005-0000-0000-0000E4020000}"/>
    <cellStyle name="20% - Accent4 17" xfId="1666" xr:uid="{00000000-0005-0000-0000-0000E5020000}"/>
    <cellStyle name="20% - Accent4 17 2" xfId="1667" xr:uid="{00000000-0005-0000-0000-0000E6020000}"/>
    <cellStyle name="20% - Accent4 17 2 2" xfId="1668" xr:uid="{00000000-0005-0000-0000-0000E7020000}"/>
    <cellStyle name="20% - Accent4 17 2 2 2" xfId="17137" xr:uid="{00000000-0005-0000-0000-0000E8020000}"/>
    <cellStyle name="20% - Accent4 17 2 3" xfId="16354" xr:uid="{00000000-0005-0000-0000-0000E9020000}"/>
    <cellStyle name="20% - Accent4 17 3" xfId="1669" xr:uid="{00000000-0005-0000-0000-0000EA020000}"/>
    <cellStyle name="20% - Accent4 17 3 2" xfId="17138" xr:uid="{00000000-0005-0000-0000-0000EB020000}"/>
    <cellStyle name="20% - Accent4 17 4" xfId="16353" xr:uid="{00000000-0005-0000-0000-0000EC020000}"/>
    <cellStyle name="20% - Accent4 18" xfId="1670" xr:uid="{00000000-0005-0000-0000-0000ED020000}"/>
    <cellStyle name="20% - Accent4 18 2" xfId="1671" xr:uid="{00000000-0005-0000-0000-0000EE020000}"/>
    <cellStyle name="20% - Accent4 18 2 2" xfId="1672" xr:uid="{00000000-0005-0000-0000-0000EF020000}"/>
    <cellStyle name="20% - Accent4 18 2 2 2" xfId="17139" xr:uid="{00000000-0005-0000-0000-0000F0020000}"/>
    <cellStyle name="20% - Accent4 18 2 3" xfId="16356" xr:uid="{00000000-0005-0000-0000-0000F1020000}"/>
    <cellStyle name="20% - Accent4 18 3" xfId="1673" xr:uid="{00000000-0005-0000-0000-0000F2020000}"/>
    <cellStyle name="20% - Accent4 18 3 2" xfId="17140" xr:uid="{00000000-0005-0000-0000-0000F3020000}"/>
    <cellStyle name="20% - Accent4 18 4" xfId="16355" xr:uid="{00000000-0005-0000-0000-0000F4020000}"/>
    <cellStyle name="20% - Accent4 19" xfId="1674" xr:uid="{00000000-0005-0000-0000-0000F5020000}"/>
    <cellStyle name="20% - Accent4 19 2" xfId="1675" xr:uid="{00000000-0005-0000-0000-0000F6020000}"/>
    <cellStyle name="20% - Accent4 19 2 2" xfId="1676" xr:uid="{00000000-0005-0000-0000-0000F7020000}"/>
    <cellStyle name="20% - Accent4 19 2 2 2" xfId="17141" xr:uid="{00000000-0005-0000-0000-0000F8020000}"/>
    <cellStyle name="20% - Accent4 19 2 3" xfId="16358" xr:uid="{00000000-0005-0000-0000-0000F9020000}"/>
    <cellStyle name="20% - Accent4 19 3" xfId="1677" xr:uid="{00000000-0005-0000-0000-0000FA020000}"/>
    <cellStyle name="20% - Accent4 19 3 2" xfId="17142" xr:uid="{00000000-0005-0000-0000-0000FB020000}"/>
    <cellStyle name="20% - Accent4 19 4" xfId="16357" xr:uid="{00000000-0005-0000-0000-0000FC020000}"/>
    <cellStyle name="20% - Accent4 2" xfId="40" xr:uid="{00000000-0005-0000-0000-0000FD020000}"/>
    <cellStyle name="20% - Accent4 2 2" xfId="1678" xr:uid="{00000000-0005-0000-0000-0000FE020000}"/>
    <cellStyle name="20% - Accent4 2 2 2" xfId="1679" xr:uid="{00000000-0005-0000-0000-0000FF020000}"/>
    <cellStyle name="20% - Accent4 2 2 2 2" xfId="1680" xr:uid="{00000000-0005-0000-0000-000000030000}"/>
    <cellStyle name="20% - Accent4 2 2 2 2 2" xfId="1681" xr:uid="{00000000-0005-0000-0000-000001030000}"/>
    <cellStyle name="20% - Accent4 2 2 2 2 2 2" xfId="17143" xr:uid="{00000000-0005-0000-0000-000002030000}"/>
    <cellStyle name="20% - Accent4 2 2 2 2 3" xfId="16361" xr:uid="{00000000-0005-0000-0000-000003030000}"/>
    <cellStyle name="20% - Accent4 2 2 2 3" xfId="1682" xr:uid="{00000000-0005-0000-0000-000004030000}"/>
    <cellStyle name="20% - Accent4 2 2 2 3 2" xfId="17144" xr:uid="{00000000-0005-0000-0000-000005030000}"/>
    <cellStyle name="20% - Accent4 2 2 2 4" xfId="16360" xr:uid="{00000000-0005-0000-0000-000006030000}"/>
    <cellStyle name="20% - Accent4 2 2 3" xfId="1683" xr:uid="{00000000-0005-0000-0000-000007030000}"/>
    <cellStyle name="20% - Accent4 2 2 3 2" xfId="1684" xr:uid="{00000000-0005-0000-0000-000008030000}"/>
    <cellStyle name="20% - Accent4 2 2 3 2 2" xfId="17145" xr:uid="{00000000-0005-0000-0000-000009030000}"/>
    <cellStyle name="20% - Accent4 2 2 3 3" xfId="16362" xr:uid="{00000000-0005-0000-0000-00000A030000}"/>
    <cellStyle name="20% - Accent4 2 2 4" xfId="1685" xr:uid="{00000000-0005-0000-0000-00000B030000}"/>
    <cellStyle name="20% - Accent4 2 2 4 2" xfId="17146" xr:uid="{00000000-0005-0000-0000-00000C030000}"/>
    <cellStyle name="20% - Accent4 2 2 5" xfId="16359" xr:uid="{00000000-0005-0000-0000-00000D030000}"/>
    <cellStyle name="20% - Accent4 2 3" xfId="1686" xr:uid="{00000000-0005-0000-0000-00000E030000}"/>
    <cellStyle name="20% - Accent4 2 3 2" xfId="1687" xr:uid="{00000000-0005-0000-0000-00000F030000}"/>
    <cellStyle name="20% - Accent4 2 3 2 2" xfId="1688" xr:uid="{00000000-0005-0000-0000-000010030000}"/>
    <cellStyle name="20% - Accent4 2 3 2 2 2" xfId="17147" xr:uid="{00000000-0005-0000-0000-000011030000}"/>
    <cellStyle name="20% - Accent4 2 3 2 3" xfId="16364" xr:uid="{00000000-0005-0000-0000-000012030000}"/>
    <cellStyle name="20% - Accent4 2 3 3" xfId="1689" xr:uid="{00000000-0005-0000-0000-000013030000}"/>
    <cellStyle name="20% - Accent4 2 3 3 2" xfId="17148" xr:uid="{00000000-0005-0000-0000-000014030000}"/>
    <cellStyle name="20% - Accent4 2 3 4" xfId="16363" xr:uid="{00000000-0005-0000-0000-000015030000}"/>
    <cellStyle name="20% - Accent4 2 4" xfId="1690" xr:uid="{00000000-0005-0000-0000-000016030000}"/>
    <cellStyle name="20% - Accent4 2 4 2" xfId="1691" xr:uid="{00000000-0005-0000-0000-000017030000}"/>
    <cellStyle name="20% - Accent4 2 4 2 2" xfId="17149" xr:uid="{00000000-0005-0000-0000-000018030000}"/>
    <cellStyle name="20% - Accent4 2 4 3" xfId="16365" xr:uid="{00000000-0005-0000-0000-000019030000}"/>
    <cellStyle name="20% - Accent4 20" xfId="1692" xr:uid="{00000000-0005-0000-0000-00001A030000}"/>
    <cellStyle name="20% - Accent4 20 2" xfId="1693" xr:uid="{00000000-0005-0000-0000-00001B030000}"/>
    <cellStyle name="20% - Accent4 20 2 2" xfId="17150" xr:uid="{00000000-0005-0000-0000-00001C030000}"/>
    <cellStyle name="20% - Accent4 20 3" xfId="16366" xr:uid="{00000000-0005-0000-0000-00001D030000}"/>
    <cellStyle name="20% - Accent4 21" xfId="1694" xr:uid="{00000000-0005-0000-0000-00001E030000}"/>
    <cellStyle name="20% - Accent4 21 2" xfId="1695" xr:uid="{00000000-0005-0000-0000-00001F030000}"/>
    <cellStyle name="20% - Accent4 21 2 2" xfId="17151" xr:uid="{00000000-0005-0000-0000-000020030000}"/>
    <cellStyle name="20% - Accent4 21 3" xfId="16367" xr:uid="{00000000-0005-0000-0000-000021030000}"/>
    <cellStyle name="20% - Accent4 22" xfId="1696" xr:uid="{00000000-0005-0000-0000-000022030000}"/>
    <cellStyle name="20% - Accent4 23" xfId="1697" xr:uid="{00000000-0005-0000-0000-000023030000}"/>
    <cellStyle name="20% - Accent4 23 2" xfId="1698" xr:uid="{00000000-0005-0000-0000-000024030000}"/>
    <cellStyle name="20% - Accent4 23 2 2" xfId="17152" xr:uid="{00000000-0005-0000-0000-000025030000}"/>
    <cellStyle name="20% - Accent4 23 3" xfId="16368" xr:uid="{00000000-0005-0000-0000-000026030000}"/>
    <cellStyle name="20% - Accent4 3" xfId="41" xr:uid="{00000000-0005-0000-0000-000027030000}"/>
    <cellStyle name="20% - Accent4 3 2" xfId="1699" xr:uid="{00000000-0005-0000-0000-000028030000}"/>
    <cellStyle name="20% - Accent4 3 2 2" xfId="1700" xr:uid="{00000000-0005-0000-0000-000029030000}"/>
    <cellStyle name="20% - Accent4 3 2 2 2" xfId="1701" xr:uid="{00000000-0005-0000-0000-00002A030000}"/>
    <cellStyle name="20% - Accent4 3 2 2 2 2" xfId="17153" xr:uid="{00000000-0005-0000-0000-00002B030000}"/>
    <cellStyle name="20% - Accent4 3 2 2 3" xfId="16370" xr:uid="{00000000-0005-0000-0000-00002C030000}"/>
    <cellStyle name="20% - Accent4 3 2 3" xfId="1702" xr:uid="{00000000-0005-0000-0000-00002D030000}"/>
    <cellStyle name="20% - Accent4 3 2 3 2" xfId="17154" xr:uid="{00000000-0005-0000-0000-00002E030000}"/>
    <cellStyle name="20% - Accent4 3 2 4" xfId="16369" xr:uid="{00000000-0005-0000-0000-00002F030000}"/>
    <cellStyle name="20% - Accent4 3 3" xfId="1703" xr:uid="{00000000-0005-0000-0000-000030030000}"/>
    <cellStyle name="20% - Accent4 3 3 2" xfId="1704" xr:uid="{00000000-0005-0000-0000-000031030000}"/>
    <cellStyle name="20% - Accent4 3 3 2 2" xfId="17155" xr:uid="{00000000-0005-0000-0000-000032030000}"/>
    <cellStyle name="20% - Accent4 3 3 3" xfId="16371" xr:uid="{00000000-0005-0000-0000-000033030000}"/>
    <cellStyle name="20% - Accent4 4" xfId="42" xr:uid="{00000000-0005-0000-0000-000034030000}"/>
    <cellStyle name="20% - Accent4 4 2" xfId="1705" xr:uid="{00000000-0005-0000-0000-000035030000}"/>
    <cellStyle name="20% - Accent4 4 2 2" xfId="1706" xr:uid="{00000000-0005-0000-0000-000036030000}"/>
    <cellStyle name="20% - Accent4 4 2 2 2" xfId="1707" xr:uid="{00000000-0005-0000-0000-000037030000}"/>
    <cellStyle name="20% - Accent4 4 2 2 2 2" xfId="17156" xr:uid="{00000000-0005-0000-0000-000038030000}"/>
    <cellStyle name="20% - Accent4 4 2 2 3" xfId="16373" xr:uid="{00000000-0005-0000-0000-000039030000}"/>
    <cellStyle name="20% - Accent4 4 2 3" xfId="1708" xr:uid="{00000000-0005-0000-0000-00003A030000}"/>
    <cellStyle name="20% - Accent4 4 2 3 2" xfId="17157" xr:uid="{00000000-0005-0000-0000-00003B030000}"/>
    <cellStyle name="20% - Accent4 4 2 4" xfId="16372" xr:uid="{00000000-0005-0000-0000-00003C030000}"/>
    <cellStyle name="20% - Accent4 4 3" xfId="1709" xr:uid="{00000000-0005-0000-0000-00003D030000}"/>
    <cellStyle name="20% - Accent4 4 3 2" xfId="1710" xr:uid="{00000000-0005-0000-0000-00003E030000}"/>
    <cellStyle name="20% - Accent4 4 3 2 2" xfId="17158" xr:uid="{00000000-0005-0000-0000-00003F030000}"/>
    <cellStyle name="20% - Accent4 4 3 3" xfId="16374" xr:uid="{00000000-0005-0000-0000-000040030000}"/>
    <cellStyle name="20% - Accent4 5" xfId="43" xr:uid="{00000000-0005-0000-0000-000041030000}"/>
    <cellStyle name="20% - Accent4 5 2" xfId="1711" xr:uid="{00000000-0005-0000-0000-000042030000}"/>
    <cellStyle name="20% - Accent4 5 2 2" xfId="1712" xr:uid="{00000000-0005-0000-0000-000043030000}"/>
    <cellStyle name="20% - Accent4 5 2 2 2" xfId="1713" xr:uid="{00000000-0005-0000-0000-000044030000}"/>
    <cellStyle name="20% - Accent4 5 2 2 2 2" xfId="17159" xr:uid="{00000000-0005-0000-0000-000045030000}"/>
    <cellStyle name="20% - Accent4 5 2 2 3" xfId="16376" xr:uid="{00000000-0005-0000-0000-000046030000}"/>
    <cellStyle name="20% - Accent4 5 2 3" xfId="1714" xr:uid="{00000000-0005-0000-0000-000047030000}"/>
    <cellStyle name="20% - Accent4 5 2 3 2" xfId="17160" xr:uid="{00000000-0005-0000-0000-000048030000}"/>
    <cellStyle name="20% - Accent4 5 2 4" xfId="16375" xr:uid="{00000000-0005-0000-0000-000049030000}"/>
    <cellStyle name="20% - Accent4 5 3" xfId="1715" xr:uid="{00000000-0005-0000-0000-00004A030000}"/>
    <cellStyle name="20% - Accent4 5 3 2" xfId="1716" xr:uid="{00000000-0005-0000-0000-00004B030000}"/>
    <cellStyle name="20% - Accent4 5 3 2 2" xfId="17161" xr:uid="{00000000-0005-0000-0000-00004C030000}"/>
    <cellStyle name="20% - Accent4 5 3 3" xfId="16377" xr:uid="{00000000-0005-0000-0000-00004D030000}"/>
    <cellStyle name="20% - Accent4 6" xfId="44" xr:uid="{00000000-0005-0000-0000-00004E030000}"/>
    <cellStyle name="20% - Accent4 6 2" xfId="1717" xr:uid="{00000000-0005-0000-0000-00004F030000}"/>
    <cellStyle name="20% - Accent4 6 2 2" xfId="1718" xr:uid="{00000000-0005-0000-0000-000050030000}"/>
    <cellStyle name="20% - Accent4 6 2 2 2" xfId="1719" xr:uid="{00000000-0005-0000-0000-000051030000}"/>
    <cellStyle name="20% - Accent4 6 2 2 2 2" xfId="17162" xr:uid="{00000000-0005-0000-0000-000052030000}"/>
    <cellStyle name="20% - Accent4 6 2 2 3" xfId="16379" xr:uid="{00000000-0005-0000-0000-000053030000}"/>
    <cellStyle name="20% - Accent4 6 2 3" xfId="1720" xr:uid="{00000000-0005-0000-0000-000054030000}"/>
    <cellStyle name="20% - Accent4 6 2 3 2" xfId="17163" xr:uid="{00000000-0005-0000-0000-000055030000}"/>
    <cellStyle name="20% - Accent4 6 2 4" xfId="16378" xr:uid="{00000000-0005-0000-0000-000056030000}"/>
    <cellStyle name="20% - Accent4 6 3" xfId="1721" xr:uid="{00000000-0005-0000-0000-000057030000}"/>
    <cellStyle name="20% - Accent4 6 3 2" xfId="1722" xr:uid="{00000000-0005-0000-0000-000058030000}"/>
    <cellStyle name="20% - Accent4 6 3 2 2" xfId="17164" xr:uid="{00000000-0005-0000-0000-000059030000}"/>
    <cellStyle name="20% - Accent4 6 3 3" xfId="16380" xr:uid="{00000000-0005-0000-0000-00005A030000}"/>
    <cellStyle name="20% - Accent4 7" xfId="45" xr:uid="{00000000-0005-0000-0000-00005B030000}"/>
    <cellStyle name="20% - Accent4 7 2" xfId="1723" xr:uid="{00000000-0005-0000-0000-00005C030000}"/>
    <cellStyle name="20% - Accent4 7 2 2" xfId="1724" xr:uid="{00000000-0005-0000-0000-00005D030000}"/>
    <cellStyle name="20% - Accent4 7 2 2 2" xfId="1725" xr:uid="{00000000-0005-0000-0000-00005E030000}"/>
    <cellStyle name="20% - Accent4 7 2 2 2 2" xfId="17165" xr:uid="{00000000-0005-0000-0000-00005F030000}"/>
    <cellStyle name="20% - Accent4 7 2 2 3" xfId="16382" xr:uid="{00000000-0005-0000-0000-000060030000}"/>
    <cellStyle name="20% - Accent4 7 2 3" xfId="1726" xr:uid="{00000000-0005-0000-0000-000061030000}"/>
    <cellStyle name="20% - Accent4 7 2 3 2" xfId="17166" xr:uid="{00000000-0005-0000-0000-000062030000}"/>
    <cellStyle name="20% - Accent4 7 2 4" xfId="16381" xr:uid="{00000000-0005-0000-0000-000063030000}"/>
    <cellStyle name="20% - Accent4 7 3" xfId="1727" xr:uid="{00000000-0005-0000-0000-000064030000}"/>
    <cellStyle name="20% - Accent4 7 3 2" xfId="1728" xr:uid="{00000000-0005-0000-0000-000065030000}"/>
    <cellStyle name="20% - Accent4 7 3 2 2" xfId="17167" xr:uid="{00000000-0005-0000-0000-000066030000}"/>
    <cellStyle name="20% - Accent4 7 3 3" xfId="16383" xr:uid="{00000000-0005-0000-0000-000067030000}"/>
    <cellStyle name="20% - Accent4 8" xfId="1729" xr:uid="{00000000-0005-0000-0000-000068030000}"/>
    <cellStyle name="20% - Accent4 8 2" xfId="1730" xr:uid="{00000000-0005-0000-0000-000069030000}"/>
    <cellStyle name="20% - Accent4 8 2 2" xfId="1731" xr:uid="{00000000-0005-0000-0000-00006A030000}"/>
    <cellStyle name="20% - Accent4 8 2 2 2" xfId="1732" xr:uid="{00000000-0005-0000-0000-00006B030000}"/>
    <cellStyle name="20% - Accent4 8 2 2 2 2" xfId="17168" xr:uid="{00000000-0005-0000-0000-00006C030000}"/>
    <cellStyle name="20% - Accent4 8 2 2 3" xfId="16386" xr:uid="{00000000-0005-0000-0000-00006D030000}"/>
    <cellStyle name="20% - Accent4 8 2 3" xfId="1733" xr:uid="{00000000-0005-0000-0000-00006E030000}"/>
    <cellStyle name="20% - Accent4 8 2 3 2" xfId="17169" xr:uid="{00000000-0005-0000-0000-00006F030000}"/>
    <cellStyle name="20% - Accent4 8 2 4" xfId="16385" xr:uid="{00000000-0005-0000-0000-000070030000}"/>
    <cellStyle name="20% - Accent4 8 3" xfId="1734" xr:uid="{00000000-0005-0000-0000-000071030000}"/>
    <cellStyle name="20% - Accent4 8 3 2" xfId="1735" xr:uid="{00000000-0005-0000-0000-000072030000}"/>
    <cellStyle name="20% - Accent4 8 3 2 2" xfId="17170" xr:uid="{00000000-0005-0000-0000-000073030000}"/>
    <cellStyle name="20% - Accent4 8 3 3" xfId="16387" xr:uid="{00000000-0005-0000-0000-000074030000}"/>
    <cellStyle name="20% - Accent4 8 4" xfId="1736" xr:uid="{00000000-0005-0000-0000-000075030000}"/>
    <cellStyle name="20% - Accent4 8 4 2" xfId="17171" xr:uid="{00000000-0005-0000-0000-000076030000}"/>
    <cellStyle name="20% - Accent4 8 5" xfId="16384" xr:uid="{00000000-0005-0000-0000-000077030000}"/>
    <cellStyle name="20% - Accent4 9" xfId="1737" xr:uid="{00000000-0005-0000-0000-000078030000}"/>
    <cellStyle name="20% - Accent4 9 2" xfId="1738" xr:uid="{00000000-0005-0000-0000-000079030000}"/>
    <cellStyle name="20% - Accent4 9 2 2" xfId="1739" xr:uid="{00000000-0005-0000-0000-00007A030000}"/>
    <cellStyle name="20% - Accent4 9 2 2 2" xfId="1740" xr:uid="{00000000-0005-0000-0000-00007B030000}"/>
    <cellStyle name="20% - Accent4 9 2 2 2 2" xfId="17172" xr:uid="{00000000-0005-0000-0000-00007C030000}"/>
    <cellStyle name="20% - Accent4 9 2 2 3" xfId="16390" xr:uid="{00000000-0005-0000-0000-00007D030000}"/>
    <cellStyle name="20% - Accent4 9 2 3" xfId="1741" xr:uid="{00000000-0005-0000-0000-00007E030000}"/>
    <cellStyle name="20% - Accent4 9 2 3 2" xfId="17173" xr:uid="{00000000-0005-0000-0000-00007F030000}"/>
    <cellStyle name="20% - Accent4 9 2 4" xfId="16389" xr:uid="{00000000-0005-0000-0000-000080030000}"/>
    <cellStyle name="20% - Accent4 9 3" xfId="1742" xr:uid="{00000000-0005-0000-0000-000081030000}"/>
    <cellStyle name="20% - Accent4 9 3 2" xfId="1743" xr:uid="{00000000-0005-0000-0000-000082030000}"/>
    <cellStyle name="20% - Accent4 9 3 2 2" xfId="17174" xr:uid="{00000000-0005-0000-0000-000083030000}"/>
    <cellStyle name="20% - Accent4 9 3 3" xfId="16391" xr:uid="{00000000-0005-0000-0000-000084030000}"/>
    <cellStyle name="20% - Accent4 9 4" xfId="1744" xr:uid="{00000000-0005-0000-0000-000085030000}"/>
    <cellStyle name="20% - Accent4 9 4 2" xfId="17175" xr:uid="{00000000-0005-0000-0000-000086030000}"/>
    <cellStyle name="20% - Accent4 9 5" xfId="16388" xr:uid="{00000000-0005-0000-0000-000087030000}"/>
    <cellStyle name="20% - Accent5 1" xfId="46" xr:uid="{00000000-0005-0000-0000-000088030000}"/>
    <cellStyle name="20% - Accent5 10" xfId="1745" xr:uid="{00000000-0005-0000-0000-000089030000}"/>
    <cellStyle name="20% - Accent5 10 2" xfId="1746" xr:uid="{00000000-0005-0000-0000-00008A030000}"/>
    <cellStyle name="20% - Accent5 10 2 2" xfId="1747" xr:uid="{00000000-0005-0000-0000-00008B030000}"/>
    <cellStyle name="20% - Accent5 10 2 2 2" xfId="17176" xr:uid="{00000000-0005-0000-0000-00008C030000}"/>
    <cellStyle name="20% - Accent5 10 2 3" xfId="16393" xr:uid="{00000000-0005-0000-0000-00008D030000}"/>
    <cellStyle name="20% - Accent5 10 3" xfId="1748" xr:uid="{00000000-0005-0000-0000-00008E030000}"/>
    <cellStyle name="20% - Accent5 10 3 2" xfId="17177" xr:uid="{00000000-0005-0000-0000-00008F030000}"/>
    <cellStyle name="20% - Accent5 10 4" xfId="16392" xr:uid="{00000000-0005-0000-0000-000090030000}"/>
    <cellStyle name="20% - Accent5 11" xfId="1749" xr:uid="{00000000-0005-0000-0000-000091030000}"/>
    <cellStyle name="20% - Accent5 11 2" xfId="1750" xr:uid="{00000000-0005-0000-0000-000092030000}"/>
    <cellStyle name="20% - Accent5 11 2 2" xfId="1751" xr:uid="{00000000-0005-0000-0000-000093030000}"/>
    <cellStyle name="20% - Accent5 11 2 2 2" xfId="17178" xr:uid="{00000000-0005-0000-0000-000094030000}"/>
    <cellStyle name="20% - Accent5 11 2 3" xfId="16395" xr:uid="{00000000-0005-0000-0000-000095030000}"/>
    <cellStyle name="20% - Accent5 11 3" xfId="1752" xr:uid="{00000000-0005-0000-0000-000096030000}"/>
    <cellStyle name="20% - Accent5 11 3 2" xfId="17179" xr:uid="{00000000-0005-0000-0000-000097030000}"/>
    <cellStyle name="20% - Accent5 11 4" xfId="16394" xr:uid="{00000000-0005-0000-0000-000098030000}"/>
    <cellStyle name="20% - Accent5 12" xfId="1753" xr:uid="{00000000-0005-0000-0000-000099030000}"/>
    <cellStyle name="20% - Accent5 12 2" xfId="1754" xr:uid="{00000000-0005-0000-0000-00009A030000}"/>
    <cellStyle name="20% - Accent5 12 2 2" xfId="1755" xr:uid="{00000000-0005-0000-0000-00009B030000}"/>
    <cellStyle name="20% - Accent5 12 2 2 2" xfId="17180" xr:uid="{00000000-0005-0000-0000-00009C030000}"/>
    <cellStyle name="20% - Accent5 12 2 3" xfId="16397" xr:uid="{00000000-0005-0000-0000-00009D030000}"/>
    <cellStyle name="20% - Accent5 12 3" xfId="1756" xr:uid="{00000000-0005-0000-0000-00009E030000}"/>
    <cellStyle name="20% - Accent5 12 3 2" xfId="17181" xr:uid="{00000000-0005-0000-0000-00009F030000}"/>
    <cellStyle name="20% - Accent5 12 4" xfId="16396" xr:uid="{00000000-0005-0000-0000-0000A0030000}"/>
    <cellStyle name="20% - Accent5 13" xfId="1757" xr:uid="{00000000-0005-0000-0000-0000A1030000}"/>
    <cellStyle name="20% - Accent5 13 2" xfId="1758" xr:uid="{00000000-0005-0000-0000-0000A2030000}"/>
    <cellStyle name="20% - Accent5 13 2 2" xfId="1759" xr:uid="{00000000-0005-0000-0000-0000A3030000}"/>
    <cellStyle name="20% - Accent5 13 2 2 2" xfId="17182" xr:uid="{00000000-0005-0000-0000-0000A4030000}"/>
    <cellStyle name="20% - Accent5 13 2 3" xfId="16399" xr:uid="{00000000-0005-0000-0000-0000A5030000}"/>
    <cellStyle name="20% - Accent5 13 3" xfId="1760" xr:uid="{00000000-0005-0000-0000-0000A6030000}"/>
    <cellStyle name="20% - Accent5 13 3 2" xfId="17183" xr:uid="{00000000-0005-0000-0000-0000A7030000}"/>
    <cellStyle name="20% - Accent5 13 4" xfId="16398" xr:uid="{00000000-0005-0000-0000-0000A8030000}"/>
    <cellStyle name="20% - Accent5 14" xfId="1761" xr:uid="{00000000-0005-0000-0000-0000A9030000}"/>
    <cellStyle name="20% - Accent5 14 2" xfId="1762" xr:uid="{00000000-0005-0000-0000-0000AA030000}"/>
    <cellStyle name="20% - Accent5 14 2 2" xfId="1763" xr:uid="{00000000-0005-0000-0000-0000AB030000}"/>
    <cellStyle name="20% - Accent5 14 2 2 2" xfId="17184" xr:uid="{00000000-0005-0000-0000-0000AC030000}"/>
    <cellStyle name="20% - Accent5 14 2 3" xfId="16401" xr:uid="{00000000-0005-0000-0000-0000AD030000}"/>
    <cellStyle name="20% - Accent5 14 3" xfId="1764" xr:uid="{00000000-0005-0000-0000-0000AE030000}"/>
    <cellStyle name="20% - Accent5 14 3 2" xfId="17185" xr:uid="{00000000-0005-0000-0000-0000AF030000}"/>
    <cellStyle name="20% - Accent5 14 4" xfId="16400" xr:uid="{00000000-0005-0000-0000-0000B0030000}"/>
    <cellStyle name="20% - Accent5 15" xfId="1765" xr:uid="{00000000-0005-0000-0000-0000B1030000}"/>
    <cellStyle name="20% - Accent5 15 2" xfId="1766" xr:uid="{00000000-0005-0000-0000-0000B2030000}"/>
    <cellStyle name="20% - Accent5 15 2 2" xfId="1767" xr:uid="{00000000-0005-0000-0000-0000B3030000}"/>
    <cellStyle name="20% - Accent5 15 2 2 2" xfId="17186" xr:uid="{00000000-0005-0000-0000-0000B4030000}"/>
    <cellStyle name="20% - Accent5 15 2 3" xfId="16403" xr:uid="{00000000-0005-0000-0000-0000B5030000}"/>
    <cellStyle name="20% - Accent5 15 3" xfId="1768" xr:uid="{00000000-0005-0000-0000-0000B6030000}"/>
    <cellStyle name="20% - Accent5 15 3 2" xfId="17187" xr:uid="{00000000-0005-0000-0000-0000B7030000}"/>
    <cellStyle name="20% - Accent5 15 4" xfId="16402" xr:uid="{00000000-0005-0000-0000-0000B8030000}"/>
    <cellStyle name="20% - Accent5 16" xfId="1769" xr:uid="{00000000-0005-0000-0000-0000B9030000}"/>
    <cellStyle name="20% - Accent5 16 2" xfId="1770" xr:uid="{00000000-0005-0000-0000-0000BA030000}"/>
    <cellStyle name="20% - Accent5 16 2 2" xfId="1771" xr:uid="{00000000-0005-0000-0000-0000BB030000}"/>
    <cellStyle name="20% - Accent5 16 2 2 2" xfId="17188" xr:uid="{00000000-0005-0000-0000-0000BC030000}"/>
    <cellStyle name="20% - Accent5 16 2 3" xfId="16405" xr:uid="{00000000-0005-0000-0000-0000BD030000}"/>
    <cellStyle name="20% - Accent5 16 3" xfId="1772" xr:uid="{00000000-0005-0000-0000-0000BE030000}"/>
    <cellStyle name="20% - Accent5 16 3 2" xfId="17189" xr:uid="{00000000-0005-0000-0000-0000BF030000}"/>
    <cellStyle name="20% - Accent5 16 4" xfId="16404" xr:uid="{00000000-0005-0000-0000-0000C0030000}"/>
    <cellStyle name="20% - Accent5 17" xfId="1773" xr:uid="{00000000-0005-0000-0000-0000C1030000}"/>
    <cellStyle name="20% - Accent5 17 2" xfId="1774" xr:uid="{00000000-0005-0000-0000-0000C2030000}"/>
    <cellStyle name="20% - Accent5 17 2 2" xfId="1775" xr:uid="{00000000-0005-0000-0000-0000C3030000}"/>
    <cellStyle name="20% - Accent5 17 2 2 2" xfId="17190" xr:uid="{00000000-0005-0000-0000-0000C4030000}"/>
    <cellStyle name="20% - Accent5 17 2 3" xfId="16407" xr:uid="{00000000-0005-0000-0000-0000C5030000}"/>
    <cellStyle name="20% - Accent5 17 3" xfId="1776" xr:uid="{00000000-0005-0000-0000-0000C6030000}"/>
    <cellStyle name="20% - Accent5 17 3 2" xfId="17191" xr:uid="{00000000-0005-0000-0000-0000C7030000}"/>
    <cellStyle name="20% - Accent5 17 4" xfId="16406" xr:uid="{00000000-0005-0000-0000-0000C8030000}"/>
    <cellStyle name="20% - Accent5 18" xfId="1777" xr:uid="{00000000-0005-0000-0000-0000C9030000}"/>
    <cellStyle name="20% - Accent5 18 2" xfId="1778" xr:uid="{00000000-0005-0000-0000-0000CA030000}"/>
    <cellStyle name="20% - Accent5 18 2 2" xfId="1779" xr:uid="{00000000-0005-0000-0000-0000CB030000}"/>
    <cellStyle name="20% - Accent5 18 2 2 2" xfId="17192" xr:uid="{00000000-0005-0000-0000-0000CC030000}"/>
    <cellStyle name="20% - Accent5 18 2 3" xfId="16409" xr:uid="{00000000-0005-0000-0000-0000CD030000}"/>
    <cellStyle name="20% - Accent5 18 3" xfId="1780" xr:uid="{00000000-0005-0000-0000-0000CE030000}"/>
    <cellStyle name="20% - Accent5 18 3 2" xfId="17193" xr:uid="{00000000-0005-0000-0000-0000CF030000}"/>
    <cellStyle name="20% - Accent5 18 4" xfId="16408" xr:uid="{00000000-0005-0000-0000-0000D0030000}"/>
    <cellStyle name="20% - Accent5 19" xfId="1781" xr:uid="{00000000-0005-0000-0000-0000D1030000}"/>
    <cellStyle name="20% - Accent5 19 2" xfId="1782" xr:uid="{00000000-0005-0000-0000-0000D2030000}"/>
    <cellStyle name="20% - Accent5 19 2 2" xfId="1783" xr:uid="{00000000-0005-0000-0000-0000D3030000}"/>
    <cellStyle name="20% - Accent5 19 2 2 2" xfId="17194" xr:uid="{00000000-0005-0000-0000-0000D4030000}"/>
    <cellStyle name="20% - Accent5 19 2 3" xfId="16411" xr:uid="{00000000-0005-0000-0000-0000D5030000}"/>
    <cellStyle name="20% - Accent5 19 3" xfId="1784" xr:uid="{00000000-0005-0000-0000-0000D6030000}"/>
    <cellStyle name="20% - Accent5 19 3 2" xfId="17195" xr:uid="{00000000-0005-0000-0000-0000D7030000}"/>
    <cellStyle name="20% - Accent5 19 4" xfId="16410" xr:uid="{00000000-0005-0000-0000-0000D8030000}"/>
    <cellStyle name="20% - Accent5 2" xfId="47" xr:uid="{00000000-0005-0000-0000-0000D9030000}"/>
    <cellStyle name="20% - Accent5 2 2" xfId="1785" xr:uid="{00000000-0005-0000-0000-0000DA030000}"/>
    <cellStyle name="20% - Accent5 2 2 2" xfId="1786" xr:uid="{00000000-0005-0000-0000-0000DB030000}"/>
    <cellStyle name="20% - Accent5 2 2 2 2" xfId="1787" xr:uid="{00000000-0005-0000-0000-0000DC030000}"/>
    <cellStyle name="20% - Accent5 2 2 2 2 2" xfId="1788" xr:uid="{00000000-0005-0000-0000-0000DD030000}"/>
    <cellStyle name="20% - Accent5 2 2 2 2 2 2" xfId="17196" xr:uid="{00000000-0005-0000-0000-0000DE030000}"/>
    <cellStyle name="20% - Accent5 2 2 2 2 3" xfId="16414" xr:uid="{00000000-0005-0000-0000-0000DF030000}"/>
    <cellStyle name="20% - Accent5 2 2 2 3" xfId="1789" xr:uid="{00000000-0005-0000-0000-0000E0030000}"/>
    <cellStyle name="20% - Accent5 2 2 2 3 2" xfId="17197" xr:uid="{00000000-0005-0000-0000-0000E1030000}"/>
    <cellStyle name="20% - Accent5 2 2 2 4" xfId="16413" xr:uid="{00000000-0005-0000-0000-0000E2030000}"/>
    <cellStyle name="20% - Accent5 2 2 3" xfId="1790" xr:uid="{00000000-0005-0000-0000-0000E3030000}"/>
    <cellStyle name="20% - Accent5 2 2 3 2" xfId="1791" xr:uid="{00000000-0005-0000-0000-0000E4030000}"/>
    <cellStyle name="20% - Accent5 2 2 3 2 2" xfId="17198" xr:uid="{00000000-0005-0000-0000-0000E5030000}"/>
    <cellStyle name="20% - Accent5 2 2 3 3" xfId="16415" xr:uid="{00000000-0005-0000-0000-0000E6030000}"/>
    <cellStyle name="20% - Accent5 2 2 4" xfId="1792" xr:uid="{00000000-0005-0000-0000-0000E7030000}"/>
    <cellStyle name="20% - Accent5 2 2 4 2" xfId="17199" xr:uid="{00000000-0005-0000-0000-0000E8030000}"/>
    <cellStyle name="20% - Accent5 2 2 5" xfId="16412" xr:uid="{00000000-0005-0000-0000-0000E9030000}"/>
    <cellStyle name="20% - Accent5 2 3" xfId="1793" xr:uid="{00000000-0005-0000-0000-0000EA030000}"/>
    <cellStyle name="20% - Accent5 2 3 2" xfId="1794" xr:uid="{00000000-0005-0000-0000-0000EB030000}"/>
    <cellStyle name="20% - Accent5 2 3 2 2" xfId="1795" xr:uid="{00000000-0005-0000-0000-0000EC030000}"/>
    <cellStyle name="20% - Accent5 2 3 2 2 2" xfId="17200" xr:uid="{00000000-0005-0000-0000-0000ED030000}"/>
    <cellStyle name="20% - Accent5 2 3 2 3" xfId="16417" xr:uid="{00000000-0005-0000-0000-0000EE030000}"/>
    <cellStyle name="20% - Accent5 2 3 3" xfId="1796" xr:uid="{00000000-0005-0000-0000-0000EF030000}"/>
    <cellStyle name="20% - Accent5 2 3 3 2" xfId="17201" xr:uid="{00000000-0005-0000-0000-0000F0030000}"/>
    <cellStyle name="20% - Accent5 2 3 4" xfId="16416" xr:uid="{00000000-0005-0000-0000-0000F1030000}"/>
    <cellStyle name="20% - Accent5 2 4" xfId="1797" xr:uid="{00000000-0005-0000-0000-0000F2030000}"/>
    <cellStyle name="20% - Accent5 2 4 2" xfId="1798" xr:uid="{00000000-0005-0000-0000-0000F3030000}"/>
    <cellStyle name="20% - Accent5 2 4 2 2" xfId="17202" xr:uid="{00000000-0005-0000-0000-0000F4030000}"/>
    <cellStyle name="20% - Accent5 2 4 3" xfId="16418" xr:uid="{00000000-0005-0000-0000-0000F5030000}"/>
    <cellStyle name="20% - Accent5 20" xfId="1799" xr:uid="{00000000-0005-0000-0000-0000F6030000}"/>
    <cellStyle name="20% - Accent5 20 2" xfId="1800" xr:uid="{00000000-0005-0000-0000-0000F7030000}"/>
    <cellStyle name="20% - Accent5 20 2 2" xfId="17203" xr:uid="{00000000-0005-0000-0000-0000F8030000}"/>
    <cellStyle name="20% - Accent5 20 3" xfId="16419" xr:uid="{00000000-0005-0000-0000-0000F9030000}"/>
    <cellStyle name="20% - Accent5 21" xfId="1801" xr:uid="{00000000-0005-0000-0000-0000FA030000}"/>
    <cellStyle name="20% - Accent5 21 2" xfId="1802" xr:uid="{00000000-0005-0000-0000-0000FB030000}"/>
    <cellStyle name="20% - Accent5 21 2 2" xfId="17204" xr:uid="{00000000-0005-0000-0000-0000FC030000}"/>
    <cellStyle name="20% - Accent5 21 3" xfId="16420" xr:uid="{00000000-0005-0000-0000-0000FD030000}"/>
    <cellStyle name="20% - Accent5 22" xfId="1803" xr:uid="{00000000-0005-0000-0000-0000FE030000}"/>
    <cellStyle name="20% - Accent5 23" xfId="1804" xr:uid="{00000000-0005-0000-0000-0000FF030000}"/>
    <cellStyle name="20% - Accent5 23 2" xfId="1805" xr:uid="{00000000-0005-0000-0000-000000040000}"/>
    <cellStyle name="20% - Accent5 23 2 2" xfId="17205" xr:uid="{00000000-0005-0000-0000-000001040000}"/>
    <cellStyle name="20% - Accent5 23 3" xfId="16421" xr:uid="{00000000-0005-0000-0000-000002040000}"/>
    <cellStyle name="20% - Accent5 3" xfId="48" xr:uid="{00000000-0005-0000-0000-000003040000}"/>
    <cellStyle name="20% - Accent5 3 2" xfId="1806" xr:uid="{00000000-0005-0000-0000-000004040000}"/>
    <cellStyle name="20% - Accent5 3 2 2" xfId="1807" xr:uid="{00000000-0005-0000-0000-000005040000}"/>
    <cellStyle name="20% - Accent5 3 2 2 2" xfId="1808" xr:uid="{00000000-0005-0000-0000-000006040000}"/>
    <cellStyle name="20% - Accent5 3 2 2 2 2" xfId="17206" xr:uid="{00000000-0005-0000-0000-000007040000}"/>
    <cellStyle name="20% - Accent5 3 2 2 3" xfId="16423" xr:uid="{00000000-0005-0000-0000-000008040000}"/>
    <cellStyle name="20% - Accent5 3 2 3" xfId="1809" xr:uid="{00000000-0005-0000-0000-000009040000}"/>
    <cellStyle name="20% - Accent5 3 2 3 2" xfId="17207" xr:uid="{00000000-0005-0000-0000-00000A040000}"/>
    <cellStyle name="20% - Accent5 3 2 4" xfId="16422" xr:uid="{00000000-0005-0000-0000-00000B040000}"/>
    <cellStyle name="20% - Accent5 3 3" xfId="1810" xr:uid="{00000000-0005-0000-0000-00000C040000}"/>
    <cellStyle name="20% - Accent5 3 3 2" xfId="1811" xr:uid="{00000000-0005-0000-0000-00000D040000}"/>
    <cellStyle name="20% - Accent5 3 3 2 2" xfId="17208" xr:uid="{00000000-0005-0000-0000-00000E040000}"/>
    <cellStyle name="20% - Accent5 3 3 3" xfId="16424" xr:uid="{00000000-0005-0000-0000-00000F040000}"/>
    <cellStyle name="20% - Accent5 4" xfId="49" xr:uid="{00000000-0005-0000-0000-000010040000}"/>
    <cellStyle name="20% - Accent5 4 2" xfId="1812" xr:uid="{00000000-0005-0000-0000-000011040000}"/>
    <cellStyle name="20% - Accent5 4 2 2" xfId="1813" xr:uid="{00000000-0005-0000-0000-000012040000}"/>
    <cellStyle name="20% - Accent5 4 2 2 2" xfId="1814" xr:uid="{00000000-0005-0000-0000-000013040000}"/>
    <cellStyle name="20% - Accent5 4 2 2 2 2" xfId="17209" xr:uid="{00000000-0005-0000-0000-000014040000}"/>
    <cellStyle name="20% - Accent5 4 2 2 3" xfId="16426" xr:uid="{00000000-0005-0000-0000-000015040000}"/>
    <cellStyle name="20% - Accent5 4 2 3" xfId="1815" xr:uid="{00000000-0005-0000-0000-000016040000}"/>
    <cellStyle name="20% - Accent5 4 2 3 2" xfId="17210" xr:uid="{00000000-0005-0000-0000-000017040000}"/>
    <cellStyle name="20% - Accent5 4 2 4" xfId="16425" xr:uid="{00000000-0005-0000-0000-000018040000}"/>
    <cellStyle name="20% - Accent5 4 3" xfId="1816" xr:uid="{00000000-0005-0000-0000-000019040000}"/>
    <cellStyle name="20% - Accent5 4 3 2" xfId="1817" xr:uid="{00000000-0005-0000-0000-00001A040000}"/>
    <cellStyle name="20% - Accent5 4 3 2 2" xfId="17211" xr:uid="{00000000-0005-0000-0000-00001B040000}"/>
    <cellStyle name="20% - Accent5 4 3 3" xfId="16427" xr:uid="{00000000-0005-0000-0000-00001C040000}"/>
    <cellStyle name="20% - Accent5 5" xfId="50" xr:uid="{00000000-0005-0000-0000-00001D040000}"/>
    <cellStyle name="20% - Accent5 5 2" xfId="1818" xr:uid="{00000000-0005-0000-0000-00001E040000}"/>
    <cellStyle name="20% - Accent5 5 2 2" xfId="1819" xr:uid="{00000000-0005-0000-0000-00001F040000}"/>
    <cellStyle name="20% - Accent5 5 2 2 2" xfId="1820" xr:uid="{00000000-0005-0000-0000-000020040000}"/>
    <cellStyle name="20% - Accent5 5 2 2 2 2" xfId="17212" xr:uid="{00000000-0005-0000-0000-000021040000}"/>
    <cellStyle name="20% - Accent5 5 2 2 3" xfId="16429" xr:uid="{00000000-0005-0000-0000-000022040000}"/>
    <cellStyle name="20% - Accent5 5 2 3" xfId="1821" xr:uid="{00000000-0005-0000-0000-000023040000}"/>
    <cellStyle name="20% - Accent5 5 2 3 2" xfId="17213" xr:uid="{00000000-0005-0000-0000-000024040000}"/>
    <cellStyle name="20% - Accent5 5 2 4" xfId="16428" xr:uid="{00000000-0005-0000-0000-000025040000}"/>
    <cellStyle name="20% - Accent5 5 3" xfId="1822" xr:uid="{00000000-0005-0000-0000-000026040000}"/>
    <cellStyle name="20% - Accent5 5 3 2" xfId="1823" xr:uid="{00000000-0005-0000-0000-000027040000}"/>
    <cellStyle name="20% - Accent5 5 3 2 2" xfId="17214" xr:uid="{00000000-0005-0000-0000-000028040000}"/>
    <cellStyle name="20% - Accent5 5 3 3" xfId="16430" xr:uid="{00000000-0005-0000-0000-000029040000}"/>
    <cellStyle name="20% - Accent5 6" xfId="51" xr:uid="{00000000-0005-0000-0000-00002A040000}"/>
    <cellStyle name="20% - Accent5 6 2" xfId="1824" xr:uid="{00000000-0005-0000-0000-00002B040000}"/>
    <cellStyle name="20% - Accent5 6 2 2" xfId="1825" xr:uid="{00000000-0005-0000-0000-00002C040000}"/>
    <cellStyle name="20% - Accent5 6 2 2 2" xfId="1826" xr:uid="{00000000-0005-0000-0000-00002D040000}"/>
    <cellStyle name="20% - Accent5 6 2 2 2 2" xfId="17215" xr:uid="{00000000-0005-0000-0000-00002E040000}"/>
    <cellStyle name="20% - Accent5 6 2 2 3" xfId="16432" xr:uid="{00000000-0005-0000-0000-00002F040000}"/>
    <cellStyle name="20% - Accent5 6 2 3" xfId="1827" xr:uid="{00000000-0005-0000-0000-000030040000}"/>
    <cellStyle name="20% - Accent5 6 2 3 2" xfId="17216" xr:uid="{00000000-0005-0000-0000-000031040000}"/>
    <cellStyle name="20% - Accent5 6 2 4" xfId="16431" xr:uid="{00000000-0005-0000-0000-000032040000}"/>
    <cellStyle name="20% - Accent5 6 3" xfId="1828" xr:uid="{00000000-0005-0000-0000-000033040000}"/>
    <cellStyle name="20% - Accent5 6 3 2" xfId="1829" xr:uid="{00000000-0005-0000-0000-000034040000}"/>
    <cellStyle name="20% - Accent5 6 3 2 2" xfId="17217" xr:uid="{00000000-0005-0000-0000-000035040000}"/>
    <cellStyle name="20% - Accent5 6 3 3" xfId="16433" xr:uid="{00000000-0005-0000-0000-000036040000}"/>
    <cellStyle name="20% - Accent5 7" xfId="1830" xr:uid="{00000000-0005-0000-0000-000037040000}"/>
    <cellStyle name="20% - Accent5 7 2" xfId="1831" xr:uid="{00000000-0005-0000-0000-000038040000}"/>
    <cellStyle name="20% - Accent5 7 2 2" xfId="1832" xr:uid="{00000000-0005-0000-0000-000039040000}"/>
    <cellStyle name="20% - Accent5 7 2 2 2" xfId="1833" xr:uid="{00000000-0005-0000-0000-00003A040000}"/>
    <cellStyle name="20% - Accent5 7 2 2 2 2" xfId="17218" xr:uid="{00000000-0005-0000-0000-00003B040000}"/>
    <cellStyle name="20% - Accent5 7 2 2 3" xfId="16436" xr:uid="{00000000-0005-0000-0000-00003C040000}"/>
    <cellStyle name="20% - Accent5 7 2 3" xfId="1834" xr:uid="{00000000-0005-0000-0000-00003D040000}"/>
    <cellStyle name="20% - Accent5 7 2 3 2" xfId="17219" xr:uid="{00000000-0005-0000-0000-00003E040000}"/>
    <cellStyle name="20% - Accent5 7 2 4" xfId="16435" xr:uid="{00000000-0005-0000-0000-00003F040000}"/>
    <cellStyle name="20% - Accent5 7 3" xfId="1835" xr:uid="{00000000-0005-0000-0000-000040040000}"/>
    <cellStyle name="20% - Accent5 7 3 2" xfId="1836" xr:uid="{00000000-0005-0000-0000-000041040000}"/>
    <cellStyle name="20% - Accent5 7 3 2 2" xfId="17220" xr:uid="{00000000-0005-0000-0000-000042040000}"/>
    <cellStyle name="20% - Accent5 7 3 3" xfId="16437" xr:uid="{00000000-0005-0000-0000-000043040000}"/>
    <cellStyle name="20% - Accent5 7 4" xfId="1837" xr:uid="{00000000-0005-0000-0000-000044040000}"/>
    <cellStyle name="20% - Accent5 7 4 2" xfId="17221" xr:uid="{00000000-0005-0000-0000-000045040000}"/>
    <cellStyle name="20% - Accent5 7 5" xfId="16434" xr:uid="{00000000-0005-0000-0000-000046040000}"/>
    <cellStyle name="20% - Accent5 8" xfId="1838" xr:uid="{00000000-0005-0000-0000-000047040000}"/>
    <cellStyle name="20% - Accent5 8 2" xfId="1839" xr:uid="{00000000-0005-0000-0000-000048040000}"/>
    <cellStyle name="20% - Accent5 8 2 2" xfId="1840" xr:uid="{00000000-0005-0000-0000-000049040000}"/>
    <cellStyle name="20% - Accent5 8 2 2 2" xfId="1841" xr:uid="{00000000-0005-0000-0000-00004A040000}"/>
    <cellStyle name="20% - Accent5 8 2 2 2 2" xfId="17222" xr:uid="{00000000-0005-0000-0000-00004B040000}"/>
    <cellStyle name="20% - Accent5 8 2 2 3" xfId="16440" xr:uid="{00000000-0005-0000-0000-00004C040000}"/>
    <cellStyle name="20% - Accent5 8 2 3" xfId="1842" xr:uid="{00000000-0005-0000-0000-00004D040000}"/>
    <cellStyle name="20% - Accent5 8 2 3 2" xfId="17223" xr:uid="{00000000-0005-0000-0000-00004E040000}"/>
    <cellStyle name="20% - Accent5 8 2 4" xfId="16439" xr:uid="{00000000-0005-0000-0000-00004F040000}"/>
    <cellStyle name="20% - Accent5 8 3" xfId="1843" xr:uid="{00000000-0005-0000-0000-000050040000}"/>
    <cellStyle name="20% - Accent5 8 3 2" xfId="1844" xr:uid="{00000000-0005-0000-0000-000051040000}"/>
    <cellStyle name="20% - Accent5 8 3 2 2" xfId="17224" xr:uid="{00000000-0005-0000-0000-000052040000}"/>
    <cellStyle name="20% - Accent5 8 3 3" xfId="16441" xr:uid="{00000000-0005-0000-0000-000053040000}"/>
    <cellStyle name="20% - Accent5 8 4" xfId="1845" xr:uid="{00000000-0005-0000-0000-000054040000}"/>
    <cellStyle name="20% - Accent5 8 4 2" xfId="17225" xr:uid="{00000000-0005-0000-0000-000055040000}"/>
    <cellStyle name="20% - Accent5 8 5" xfId="16438" xr:uid="{00000000-0005-0000-0000-000056040000}"/>
    <cellStyle name="20% - Accent5 9" xfId="1846" xr:uid="{00000000-0005-0000-0000-000057040000}"/>
    <cellStyle name="20% - Accent5 9 2" xfId="1847" xr:uid="{00000000-0005-0000-0000-000058040000}"/>
    <cellStyle name="20% - Accent5 9 2 2" xfId="1848" xr:uid="{00000000-0005-0000-0000-000059040000}"/>
    <cellStyle name="20% - Accent5 9 2 2 2" xfId="1849" xr:uid="{00000000-0005-0000-0000-00005A040000}"/>
    <cellStyle name="20% - Accent5 9 2 2 2 2" xfId="17226" xr:uid="{00000000-0005-0000-0000-00005B040000}"/>
    <cellStyle name="20% - Accent5 9 2 2 3" xfId="16444" xr:uid="{00000000-0005-0000-0000-00005C040000}"/>
    <cellStyle name="20% - Accent5 9 2 3" xfId="1850" xr:uid="{00000000-0005-0000-0000-00005D040000}"/>
    <cellStyle name="20% - Accent5 9 2 3 2" xfId="17227" xr:uid="{00000000-0005-0000-0000-00005E040000}"/>
    <cellStyle name="20% - Accent5 9 2 4" xfId="16443" xr:uid="{00000000-0005-0000-0000-00005F040000}"/>
    <cellStyle name="20% - Accent5 9 3" xfId="1851" xr:uid="{00000000-0005-0000-0000-000060040000}"/>
    <cellStyle name="20% - Accent5 9 3 2" xfId="1852" xr:uid="{00000000-0005-0000-0000-000061040000}"/>
    <cellStyle name="20% - Accent5 9 3 2 2" xfId="17228" xr:uid="{00000000-0005-0000-0000-000062040000}"/>
    <cellStyle name="20% - Accent5 9 3 3" xfId="16445" xr:uid="{00000000-0005-0000-0000-000063040000}"/>
    <cellStyle name="20% - Accent5 9 4" xfId="1853" xr:uid="{00000000-0005-0000-0000-000064040000}"/>
    <cellStyle name="20% - Accent5 9 4 2" xfId="17229" xr:uid="{00000000-0005-0000-0000-000065040000}"/>
    <cellStyle name="20% - Accent5 9 5" xfId="16442" xr:uid="{00000000-0005-0000-0000-000066040000}"/>
    <cellStyle name="20% - Accent6 1" xfId="52" xr:uid="{00000000-0005-0000-0000-000067040000}"/>
    <cellStyle name="20% - Accent6 10" xfId="1854" xr:uid="{00000000-0005-0000-0000-000068040000}"/>
    <cellStyle name="20% - Accent6 10 2" xfId="1855" xr:uid="{00000000-0005-0000-0000-000069040000}"/>
    <cellStyle name="20% - Accent6 10 2 2" xfId="1856" xr:uid="{00000000-0005-0000-0000-00006A040000}"/>
    <cellStyle name="20% - Accent6 10 2 2 2" xfId="17230" xr:uid="{00000000-0005-0000-0000-00006B040000}"/>
    <cellStyle name="20% - Accent6 10 2 3" xfId="16447" xr:uid="{00000000-0005-0000-0000-00006C040000}"/>
    <cellStyle name="20% - Accent6 10 3" xfId="1857" xr:uid="{00000000-0005-0000-0000-00006D040000}"/>
    <cellStyle name="20% - Accent6 10 3 2" xfId="17231" xr:uid="{00000000-0005-0000-0000-00006E040000}"/>
    <cellStyle name="20% - Accent6 10 4" xfId="16446" xr:uid="{00000000-0005-0000-0000-00006F040000}"/>
    <cellStyle name="20% - Accent6 11" xfId="1858" xr:uid="{00000000-0005-0000-0000-000070040000}"/>
    <cellStyle name="20% - Accent6 11 2" xfId="1859" xr:uid="{00000000-0005-0000-0000-000071040000}"/>
    <cellStyle name="20% - Accent6 11 2 2" xfId="1860" xr:uid="{00000000-0005-0000-0000-000072040000}"/>
    <cellStyle name="20% - Accent6 11 2 2 2" xfId="17232" xr:uid="{00000000-0005-0000-0000-000073040000}"/>
    <cellStyle name="20% - Accent6 11 2 3" xfId="16449" xr:uid="{00000000-0005-0000-0000-000074040000}"/>
    <cellStyle name="20% - Accent6 11 3" xfId="1861" xr:uid="{00000000-0005-0000-0000-000075040000}"/>
    <cellStyle name="20% - Accent6 11 3 2" xfId="17233" xr:uid="{00000000-0005-0000-0000-000076040000}"/>
    <cellStyle name="20% - Accent6 11 4" xfId="16448" xr:uid="{00000000-0005-0000-0000-000077040000}"/>
    <cellStyle name="20% - Accent6 12" xfId="1862" xr:uid="{00000000-0005-0000-0000-000078040000}"/>
    <cellStyle name="20% - Accent6 12 2" xfId="1863" xr:uid="{00000000-0005-0000-0000-000079040000}"/>
    <cellStyle name="20% - Accent6 12 2 2" xfId="1864" xr:uid="{00000000-0005-0000-0000-00007A040000}"/>
    <cellStyle name="20% - Accent6 12 2 2 2" xfId="17234" xr:uid="{00000000-0005-0000-0000-00007B040000}"/>
    <cellStyle name="20% - Accent6 12 2 3" xfId="16451" xr:uid="{00000000-0005-0000-0000-00007C040000}"/>
    <cellStyle name="20% - Accent6 12 3" xfId="1865" xr:uid="{00000000-0005-0000-0000-00007D040000}"/>
    <cellStyle name="20% - Accent6 12 3 2" xfId="17235" xr:uid="{00000000-0005-0000-0000-00007E040000}"/>
    <cellStyle name="20% - Accent6 12 4" xfId="16450" xr:uid="{00000000-0005-0000-0000-00007F040000}"/>
    <cellStyle name="20% - Accent6 13" xfId="1866" xr:uid="{00000000-0005-0000-0000-000080040000}"/>
    <cellStyle name="20% - Accent6 13 2" xfId="1867" xr:uid="{00000000-0005-0000-0000-000081040000}"/>
    <cellStyle name="20% - Accent6 13 2 2" xfId="1868" xr:uid="{00000000-0005-0000-0000-000082040000}"/>
    <cellStyle name="20% - Accent6 13 2 2 2" xfId="17236" xr:uid="{00000000-0005-0000-0000-000083040000}"/>
    <cellStyle name="20% - Accent6 13 2 3" xfId="16453" xr:uid="{00000000-0005-0000-0000-000084040000}"/>
    <cellStyle name="20% - Accent6 13 3" xfId="1869" xr:uid="{00000000-0005-0000-0000-000085040000}"/>
    <cellStyle name="20% - Accent6 13 3 2" xfId="17237" xr:uid="{00000000-0005-0000-0000-000086040000}"/>
    <cellStyle name="20% - Accent6 13 4" xfId="16452" xr:uid="{00000000-0005-0000-0000-000087040000}"/>
    <cellStyle name="20% - Accent6 14" xfId="1870" xr:uid="{00000000-0005-0000-0000-000088040000}"/>
    <cellStyle name="20% - Accent6 14 2" xfId="1871" xr:uid="{00000000-0005-0000-0000-000089040000}"/>
    <cellStyle name="20% - Accent6 14 2 2" xfId="1872" xr:uid="{00000000-0005-0000-0000-00008A040000}"/>
    <cellStyle name="20% - Accent6 14 2 2 2" xfId="17238" xr:uid="{00000000-0005-0000-0000-00008B040000}"/>
    <cellStyle name="20% - Accent6 14 2 3" xfId="16455" xr:uid="{00000000-0005-0000-0000-00008C040000}"/>
    <cellStyle name="20% - Accent6 14 3" xfId="1873" xr:uid="{00000000-0005-0000-0000-00008D040000}"/>
    <cellStyle name="20% - Accent6 14 3 2" xfId="17239" xr:uid="{00000000-0005-0000-0000-00008E040000}"/>
    <cellStyle name="20% - Accent6 14 4" xfId="16454" xr:uid="{00000000-0005-0000-0000-00008F040000}"/>
    <cellStyle name="20% - Accent6 15" xfId="1874" xr:uid="{00000000-0005-0000-0000-000090040000}"/>
    <cellStyle name="20% - Accent6 15 2" xfId="1875" xr:uid="{00000000-0005-0000-0000-000091040000}"/>
    <cellStyle name="20% - Accent6 15 2 2" xfId="1876" xr:uid="{00000000-0005-0000-0000-000092040000}"/>
    <cellStyle name="20% - Accent6 15 2 2 2" xfId="17240" xr:uid="{00000000-0005-0000-0000-000093040000}"/>
    <cellStyle name="20% - Accent6 15 2 3" xfId="16457" xr:uid="{00000000-0005-0000-0000-000094040000}"/>
    <cellStyle name="20% - Accent6 15 3" xfId="1877" xr:uid="{00000000-0005-0000-0000-000095040000}"/>
    <cellStyle name="20% - Accent6 15 3 2" xfId="17241" xr:uid="{00000000-0005-0000-0000-000096040000}"/>
    <cellStyle name="20% - Accent6 15 4" xfId="16456" xr:uid="{00000000-0005-0000-0000-000097040000}"/>
    <cellStyle name="20% - Accent6 16" xfId="1878" xr:uid="{00000000-0005-0000-0000-000098040000}"/>
    <cellStyle name="20% - Accent6 16 2" xfId="1879" xr:uid="{00000000-0005-0000-0000-000099040000}"/>
    <cellStyle name="20% - Accent6 16 2 2" xfId="1880" xr:uid="{00000000-0005-0000-0000-00009A040000}"/>
    <cellStyle name="20% - Accent6 16 2 2 2" xfId="17242" xr:uid="{00000000-0005-0000-0000-00009B040000}"/>
    <cellStyle name="20% - Accent6 16 2 3" xfId="16459" xr:uid="{00000000-0005-0000-0000-00009C040000}"/>
    <cellStyle name="20% - Accent6 16 3" xfId="1881" xr:uid="{00000000-0005-0000-0000-00009D040000}"/>
    <cellStyle name="20% - Accent6 16 3 2" xfId="17243" xr:uid="{00000000-0005-0000-0000-00009E040000}"/>
    <cellStyle name="20% - Accent6 16 4" xfId="16458" xr:uid="{00000000-0005-0000-0000-00009F040000}"/>
    <cellStyle name="20% - Accent6 17" xfId="1882" xr:uid="{00000000-0005-0000-0000-0000A0040000}"/>
    <cellStyle name="20% - Accent6 17 2" xfId="1883" xr:uid="{00000000-0005-0000-0000-0000A1040000}"/>
    <cellStyle name="20% - Accent6 17 2 2" xfId="1884" xr:uid="{00000000-0005-0000-0000-0000A2040000}"/>
    <cellStyle name="20% - Accent6 17 2 2 2" xfId="17244" xr:uid="{00000000-0005-0000-0000-0000A3040000}"/>
    <cellStyle name="20% - Accent6 17 2 3" xfId="16461" xr:uid="{00000000-0005-0000-0000-0000A4040000}"/>
    <cellStyle name="20% - Accent6 17 3" xfId="1885" xr:uid="{00000000-0005-0000-0000-0000A5040000}"/>
    <cellStyle name="20% - Accent6 17 3 2" xfId="17245" xr:uid="{00000000-0005-0000-0000-0000A6040000}"/>
    <cellStyle name="20% - Accent6 17 4" xfId="16460" xr:uid="{00000000-0005-0000-0000-0000A7040000}"/>
    <cellStyle name="20% - Accent6 18" xfId="1886" xr:uid="{00000000-0005-0000-0000-0000A8040000}"/>
    <cellStyle name="20% - Accent6 18 2" xfId="1887" xr:uid="{00000000-0005-0000-0000-0000A9040000}"/>
    <cellStyle name="20% - Accent6 18 2 2" xfId="1888" xr:uid="{00000000-0005-0000-0000-0000AA040000}"/>
    <cellStyle name="20% - Accent6 18 2 2 2" xfId="17246" xr:uid="{00000000-0005-0000-0000-0000AB040000}"/>
    <cellStyle name="20% - Accent6 18 2 3" xfId="16463" xr:uid="{00000000-0005-0000-0000-0000AC040000}"/>
    <cellStyle name="20% - Accent6 18 3" xfId="1889" xr:uid="{00000000-0005-0000-0000-0000AD040000}"/>
    <cellStyle name="20% - Accent6 18 3 2" xfId="17247" xr:uid="{00000000-0005-0000-0000-0000AE040000}"/>
    <cellStyle name="20% - Accent6 18 4" xfId="16462" xr:uid="{00000000-0005-0000-0000-0000AF040000}"/>
    <cellStyle name="20% - Accent6 19" xfId="1890" xr:uid="{00000000-0005-0000-0000-0000B0040000}"/>
    <cellStyle name="20% - Accent6 19 2" xfId="1891" xr:uid="{00000000-0005-0000-0000-0000B1040000}"/>
    <cellStyle name="20% - Accent6 19 2 2" xfId="1892" xr:uid="{00000000-0005-0000-0000-0000B2040000}"/>
    <cellStyle name="20% - Accent6 19 2 2 2" xfId="17248" xr:uid="{00000000-0005-0000-0000-0000B3040000}"/>
    <cellStyle name="20% - Accent6 19 2 3" xfId="16465" xr:uid="{00000000-0005-0000-0000-0000B4040000}"/>
    <cellStyle name="20% - Accent6 19 3" xfId="1893" xr:uid="{00000000-0005-0000-0000-0000B5040000}"/>
    <cellStyle name="20% - Accent6 19 3 2" xfId="17249" xr:uid="{00000000-0005-0000-0000-0000B6040000}"/>
    <cellStyle name="20% - Accent6 19 4" xfId="16464" xr:uid="{00000000-0005-0000-0000-0000B7040000}"/>
    <cellStyle name="20% - Accent6 2" xfId="53" xr:uid="{00000000-0005-0000-0000-0000B8040000}"/>
    <cellStyle name="20% - Accent6 2 2" xfId="1894" xr:uid="{00000000-0005-0000-0000-0000B9040000}"/>
    <cellStyle name="20% - Accent6 2 2 2" xfId="1895" xr:uid="{00000000-0005-0000-0000-0000BA040000}"/>
    <cellStyle name="20% - Accent6 2 2 2 2" xfId="1896" xr:uid="{00000000-0005-0000-0000-0000BB040000}"/>
    <cellStyle name="20% - Accent6 2 2 2 2 2" xfId="1897" xr:uid="{00000000-0005-0000-0000-0000BC040000}"/>
    <cellStyle name="20% - Accent6 2 2 2 2 2 2" xfId="17250" xr:uid="{00000000-0005-0000-0000-0000BD040000}"/>
    <cellStyle name="20% - Accent6 2 2 2 2 3" xfId="16468" xr:uid="{00000000-0005-0000-0000-0000BE040000}"/>
    <cellStyle name="20% - Accent6 2 2 2 3" xfId="1898" xr:uid="{00000000-0005-0000-0000-0000BF040000}"/>
    <cellStyle name="20% - Accent6 2 2 2 3 2" xfId="17251" xr:uid="{00000000-0005-0000-0000-0000C0040000}"/>
    <cellStyle name="20% - Accent6 2 2 2 4" xfId="16467" xr:uid="{00000000-0005-0000-0000-0000C1040000}"/>
    <cellStyle name="20% - Accent6 2 2 3" xfId="1899" xr:uid="{00000000-0005-0000-0000-0000C2040000}"/>
    <cellStyle name="20% - Accent6 2 2 3 2" xfId="1900" xr:uid="{00000000-0005-0000-0000-0000C3040000}"/>
    <cellStyle name="20% - Accent6 2 2 3 2 2" xfId="17252" xr:uid="{00000000-0005-0000-0000-0000C4040000}"/>
    <cellStyle name="20% - Accent6 2 2 3 3" xfId="16469" xr:uid="{00000000-0005-0000-0000-0000C5040000}"/>
    <cellStyle name="20% - Accent6 2 2 4" xfId="1901" xr:uid="{00000000-0005-0000-0000-0000C6040000}"/>
    <cellStyle name="20% - Accent6 2 2 4 2" xfId="17253" xr:uid="{00000000-0005-0000-0000-0000C7040000}"/>
    <cellStyle name="20% - Accent6 2 2 5" xfId="16466" xr:uid="{00000000-0005-0000-0000-0000C8040000}"/>
    <cellStyle name="20% - Accent6 2 3" xfId="1902" xr:uid="{00000000-0005-0000-0000-0000C9040000}"/>
    <cellStyle name="20% - Accent6 2 3 2" xfId="1903" xr:uid="{00000000-0005-0000-0000-0000CA040000}"/>
    <cellStyle name="20% - Accent6 2 3 2 2" xfId="1904" xr:uid="{00000000-0005-0000-0000-0000CB040000}"/>
    <cellStyle name="20% - Accent6 2 3 2 2 2" xfId="17254" xr:uid="{00000000-0005-0000-0000-0000CC040000}"/>
    <cellStyle name="20% - Accent6 2 3 2 3" xfId="16471" xr:uid="{00000000-0005-0000-0000-0000CD040000}"/>
    <cellStyle name="20% - Accent6 2 3 3" xfId="1905" xr:uid="{00000000-0005-0000-0000-0000CE040000}"/>
    <cellStyle name="20% - Accent6 2 3 3 2" xfId="17255" xr:uid="{00000000-0005-0000-0000-0000CF040000}"/>
    <cellStyle name="20% - Accent6 2 3 4" xfId="16470" xr:uid="{00000000-0005-0000-0000-0000D0040000}"/>
    <cellStyle name="20% - Accent6 2 4" xfId="1906" xr:uid="{00000000-0005-0000-0000-0000D1040000}"/>
    <cellStyle name="20% - Accent6 2 4 2" xfId="1907" xr:uid="{00000000-0005-0000-0000-0000D2040000}"/>
    <cellStyle name="20% - Accent6 2 4 2 2" xfId="17256" xr:uid="{00000000-0005-0000-0000-0000D3040000}"/>
    <cellStyle name="20% - Accent6 2 4 3" xfId="16472" xr:uid="{00000000-0005-0000-0000-0000D4040000}"/>
    <cellStyle name="20% - Accent6 20" xfId="1908" xr:uid="{00000000-0005-0000-0000-0000D5040000}"/>
    <cellStyle name="20% - Accent6 20 2" xfId="1909" xr:uid="{00000000-0005-0000-0000-0000D6040000}"/>
    <cellStyle name="20% - Accent6 20 2 2" xfId="17257" xr:uid="{00000000-0005-0000-0000-0000D7040000}"/>
    <cellStyle name="20% - Accent6 20 3" xfId="16473" xr:uid="{00000000-0005-0000-0000-0000D8040000}"/>
    <cellStyle name="20% - Accent6 21" xfId="1910" xr:uid="{00000000-0005-0000-0000-0000D9040000}"/>
    <cellStyle name="20% - Accent6 21 2" xfId="1911" xr:uid="{00000000-0005-0000-0000-0000DA040000}"/>
    <cellStyle name="20% - Accent6 21 2 2" xfId="17258" xr:uid="{00000000-0005-0000-0000-0000DB040000}"/>
    <cellStyle name="20% - Accent6 21 3" xfId="16474" xr:uid="{00000000-0005-0000-0000-0000DC040000}"/>
    <cellStyle name="20% - Accent6 22" xfId="1912" xr:uid="{00000000-0005-0000-0000-0000DD040000}"/>
    <cellStyle name="20% - Accent6 23" xfId="1913" xr:uid="{00000000-0005-0000-0000-0000DE040000}"/>
    <cellStyle name="20% - Accent6 23 2" xfId="1914" xr:uid="{00000000-0005-0000-0000-0000DF040000}"/>
    <cellStyle name="20% - Accent6 23 2 2" xfId="17259" xr:uid="{00000000-0005-0000-0000-0000E0040000}"/>
    <cellStyle name="20% - Accent6 23 3" xfId="16475" xr:uid="{00000000-0005-0000-0000-0000E1040000}"/>
    <cellStyle name="20% - Accent6 3" xfId="54" xr:uid="{00000000-0005-0000-0000-0000E2040000}"/>
    <cellStyle name="20% - Accent6 3 2" xfId="1915" xr:uid="{00000000-0005-0000-0000-0000E3040000}"/>
    <cellStyle name="20% - Accent6 3 2 2" xfId="1916" xr:uid="{00000000-0005-0000-0000-0000E4040000}"/>
    <cellStyle name="20% - Accent6 3 2 2 2" xfId="1917" xr:uid="{00000000-0005-0000-0000-0000E5040000}"/>
    <cellStyle name="20% - Accent6 3 2 2 2 2" xfId="17260" xr:uid="{00000000-0005-0000-0000-0000E6040000}"/>
    <cellStyle name="20% - Accent6 3 2 2 3" xfId="16477" xr:uid="{00000000-0005-0000-0000-0000E7040000}"/>
    <cellStyle name="20% - Accent6 3 2 3" xfId="1918" xr:uid="{00000000-0005-0000-0000-0000E8040000}"/>
    <cellStyle name="20% - Accent6 3 2 3 2" xfId="17261" xr:uid="{00000000-0005-0000-0000-0000E9040000}"/>
    <cellStyle name="20% - Accent6 3 2 4" xfId="16476" xr:uid="{00000000-0005-0000-0000-0000EA040000}"/>
    <cellStyle name="20% - Accent6 3 3" xfId="1919" xr:uid="{00000000-0005-0000-0000-0000EB040000}"/>
    <cellStyle name="20% - Accent6 3 3 2" xfId="1920" xr:uid="{00000000-0005-0000-0000-0000EC040000}"/>
    <cellStyle name="20% - Accent6 3 3 2 2" xfId="17262" xr:uid="{00000000-0005-0000-0000-0000ED040000}"/>
    <cellStyle name="20% - Accent6 3 3 3" xfId="16478" xr:uid="{00000000-0005-0000-0000-0000EE040000}"/>
    <cellStyle name="20% - Accent6 4" xfId="55" xr:uid="{00000000-0005-0000-0000-0000EF040000}"/>
    <cellStyle name="20% - Accent6 4 2" xfId="1921" xr:uid="{00000000-0005-0000-0000-0000F0040000}"/>
    <cellStyle name="20% - Accent6 4 2 2" xfId="1922" xr:uid="{00000000-0005-0000-0000-0000F1040000}"/>
    <cellStyle name="20% - Accent6 4 2 2 2" xfId="1923" xr:uid="{00000000-0005-0000-0000-0000F2040000}"/>
    <cellStyle name="20% - Accent6 4 2 2 2 2" xfId="17263" xr:uid="{00000000-0005-0000-0000-0000F3040000}"/>
    <cellStyle name="20% - Accent6 4 2 2 3" xfId="16480" xr:uid="{00000000-0005-0000-0000-0000F4040000}"/>
    <cellStyle name="20% - Accent6 4 2 3" xfId="1924" xr:uid="{00000000-0005-0000-0000-0000F5040000}"/>
    <cellStyle name="20% - Accent6 4 2 3 2" xfId="17264" xr:uid="{00000000-0005-0000-0000-0000F6040000}"/>
    <cellStyle name="20% - Accent6 4 2 4" xfId="16479" xr:uid="{00000000-0005-0000-0000-0000F7040000}"/>
    <cellStyle name="20% - Accent6 4 3" xfId="1925" xr:uid="{00000000-0005-0000-0000-0000F8040000}"/>
    <cellStyle name="20% - Accent6 4 3 2" xfId="1926" xr:uid="{00000000-0005-0000-0000-0000F9040000}"/>
    <cellStyle name="20% - Accent6 4 3 2 2" xfId="17265" xr:uid="{00000000-0005-0000-0000-0000FA040000}"/>
    <cellStyle name="20% - Accent6 4 3 3" xfId="16481" xr:uid="{00000000-0005-0000-0000-0000FB040000}"/>
    <cellStyle name="20% - Accent6 5" xfId="56" xr:uid="{00000000-0005-0000-0000-0000FC040000}"/>
    <cellStyle name="20% - Accent6 5 2" xfId="1927" xr:uid="{00000000-0005-0000-0000-0000FD040000}"/>
    <cellStyle name="20% - Accent6 5 2 2" xfId="1928" xr:uid="{00000000-0005-0000-0000-0000FE040000}"/>
    <cellStyle name="20% - Accent6 5 2 2 2" xfId="1929" xr:uid="{00000000-0005-0000-0000-0000FF040000}"/>
    <cellStyle name="20% - Accent6 5 2 2 2 2" xfId="17266" xr:uid="{00000000-0005-0000-0000-000000050000}"/>
    <cellStyle name="20% - Accent6 5 2 2 3" xfId="16483" xr:uid="{00000000-0005-0000-0000-000001050000}"/>
    <cellStyle name="20% - Accent6 5 2 3" xfId="1930" xr:uid="{00000000-0005-0000-0000-000002050000}"/>
    <cellStyle name="20% - Accent6 5 2 3 2" xfId="17267" xr:uid="{00000000-0005-0000-0000-000003050000}"/>
    <cellStyle name="20% - Accent6 5 2 4" xfId="16482" xr:uid="{00000000-0005-0000-0000-000004050000}"/>
    <cellStyle name="20% - Accent6 5 3" xfId="1931" xr:uid="{00000000-0005-0000-0000-000005050000}"/>
    <cellStyle name="20% - Accent6 5 3 2" xfId="1932" xr:uid="{00000000-0005-0000-0000-000006050000}"/>
    <cellStyle name="20% - Accent6 5 3 2 2" xfId="17268" xr:uid="{00000000-0005-0000-0000-000007050000}"/>
    <cellStyle name="20% - Accent6 5 3 3" xfId="16484" xr:uid="{00000000-0005-0000-0000-000008050000}"/>
    <cellStyle name="20% - Accent6 6" xfId="57" xr:uid="{00000000-0005-0000-0000-000009050000}"/>
    <cellStyle name="20% - Accent6 6 2" xfId="1933" xr:uid="{00000000-0005-0000-0000-00000A050000}"/>
    <cellStyle name="20% - Accent6 6 2 2" xfId="1934" xr:uid="{00000000-0005-0000-0000-00000B050000}"/>
    <cellStyle name="20% - Accent6 6 2 2 2" xfId="1935" xr:uid="{00000000-0005-0000-0000-00000C050000}"/>
    <cellStyle name="20% - Accent6 6 2 2 2 2" xfId="17269" xr:uid="{00000000-0005-0000-0000-00000D050000}"/>
    <cellStyle name="20% - Accent6 6 2 2 3" xfId="16486" xr:uid="{00000000-0005-0000-0000-00000E050000}"/>
    <cellStyle name="20% - Accent6 6 2 3" xfId="1936" xr:uid="{00000000-0005-0000-0000-00000F050000}"/>
    <cellStyle name="20% - Accent6 6 2 3 2" xfId="17270" xr:uid="{00000000-0005-0000-0000-000010050000}"/>
    <cellStyle name="20% - Accent6 6 2 4" xfId="16485" xr:uid="{00000000-0005-0000-0000-000011050000}"/>
    <cellStyle name="20% - Accent6 6 3" xfId="1937" xr:uid="{00000000-0005-0000-0000-000012050000}"/>
    <cellStyle name="20% - Accent6 6 3 2" xfId="1938" xr:uid="{00000000-0005-0000-0000-000013050000}"/>
    <cellStyle name="20% - Accent6 6 3 2 2" xfId="17271" xr:uid="{00000000-0005-0000-0000-000014050000}"/>
    <cellStyle name="20% - Accent6 6 3 3" xfId="16487" xr:uid="{00000000-0005-0000-0000-000015050000}"/>
    <cellStyle name="20% - Accent6 7" xfId="1939" xr:uid="{00000000-0005-0000-0000-000016050000}"/>
    <cellStyle name="20% - Accent6 7 2" xfId="1940" xr:uid="{00000000-0005-0000-0000-000017050000}"/>
    <cellStyle name="20% - Accent6 7 2 2" xfId="1941" xr:uid="{00000000-0005-0000-0000-000018050000}"/>
    <cellStyle name="20% - Accent6 7 2 2 2" xfId="1942" xr:uid="{00000000-0005-0000-0000-000019050000}"/>
    <cellStyle name="20% - Accent6 7 2 2 2 2" xfId="17272" xr:uid="{00000000-0005-0000-0000-00001A050000}"/>
    <cellStyle name="20% - Accent6 7 2 2 3" xfId="16490" xr:uid="{00000000-0005-0000-0000-00001B050000}"/>
    <cellStyle name="20% - Accent6 7 2 3" xfId="1943" xr:uid="{00000000-0005-0000-0000-00001C050000}"/>
    <cellStyle name="20% - Accent6 7 2 3 2" xfId="17273" xr:uid="{00000000-0005-0000-0000-00001D050000}"/>
    <cellStyle name="20% - Accent6 7 2 4" xfId="16489" xr:uid="{00000000-0005-0000-0000-00001E050000}"/>
    <cellStyle name="20% - Accent6 7 3" xfId="1944" xr:uid="{00000000-0005-0000-0000-00001F050000}"/>
    <cellStyle name="20% - Accent6 7 3 2" xfId="1945" xr:uid="{00000000-0005-0000-0000-000020050000}"/>
    <cellStyle name="20% - Accent6 7 3 2 2" xfId="17274" xr:uid="{00000000-0005-0000-0000-000021050000}"/>
    <cellStyle name="20% - Accent6 7 3 3" xfId="16491" xr:uid="{00000000-0005-0000-0000-000022050000}"/>
    <cellStyle name="20% - Accent6 7 4" xfId="1946" xr:uid="{00000000-0005-0000-0000-000023050000}"/>
    <cellStyle name="20% - Accent6 7 4 2" xfId="17275" xr:uid="{00000000-0005-0000-0000-000024050000}"/>
    <cellStyle name="20% - Accent6 7 5" xfId="16488" xr:uid="{00000000-0005-0000-0000-000025050000}"/>
    <cellStyle name="20% - Accent6 8" xfId="1947" xr:uid="{00000000-0005-0000-0000-000026050000}"/>
    <cellStyle name="20% - Accent6 8 2" xfId="1948" xr:uid="{00000000-0005-0000-0000-000027050000}"/>
    <cellStyle name="20% - Accent6 8 2 2" xfId="1949" xr:uid="{00000000-0005-0000-0000-000028050000}"/>
    <cellStyle name="20% - Accent6 8 2 2 2" xfId="1950" xr:uid="{00000000-0005-0000-0000-000029050000}"/>
    <cellStyle name="20% - Accent6 8 2 2 2 2" xfId="17276" xr:uid="{00000000-0005-0000-0000-00002A050000}"/>
    <cellStyle name="20% - Accent6 8 2 2 3" xfId="16494" xr:uid="{00000000-0005-0000-0000-00002B050000}"/>
    <cellStyle name="20% - Accent6 8 2 3" xfId="1951" xr:uid="{00000000-0005-0000-0000-00002C050000}"/>
    <cellStyle name="20% - Accent6 8 2 3 2" xfId="17277" xr:uid="{00000000-0005-0000-0000-00002D050000}"/>
    <cellStyle name="20% - Accent6 8 2 4" xfId="16493" xr:uid="{00000000-0005-0000-0000-00002E050000}"/>
    <cellStyle name="20% - Accent6 8 3" xfId="1952" xr:uid="{00000000-0005-0000-0000-00002F050000}"/>
    <cellStyle name="20% - Accent6 8 3 2" xfId="1953" xr:uid="{00000000-0005-0000-0000-000030050000}"/>
    <cellStyle name="20% - Accent6 8 3 2 2" xfId="17278" xr:uid="{00000000-0005-0000-0000-000031050000}"/>
    <cellStyle name="20% - Accent6 8 3 3" xfId="16495" xr:uid="{00000000-0005-0000-0000-000032050000}"/>
    <cellStyle name="20% - Accent6 8 4" xfId="1954" xr:uid="{00000000-0005-0000-0000-000033050000}"/>
    <cellStyle name="20% - Accent6 8 4 2" xfId="17279" xr:uid="{00000000-0005-0000-0000-000034050000}"/>
    <cellStyle name="20% - Accent6 8 5" xfId="16492" xr:uid="{00000000-0005-0000-0000-000035050000}"/>
    <cellStyle name="20% - Accent6 9" xfId="1955" xr:uid="{00000000-0005-0000-0000-000036050000}"/>
    <cellStyle name="20% - Accent6 9 2" xfId="1956" xr:uid="{00000000-0005-0000-0000-000037050000}"/>
    <cellStyle name="20% - Accent6 9 2 2" xfId="1957" xr:uid="{00000000-0005-0000-0000-000038050000}"/>
    <cellStyle name="20% - Accent6 9 2 2 2" xfId="1958" xr:uid="{00000000-0005-0000-0000-000039050000}"/>
    <cellStyle name="20% - Accent6 9 2 2 2 2" xfId="17280" xr:uid="{00000000-0005-0000-0000-00003A050000}"/>
    <cellStyle name="20% - Accent6 9 2 2 3" xfId="16498" xr:uid="{00000000-0005-0000-0000-00003B050000}"/>
    <cellStyle name="20% - Accent6 9 2 3" xfId="1959" xr:uid="{00000000-0005-0000-0000-00003C050000}"/>
    <cellStyle name="20% - Accent6 9 2 3 2" xfId="17281" xr:uid="{00000000-0005-0000-0000-00003D050000}"/>
    <cellStyle name="20% - Accent6 9 2 4" xfId="16497" xr:uid="{00000000-0005-0000-0000-00003E050000}"/>
    <cellStyle name="20% - Accent6 9 3" xfId="1960" xr:uid="{00000000-0005-0000-0000-00003F050000}"/>
    <cellStyle name="20% - Accent6 9 3 2" xfId="1961" xr:uid="{00000000-0005-0000-0000-000040050000}"/>
    <cellStyle name="20% - Accent6 9 3 2 2" xfId="17282" xr:uid="{00000000-0005-0000-0000-000041050000}"/>
    <cellStyle name="20% - Accent6 9 3 3" xfId="16499" xr:uid="{00000000-0005-0000-0000-000042050000}"/>
    <cellStyle name="20% - Accent6 9 4" xfId="1962" xr:uid="{00000000-0005-0000-0000-000043050000}"/>
    <cellStyle name="20% - Accent6 9 4 2" xfId="17283" xr:uid="{00000000-0005-0000-0000-000044050000}"/>
    <cellStyle name="20% - Accent6 9 5" xfId="16496" xr:uid="{00000000-0005-0000-0000-000045050000}"/>
    <cellStyle name="3 indents" xfId="58" xr:uid="{00000000-0005-0000-0000-000046050000}"/>
    <cellStyle name="4 indents" xfId="59" xr:uid="{00000000-0005-0000-0000-000047050000}"/>
    <cellStyle name="40 % – Zvýraznění1" xfId="60" xr:uid="{00000000-0005-0000-0000-000048050000}"/>
    <cellStyle name="40 % – Zvýraznění1 2" xfId="1963" xr:uid="{00000000-0005-0000-0000-000049050000}"/>
    <cellStyle name="40 % – Zvýraznění2" xfId="61" xr:uid="{00000000-0005-0000-0000-00004A050000}"/>
    <cellStyle name="40 % – Zvýraznění2 2" xfId="1964" xr:uid="{00000000-0005-0000-0000-00004B050000}"/>
    <cellStyle name="40 % – Zvýraznění3" xfId="62" xr:uid="{00000000-0005-0000-0000-00004C050000}"/>
    <cellStyle name="40 % – Zvýraznění3 2" xfId="1965" xr:uid="{00000000-0005-0000-0000-00004D050000}"/>
    <cellStyle name="40 % – Zvýraznění4" xfId="63" xr:uid="{00000000-0005-0000-0000-00004E050000}"/>
    <cellStyle name="40 % – Zvýraznění4 2" xfId="1966" xr:uid="{00000000-0005-0000-0000-00004F050000}"/>
    <cellStyle name="40 % – Zvýraznění5" xfId="64" xr:uid="{00000000-0005-0000-0000-000050050000}"/>
    <cellStyle name="40 % – Zvýraznění5 2" xfId="1967" xr:uid="{00000000-0005-0000-0000-000051050000}"/>
    <cellStyle name="40 % – Zvýraznění6" xfId="65" xr:uid="{00000000-0005-0000-0000-000052050000}"/>
    <cellStyle name="40 % – Zvýraznění6 2" xfId="1968" xr:uid="{00000000-0005-0000-0000-000053050000}"/>
    <cellStyle name="40% - Accent1 1" xfId="66" xr:uid="{00000000-0005-0000-0000-000054050000}"/>
    <cellStyle name="40% - Accent1 10" xfId="1969" xr:uid="{00000000-0005-0000-0000-000055050000}"/>
    <cellStyle name="40% - Accent1 10 2" xfId="1970" xr:uid="{00000000-0005-0000-0000-000056050000}"/>
    <cellStyle name="40% - Accent1 10 2 2" xfId="1971" xr:uid="{00000000-0005-0000-0000-000057050000}"/>
    <cellStyle name="40% - Accent1 10 2 2 2" xfId="17284" xr:uid="{00000000-0005-0000-0000-000058050000}"/>
    <cellStyle name="40% - Accent1 10 2 3" xfId="16501" xr:uid="{00000000-0005-0000-0000-000059050000}"/>
    <cellStyle name="40% - Accent1 10 3" xfId="1972" xr:uid="{00000000-0005-0000-0000-00005A050000}"/>
    <cellStyle name="40% - Accent1 10 3 2" xfId="17285" xr:uid="{00000000-0005-0000-0000-00005B050000}"/>
    <cellStyle name="40% - Accent1 10 4" xfId="16500" xr:uid="{00000000-0005-0000-0000-00005C050000}"/>
    <cellStyle name="40% - Accent1 11" xfId="1973" xr:uid="{00000000-0005-0000-0000-00005D050000}"/>
    <cellStyle name="40% - Accent1 11 2" xfId="1974" xr:uid="{00000000-0005-0000-0000-00005E050000}"/>
    <cellStyle name="40% - Accent1 11 2 2" xfId="1975" xr:uid="{00000000-0005-0000-0000-00005F050000}"/>
    <cellStyle name="40% - Accent1 11 2 2 2" xfId="17286" xr:uid="{00000000-0005-0000-0000-000060050000}"/>
    <cellStyle name="40% - Accent1 11 2 3" xfId="16503" xr:uid="{00000000-0005-0000-0000-000061050000}"/>
    <cellStyle name="40% - Accent1 11 3" xfId="1976" xr:uid="{00000000-0005-0000-0000-000062050000}"/>
    <cellStyle name="40% - Accent1 11 3 2" xfId="17287" xr:uid="{00000000-0005-0000-0000-000063050000}"/>
    <cellStyle name="40% - Accent1 11 4" xfId="16502" xr:uid="{00000000-0005-0000-0000-000064050000}"/>
    <cellStyle name="40% - Accent1 12" xfId="1977" xr:uid="{00000000-0005-0000-0000-000065050000}"/>
    <cellStyle name="40% - Accent1 12 2" xfId="1978" xr:uid="{00000000-0005-0000-0000-000066050000}"/>
    <cellStyle name="40% - Accent1 12 2 2" xfId="1979" xr:uid="{00000000-0005-0000-0000-000067050000}"/>
    <cellStyle name="40% - Accent1 12 2 2 2" xfId="17288" xr:uid="{00000000-0005-0000-0000-000068050000}"/>
    <cellStyle name="40% - Accent1 12 2 3" xfId="16505" xr:uid="{00000000-0005-0000-0000-000069050000}"/>
    <cellStyle name="40% - Accent1 12 3" xfId="1980" xr:uid="{00000000-0005-0000-0000-00006A050000}"/>
    <cellStyle name="40% - Accent1 12 3 2" xfId="17289" xr:uid="{00000000-0005-0000-0000-00006B050000}"/>
    <cellStyle name="40% - Accent1 12 4" xfId="16504" xr:uid="{00000000-0005-0000-0000-00006C050000}"/>
    <cellStyle name="40% - Accent1 13" xfId="1981" xr:uid="{00000000-0005-0000-0000-00006D050000}"/>
    <cellStyle name="40% - Accent1 13 2" xfId="1982" xr:uid="{00000000-0005-0000-0000-00006E050000}"/>
    <cellStyle name="40% - Accent1 13 2 2" xfId="1983" xr:uid="{00000000-0005-0000-0000-00006F050000}"/>
    <cellStyle name="40% - Accent1 13 2 2 2" xfId="17290" xr:uid="{00000000-0005-0000-0000-000070050000}"/>
    <cellStyle name="40% - Accent1 13 2 3" xfId="16507" xr:uid="{00000000-0005-0000-0000-000071050000}"/>
    <cellStyle name="40% - Accent1 13 3" xfId="1984" xr:uid="{00000000-0005-0000-0000-000072050000}"/>
    <cellStyle name="40% - Accent1 13 3 2" xfId="17291" xr:uid="{00000000-0005-0000-0000-000073050000}"/>
    <cellStyle name="40% - Accent1 13 4" xfId="16506" xr:uid="{00000000-0005-0000-0000-000074050000}"/>
    <cellStyle name="40% - Accent1 14" xfId="1985" xr:uid="{00000000-0005-0000-0000-000075050000}"/>
    <cellStyle name="40% - Accent1 14 2" xfId="1986" xr:uid="{00000000-0005-0000-0000-000076050000}"/>
    <cellStyle name="40% - Accent1 14 2 2" xfId="1987" xr:uid="{00000000-0005-0000-0000-000077050000}"/>
    <cellStyle name="40% - Accent1 14 2 2 2" xfId="17292" xr:uid="{00000000-0005-0000-0000-000078050000}"/>
    <cellStyle name="40% - Accent1 14 2 3" xfId="16509" xr:uid="{00000000-0005-0000-0000-000079050000}"/>
    <cellStyle name="40% - Accent1 14 3" xfId="1988" xr:uid="{00000000-0005-0000-0000-00007A050000}"/>
    <cellStyle name="40% - Accent1 14 3 2" xfId="17293" xr:uid="{00000000-0005-0000-0000-00007B050000}"/>
    <cellStyle name="40% - Accent1 14 4" xfId="16508" xr:uid="{00000000-0005-0000-0000-00007C050000}"/>
    <cellStyle name="40% - Accent1 15" xfId="1989" xr:uid="{00000000-0005-0000-0000-00007D050000}"/>
    <cellStyle name="40% - Accent1 15 2" xfId="1990" xr:uid="{00000000-0005-0000-0000-00007E050000}"/>
    <cellStyle name="40% - Accent1 15 2 2" xfId="1991" xr:uid="{00000000-0005-0000-0000-00007F050000}"/>
    <cellStyle name="40% - Accent1 15 2 2 2" xfId="17294" xr:uid="{00000000-0005-0000-0000-000080050000}"/>
    <cellStyle name="40% - Accent1 15 2 3" xfId="16511" xr:uid="{00000000-0005-0000-0000-000081050000}"/>
    <cellStyle name="40% - Accent1 15 3" xfId="1992" xr:uid="{00000000-0005-0000-0000-000082050000}"/>
    <cellStyle name="40% - Accent1 15 3 2" xfId="17295" xr:uid="{00000000-0005-0000-0000-000083050000}"/>
    <cellStyle name="40% - Accent1 15 4" xfId="16510" xr:uid="{00000000-0005-0000-0000-000084050000}"/>
    <cellStyle name="40% - Accent1 16" xfId="1993" xr:uid="{00000000-0005-0000-0000-000085050000}"/>
    <cellStyle name="40% - Accent1 16 2" xfId="1994" xr:uid="{00000000-0005-0000-0000-000086050000}"/>
    <cellStyle name="40% - Accent1 16 2 2" xfId="1995" xr:uid="{00000000-0005-0000-0000-000087050000}"/>
    <cellStyle name="40% - Accent1 16 2 2 2" xfId="17296" xr:uid="{00000000-0005-0000-0000-000088050000}"/>
    <cellStyle name="40% - Accent1 16 2 3" xfId="16513" xr:uid="{00000000-0005-0000-0000-000089050000}"/>
    <cellStyle name="40% - Accent1 16 3" xfId="1996" xr:uid="{00000000-0005-0000-0000-00008A050000}"/>
    <cellStyle name="40% - Accent1 16 3 2" xfId="17297" xr:uid="{00000000-0005-0000-0000-00008B050000}"/>
    <cellStyle name="40% - Accent1 16 4" xfId="16512" xr:uid="{00000000-0005-0000-0000-00008C050000}"/>
    <cellStyle name="40% - Accent1 17" xfId="1997" xr:uid="{00000000-0005-0000-0000-00008D050000}"/>
    <cellStyle name="40% - Accent1 17 2" xfId="1998" xr:uid="{00000000-0005-0000-0000-00008E050000}"/>
    <cellStyle name="40% - Accent1 17 2 2" xfId="1999" xr:uid="{00000000-0005-0000-0000-00008F050000}"/>
    <cellStyle name="40% - Accent1 17 2 2 2" xfId="17298" xr:uid="{00000000-0005-0000-0000-000090050000}"/>
    <cellStyle name="40% - Accent1 17 2 3" xfId="16515" xr:uid="{00000000-0005-0000-0000-000091050000}"/>
    <cellStyle name="40% - Accent1 17 3" xfId="2000" xr:uid="{00000000-0005-0000-0000-000092050000}"/>
    <cellStyle name="40% - Accent1 17 3 2" xfId="17299" xr:uid="{00000000-0005-0000-0000-000093050000}"/>
    <cellStyle name="40% - Accent1 17 4" xfId="16514" xr:uid="{00000000-0005-0000-0000-000094050000}"/>
    <cellStyle name="40% - Accent1 18" xfId="2001" xr:uid="{00000000-0005-0000-0000-000095050000}"/>
    <cellStyle name="40% - Accent1 18 2" xfId="2002" xr:uid="{00000000-0005-0000-0000-000096050000}"/>
    <cellStyle name="40% - Accent1 18 2 2" xfId="2003" xr:uid="{00000000-0005-0000-0000-000097050000}"/>
    <cellStyle name="40% - Accent1 18 2 2 2" xfId="17300" xr:uid="{00000000-0005-0000-0000-000098050000}"/>
    <cellStyle name="40% - Accent1 18 2 3" xfId="16517" xr:uid="{00000000-0005-0000-0000-000099050000}"/>
    <cellStyle name="40% - Accent1 18 3" xfId="2004" xr:uid="{00000000-0005-0000-0000-00009A050000}"/>
    <cellStyle name="40% - Accent1 18 3 2" xfId="17301" xr:uid="{00000000-0005-0000-0000-00009B050000}"/>
    <cellStyle name="40% - Accent1 18 4" xfId="16516" xr:uid="{00000000-0005-0000-0000-00009C050000}"/>
    <cellStyle name="40% - Accent1 19" xfId="2005" xr:uid="{00000000-0005-0000-0000-00009D050000}"/>
    <cellStyle name="40% - Accent1 19 2" xfId="2006" xr:uid="{00000000-0005-0000-0000-00009E050000}"/>
    <cellStyle name="40% - Accent1 19 2 2" xfId="2007" xr:uid="{00000000-0005-0000-0000-00009F050000}"/>
    <cellStyle name="40% - Accent1 19 2 2 2" xfId="17302" xr:uid="{00000000-0005-0000-0000-0000A0050000}"/>
    <cellStyle name="40% - Accent1 19 2 3" xfId="16519" xr:uid="{00000000-0005-0000-0000-0000A1050000}"/>
    <cellStyle name="40% - Accent1 19 3" xfId="2008" xr:uid="{00000000-0005-0000-0000-0000A2050000}"/>
    <cellStyle name="40% - Accent1 19 3 2" xfId="17303" xr:uid="{00000000-0005-0000-0000-0000A3050000}"/>
    <cellStyle name="40% - Accent1 19 4" xfId="16518" xr:uid="{00000000-0005-0000-0000-0000A4050000}"/>
    <cellStyle name="40% - Accent1 2" xfId="67" xr:uid="{00000000-0005-0000-0000-0000A5050000}"/>
    <cellStyle name="40% - Accent1 2 2" xfId="2009" xr:uid="{00000000-0005-0000-0000-0000A6050000}"/>
    <cellStyle name="40% - Accent1 2 2 2" xfId="2010" xr:uid="{00000000-0005-0000-0000-0000A7050000}"/>
    <cellStyle name="40% - Accent1 2 2 2 2" xfId="2011" xr:uid="{00000000-0005-0000-0000-0000A8050000}"/>
    <cellStyle name="40% - Accent1 2 2 2 2 2" xfId="2012" xr:uid="{00000000-0005-0000-0000-0000A9050000}"/>
    <cellStyle name="40% - Accent1 2 2 2 2 2 2" xfId="17304" xr:uid="{00000000-0005-0000-0000-0000AA050000}"/>
    <cellStyle name="40% - Accent1 2 2 2 2 3" xfId="16522" xr:uid="{00000000-0005-0000-0000-0000AB050000}"/>
    <cellStyle name="40% - Accent1 2 2 2 3" xfId="2013" xr:uid="{00000000-0005-0000-0000-0000AC050000}"/>
    <cellStyle name="40% - Accent1 2 2 2 3 2" xfId="17305" xr:uid="{00000000-0005-0000-0000-0000AD050000}"/>
    <cellStyle name="40% - Accent1 2 2 2 4" xfId="16521" xr:uid="{00000000-0005-0000-0000-0000AE050000}"/>
    <cellStyle name="40% - Accent1 2 2 3" xfId="2014" xr:uid="{00000000-0005-0000-0000-0000AF050000}"/>
    <cellStyle name="40% - Accent1 2 2 3 2" xfId="2015" xr:uid="{00000000-0005-0000-0000-0000B0050000}"/>
    <cellStyle name="40% - Accent1 2 2 3 2 2" xfId="17306" xr:uid="{00000000-0005-0000-0000-0000B1050000}"/>
    <cellStyle name="40% - Accent1 2 2 3 3" xfId="16523" xr:uid="{00000000-0005-0000-0000-0000B2050000}"/>
    <cellStyle name="40% - Accent1 2 2 4" xfId="2016" xr:uid="{00000000-0005-0000-0000-0000B3050000}"/>
    <cellStyle name="40% - Accent1 2 2 4 2" xfId="17307" xr:uid="{00000000-0005-0000-0000-0000B4050000}"/>
    <cellStyle name="40% - Accent1 2 2 5" xfId="16520" xr:uid="{00000000-0005-0000-0000-0000B5050000}"/>
    <cellStyle name="40% - Accent1 2 3" xfId="2017" xr:uid="{00000000-0005-0000-0000-0000B6050000}"/>
    <cellStyle name="40% - Accent1 2 3 2" xfId="2018" xr:uid="{00000000-0005-0000-0000-0000B7050000}"/>
    <cellStyle name="40% - Accent1 2 3 2 2" xfId="2019" xr:uid="{00000000-0005-0000-0000-0000B8050000}"/>
    <cellStyle name="40% - Accent1 2 3 2 2 2" xfId="17308" xr:uid="{00000000-0005-0000-0000-0000B9050000}"/>
    <cellStyle name="40% - Accent1 2 3 2 3" xfId="16525" xr:uid="{00000000-0005-0000-0000-0000BA050000}"/>
    <cellStyle name="40% - Accent1 2 3 3" xfId="2020" xr:uid="{00000000-0005-0000-0000-0000BB050000}"/>
    <cellStyle name="40% - Accent1 2 3 3 2" xfId="17309" xr:uid="{00000000-0005-0000-0000-0000BC050000}"/>
    <cellStyle name="40% - Accent1 2 3 4" xfId="16524" xr:uid="{00000000-0005-0000-0000-0000BD050000}"/>
    <cellStyle name="40% - Accent1 2 4" xfId="2021" xr:uid="{00000000-0005-0000-0000-0000BE050000}"/>
    <cellStyle name="40% - Accent1 2 4 2" xfId="2022" xr:uid="{00000000-0005-0000-0000-0000BF050000}"/>
    <cellStyle name="40% - Accent1 2 4 2 2" xfId="17310" xr:uid="{00000000-0005-0000-0000-0000C0050000}"/>
    <cellStyle name="40% - Accent1 2 4 3" xfId="16526" xr:uid="{00000000-0005-0000-0000-0000C1050000}"/>
    <cellStyle name="40% - Accent1 20" xfId="2023" xr:uid="{00000000-0005-0000-0000-0000C2050000}"/>
    <cellStyle name="40% - Accent1 20 2" xfId="2024" xr:uid="{00000000-0005-0000-0000-0000C3050000}"/>
    <cellStyle name="40% - Accent1 20 2 2" xfId="17311" xr:uid="{00000000-0005-0000-0000-0000C4050000}"/>
    <cellStyle name="40% - Accent1 20 3" xfId="16527" xr:uid="{00000000-0005-0000-0000-0000C5050000}"/>
    <cellStyle name="40% - Accent1 21" xfId="2025" xr:uid="{00000000-0005-0000-0000-0000C6050000}"/>
    <cellStyle name="40% - Accent1 21 2" xfId="2026" xr:uid="{00000000-0005-0000-0000-0000C7050000}"/>
    <cellStyle name="40% - Accent1 21 2 2" xfId="17312" xr:uid="{00000000-0005-0000-0000-0000C8050000}"/>
    <cellStyle name="40% - Accent1 21 3" xfId="16528" xr:uid="{00000000-0005-0000-0000-0000C9050000}"/>
    <cellStyle name="40% - Accent1 22" xfId="2027" xr:uid="{00000000-0005-0000-0000-0000CA050000}"/>
    <cellStyle name="40% - Accent1 23" xfId="2028" xr:uid="{00000000-0005-0000-0000-0000CB050000}"/>
    <cellStyle name="40% - Accent1 23 2" xfId="2029" xr:uid="{00000000-0005-0000-0000-0000CC050000}"/>
    <cellStyle name="40% - Accent1 23 2 2" xfId="17313" xr:uid="{00000000-0005-0000-0000-0000CD050000}"/>
    <cellStyle name="40% - Accent1 23 3" xfId="16529" xr:uid="{00000000-0005-0000-0000-0000CE050000}"/>
    <cellStyle name="40% - Accent1 3" xfId="68" xr:uid="{00000000-0005-0000-0000-0000CF050000}"/>
    <cellStyle name="40% - Accent1 3 2" xfId="2030" xr:uid="{00000000-0005-0000-0000-0000D0050000}"/>
    <cellStyle name="40% - Accent1 3 2 2" xfId="2031" xr:uid="{00000000-0005-0000-0000-0000D1050000}"/>
    <cellStyle name="40% - Accent1 3 2 2 2" xfId="2032" xr:uid="{00000000-0005-0000-0000-0000D2050000}"/>
    <cellStyle name="40% - Accent1 3 2 2 2 2" xfId="17314" xr:uid="{00000000-0005-0000-0000-0000D3050000}"/>
    <cellStyle name="40% - Accent1 3 2 2 3" xfId="16531" xr:uid="{00000000-0005-0000-0000-0000D4050000}"/>
    <cellStyle name="40% - Accent1 3 2 3" xfId="2033" xr:uid="{00000000-0005-0000-0000-0000D5050000}"/>
    <cellStyle name="40% - Accent1 3 2 3 2" xfId="17315" xr:uid="{00000000-0005-0000-0000-0000D6050000}"/>
    <cellStyle name="40% - Accent1 3 2 4" xfId="16530" xr:uid="{00000000-0005-0000-0000-0000D7050000}"/>
    <cellStyle name="40% - Accent1 3 3" xfId="2034" xr:uid="{00000000-0005-0000-0000-0000D8050000}"/>
    <cellStyle name="40% - Accent1 3 3 2" xfId="2035" xr:uid="{00000000-0005-0000-0000-0000D9050000}"/>
    <cellStyle name="40% - Accent1 3 3 2 2" xfId="17316" xr:uid="{00000000-0005-0000-0000-0000DA050000}"/>
    <cellStyle name="40% - Accent1 3 3 3" xfId="16532" xr:uid="{00000000-0005-0000-0000-0000DB050000}"/>
    <cellStyle name="40% - Accent1 4" xfId="69" xr:uid="{00000000-0005-0000-0000-0000DC050000}"/>
    <cellStyle name="40% - Accent1 4 2" xfId="2036" xr:uid="{00000000-0005-0000-0000-0000DD050000}"/>
    <cellStyle name="40% - Accent1 4 2 2" xfId="2037" xr:uid="{00000000-0005-0000-0000-0000DE050000}"/>
    <cellStyle name="40% - Accent1 4 2 2 2" xfId="2038" xr:uid="{00000000-0005-0000-0000-0000DF050000}"/>
    <cellStyle name="40% - Accent1 4 2 2 2 2" xfId="17317" xr:uid="{00000000-0005-0000-0000-0000E0050000}"/>
    <cellStyle name="40% - Accent1 4 2 2 3" xfId="16534" xr:uid="{00000000-0005-0000-0000-0000E1050000}"/>
    <cellStyle name="40% - Accent1 4 2 3" xfId="2039" xr:uid="{00000000-0005-0000-0000-0000E2050000}"/>
    <cellStyle name="40% - Accent1 4 2 3 2" xfId="17318" xr:uid="{00000000-0005-0000-0000-0000E3050000}"/>
    <cellStyle name="40% - Accent1 4 2 4" xfId="16533" xr:uid="{00000000-0005-0000-0000-0000E4050000}"/>
    <cellStyle name="40% - Accent1 4 3" xfId="2040" xr:uid="{00000000-0005-0000-0000-0000E5050000}"/>
    <cellStyle name="40% - Accent1 4 3 2" xfId="2041" xr:uid="{00000000-0005-0000-0000-0000E6050000}"/>
    <cellStyle name="40% - Accent1 4 3 2 2" xfId="17319" xr:uid="{00000000-0005-0000-0000-0000E7050000}"/>
    <cellStyle name="40% - Accent1 4 3 3" xfId="16535" xr:uid="{00000000-0005-0000-0000-0000E8050000}"/>
    <cellStyle name="40% - Accent1 5" xfId="70" xr:uid="{00000000-0005-0000-0000-0000E9050000}"/>
    <cellStyle name="40% - Accent1 5 2" xfId="2042" xr:uid="{00000000-0005-0000-0000-0000EA050000}"/>
    <cellStyle name="40% - Accent1 5 2 2" xfId="2043" xr:uid="{00000000-0005-0000-0000-0000EB050000}"/>
    <cellStyle name="40% - Accent1 5 2 2 2" xfId="2044" xr:uid="{00000000-0005-0000-0000-0000EC050000}"/>
    <cellStyle name="40% - Accent1 5 2 2 2 2" xfId="17320" xr:uid="{00000000-0005-0000-0000-0000ED050000}"/>
    <cellStyle name="40% - Accent1 5 2 2 3" xfId="16537" xr:uid="{00000000-0005-0000-0000-0000EE050000}"/>
    <cellStyle name="40% - Accent1 5 2 3" xfId="2045" xr:uid="{00000000-0005-0000-0000-0000EF050000}"/>
    <cellStyle name="40% - Accent1 5 2 3 2" xfId="17321" xr:uid="{00000000-0005-0000-0000-0000F0050000}"/>
    <cellStyle name="40% - Accent1 5 2 4" xfId="16536" xr:uid="{00000000-0005-0000-0000-0000F1050000}"/>
    <cellStyle name="40% - Accent1 5 3" xfId="2046" xr:uid="{00000000-0005-0000-0000-0000F2050000}"/>
    <cellStyle name="40% - Accent1 5 3 2" xfId="2047" xr:uid="{00000000-0005-0000-0000-0000F3050000}"/>
    <cellStyle name="40% - Accent1 5 3 2 2" xfId="17322" xr:uid="{00000000-0005-0000-0000-0000F4050000}"/>
    <cellStyle name="40% - Accent1 5 3 3" xfId="16538" xr:uid="{00000000-0005-0000-0000-0000F5050000}"/>
    <cellStyle name="40% - Accent1 6" xfId="71" xr:uid="{00000000-0005-0000-0000-0000F6050000}"/>
    <cellStyle name="40% - Accent1 6 2" xfId="2048" xr:uid="{00000000-0005-0000-0000-0000F7050000}"/>
    <cellStyle name="40% - Accent1 6 2 2" xfId="2049" xr:uid="{00000000-0005-0000-0000-0000F8050000}"/>
    <cellStyle name="40% - Accent1 6 2 2 2" xfId="2050" xr:uid="{00000000-0005-0000-0000-0000F9050000}"/>
    <cellStyle name="40% - Accent1 6 2 2 2 2" xfId="17323" xr:uid="{00000000-0005-0000-0000-0000FA050000}"/>
    <cellStyle name="40% - Accent1 6 2 2 3" xfId="16540" xr:uid="{00000000-0005-0000-0000-0000FB050000}"/>
    <cellStyle name="40% - Accent1 6 2 3" xfId="2051" xr:uid="{00000000-0005-0000-0000-0000FC050000}"/>
    <cellStyle name="40% - Accent1 6 2 3 2" xfId="17324" xr:uid="{00000000-0005-0000-0000-0000FD050000}"/>
    <cellStyle name="40% - Accent1 6 2 4" xfId="16539" xr:uid="{00000000-0005-0000-0000-0000FE050000}"/>
    <cellStyle name="40% - Accent1 6 3" xfId="2052" xr:uid="{00000000-0005-0000-0000-0000FF050000}"/>
    <cellStyle name="40% - Accent1 6 3 2" xfId="2053" xr:uid="{00000000-0005-0000-0000-000000060000}"/>
    <cellStyle name="40% - Accent1 6 3 2 2" xfId="17325" xr:uid="{00000000-0005-0000-0000-000001060000}"/>
    <cellStyle name="40% - Accent1 6 3 3" xfId="16541" xr:uid="{00000000-0005-0000-0000-000002060000}"/>
    <cellStyle name="40% - Accent1 7" xfId="72" xr:uid="{00000000-0005-0000-0000-000003060000}"/>
    <cellStyle name="40% - Accent1 7 2" xfId="2054" xr:uid="{00000000-0005-0000-0000-000004060000}"/>
    <cellStyle name="40% - Accent1 7 2 2" xfId="2055" xr:uid="{00000000-0005-0000-0000-000005060000}"/>
    <cellStyle name="40% - Accent1 7 2 2 2" xfId="2056" xr:uid="{00000000-0005-0000-0000-000006060000}"/>
    <cellStyle name="40% - Accent1 7 2 2 2 2" xfId="17326" xr:uid="{00000000-0005-0000-0000-000007060000}"/>
    <cellStyle name="40% - Accent1 7 2 2 3" xfId="16543" xr:uid="{00000000-0005-0000-0000-000008060000}"/>
    <cellStyle name="40% - Accent1 7 2 3" xfId="2057" xr:uid="{00000000-0005-0000-0000-000009060000}"/>
    <cellStyle name="40% - Accent1 7 2 3 2" xfId="17327" xr:uid="{00000000-0005-0000-0000-00000A060000}"/>
    <cellStyle name="40% - Accent1 7 2 4" xfId="16542" xr:uid="{00000000-0005-0000-0000-00000B060000}"/>
    <cellStyle name="40% - Accent1 7 3" xfId="2058" xr:uid="{00000000-0005-0000-0000-00000C060000}"/>
    <cellStyle name="40% - Accent1 7 3 2" xfId="2059" xr:uid="{00000000-0005-0000-0000-00000D060000}"/>
    <cellStyle name="40% - Accent1 7 3 2 2" xfId="17328" xr:uid="{00000000-0005-0000-0000-00000E060000}"/>
    <cellStyle name="40% - Accent1 7 3 3" xfId="16544" xr:uid="{00000000-0005-0000-0000-00000F060000}"/>
    <cellStyle name="40% - Accent1 8" xfId="2060" xr:uid="{00000000-0005-0000-0000-000010060000}"/>
    <cellStyle name="40% - Accent1 8 2" xfId="2061" xr:uid="{00000000-0005-0000-0000-000011060000}"/>
    <cellStyle name="40% - Accent1 8 2 2" xfId="2062" xr:uid="{00000000-0005-0000-0000-000012060000}"/>
    <cellStyle name="40% - Accent1 8 2 2 2" xfId="2063" xr:uid="{00000000-0005-0000-0000-000013060000}"/>
    <cellStyle name="40% - Accent1 8 2 2 2 2" xfId="17329" xr:uid="{00000000-0005-0000-0000-000014060000}"/>
    <cellStyle name="40% - Accent1 8 2 2 3" xfId="16547" xr:uid="{00000000-0005-0000-0000-000015060000}"/>
    <cellStyle name="40% - Accent1 8 2 3" xfId="2064" xr:uid="{00000000-0005-0000-0000-000016060000}"/>
    <cellStyle name="40% - Accent1 8 2 3 2" xfId="17330" xr:uid="{00000000-0005-0000-0000-000017060000}"/>
    <cellStyle name="40% - Accent1 8 2 4" xfId="16546" xr:uid="{00000000-0005-0000-0000-000018060000}"/>
    <cellStyle name="40% - Accent1 8 3" xfId="2065" xr:uid="{00000000-0005-0000-0000-000019060000}"/>
    <cellStyle name="40% - Accent1 8 3 2" xfId="2066" xr:uid="{00000000-0005-0000-0000-00001A060000}"/>
    <cellStyle name="40% - Accent1 8 3 2 2" xfId="17331" xr:uid="{00000000-0005-0000-0000-00001B060000}"/>
    <cellStyle name="40% - Accent1 8 3 3" xfId="16548" xr:uid="{00000000-0005-0000-0000-00001C060000}"/>
    <cellStyle name="40% - Accent1 8 4" xfId="2067" xr:uid="{00000000-0005-0000-0000-00001D060000}"/>
    <cellStyle name="40% - Accent1 8 4 2" xfId="17332" xr:uid="{00000000-0005-0000-0000-00001E060000}"/>
    <cellStyle name="40% - Accent1 8 5" xfId="16545" xr:uid="{00000000-0005-0000-0000-00001F060000}"/>
    <cellStyle name="40% - Accent1 9" xfId="2068" xr:uid="{00000000-0005-0000-0000-000020060000}"/>
    <cellStyle name="40% - Accent1 9 2" xfId="2069" xr:uid="{00000000-0005-0000-0000-000021060000}"/>
    <cellStyle name="40% - Accent1 9 2 2" xfId="2070" xr:uid="{00000000-0005-0000-0000-000022060000}"/>
    <cellStyle name="40% - Accent1 9 2 2 2" xfId="2071" xr:uid="{00000000-0005-0000-0000-000023060000}"/>
    <cellStyle name="40% - Accent1 9 2 2 2 2" xfId="17333" xr:uid="{00000000-0005-0000-0000-000024060000}"/>
    <cellStyle name="40% - Accent1 9 2 2 3" xfId="16551" xr:uid="{00000000-0005-0000-0000-000025060000}"/>
    <cellStyle name="40% - Accent1 9 2 3" xfId="2072" xr:uid="{00000000-0005-0000-0000-000026060000}"/>
    <cellStyle name="40% - Accent1 9 2 3 2" xfId="17334" xr:uid="{00000000-0005-0000-0000-000027060000}"/>
    <cellStyle name="40% - Accent1 9 2 4" xfId="16550" xr:uid="{00000000-0005-0000-0000-000028060000}"/>
    <cellStyle name="40% - Accent1 9 3" xfId="2073" xr:uid="{00000000-0005-0000-0000-000029060000}"/>
    <cellStyle name="40% - Accent1 9 3 2" xfId="2074" xr:uid="{00000000-0005-0000-0000-00002A060000}"/>
    <cellStyle name="40% - Accent1 9 3 2 2" xfId="17335" xr:uid="{00000000-0005-0000-0000-00002B060000}"/>
    <cellStyle name="40% - Accent1 9 3 3" xfId="16552" xr:uid="{00000000-0005-0000-0000-00002C060000}"/>
    <cellStyle name="40% - Accent1 9 4" xfId="2075" xr:uid="{00000000-0005-0000-0000-00002D060000}"/>
    <cellStyle name="40% - Accent1 9 4 2" xfId="17336" xr:uid="{00000000-0005-0000-0000-00002E060000}"/>
    <cellStyle name="40% - Accent1 9 5" xfId="16549" xr:uid="{00000000-0005-0000-0000-00002F060000}"/>
    <cellStyle name="40% - Accent2 1" xfId="73" xr:uid="{00000000-0005-0000-0000-000030060000}"/>
    <cellStyle name="40% - Accent2 10" xfId="2076" xr:uid="{00000000-0005-0000-0000-000031060000}"/>
    <cellStyle name="40% - Accent2 10 2" xfId="2077" xr:uid="{00000000-0005-0000-0000-000032060000}"/>
    <cellStyle name="40% - Accent2 10 2 2" xfId="2078" xr:uid="{00000000-0005-0000-0000-000033060000}"/>
    <cellStyle name="40% - Accent2 10 2 2 2" xfId="17337" xr:uid="{00000000-0005-0000-0000-000034060000}"/>
    <cellStyle name="40% - Accent2 10 2 3" xfId="16554" xr:uid="{00000000-0005-0000-0000-000035060000}"/>
    <cellStyle name="40% - Accent2 10 3" xfId="2079" xr:uid="{00000000-0005-0000-0000-000036060000}"/>
    <cellStyle name="40% - Accent2 10 3 2" xfId="17338" xr:uid="{00000000-0005-0000-0000-000037060000}"/>
    <cellStyle name="40% - Accent2 10 4" xfId="16553" xr:uid="{00000000-0005-0000-0000-000038060000}"/>
    <cellStyle name="40% - Accent2 11" xfId="2080" xr:uid="{00000000-0005-0000-0000-000039060000}"/>
    <cellStyle name="40% - Accent2 11 2" xfId="2081" xr:uid="{00000000-0005-0000-0000-00003A060000}"/>
    <cellStyle name="40% - Accent2 11 2 2" xfId="2082" xr:uid="{00000000-0005-0000-0000-00003B060000}"/>
    <cellStyle name="40% - Accent2 11 2 2 2" xfId="17339" xr:uid="{00000000-0005-0000-0000-00003C060000}"/>
    <cellStyle name="40% - Accent2 11 2 3" xfId="16556" xr:uid="{00000000-0005-0000-0000-00003D060000}"/>
    <cellStyle name="40% - Accent2 11 3" xfId="2083" xr:uid="{00000000-0005-0000-0000-00003E060000}"/>
    <cellStyle name="40% - Accent2 11 3 2" xfId="17340" xr:uid="{00000000-0005-0000-0000-00003F060000}"/>
    <cellStyle name="40% - Accent2 11 4" xfId="16555" xr:uid="{00000000-0005-0000-0000-000040060000}"/>
    <cellStyle name="40% - Accent2 12" xfId="2084" xr:uid="{00000000-0005-0000-0000-000041060000}"/>
    <cellStyle name="40% - Accent2 12 2" xfId="2085" xr:uid="{00000000-0005-0000-0000-000042060000}"/>
    <cellStyle name="40% - Accent2 12 2 2" xfId="2086" xr:uid="{00000000-0005-0000-0000-000043060000}"/>
    <cellStyle name="40% - Accent2 12 2 2 2" xfId="17341" xr:uid="{00000000-0005-0000-0000-000044060000}"/>
    <cellStyle name="40% - Accent2 12 2 3" xfId="16558" xr:uid="{00000000-0005-0000-0000-000045060000}"/>
    <cellStyle name="40% - Accent2 12 3" xfId="2087" xr:uid="{00000000-0005-0000-0000-000046060000}"/>
    <cellStyle name="40% - Accent2 12 3 2" xfId="17342" xr:uid="{00000000-0005-0000-0000-000047060000}"/>
    <cellStyle name="40% - Accent2 12 4" xfId="16557" xr:uid="{00000000-0005-0000-0000-000048060000}"/>
    <cellStyle name="40% - Accent2 13" xfId="2088" xr:uid="{00000000-0005-0000-0000-000049060000}"/>
    <cellStyle name="40% - Accent2 13 2" xfId="2089" xr:uid="{00000000-0005-0000-0000-00004A060000}"/>
    <cellStyle name="40% - Accent2 13 2 2" xfId="2090" xr:uid="{00000000-0005-0000-0000-00004B060000}"/>
    <cellStyle name="40% - Accent2 13 2 2 2" xfId="17343" xr:uid="{00000000-0005-0000-0000-00004C060000}"/>
    <cellStyle name="40% - Accent2 13 2 3" xfId="16560" xr:uid="{00000000-0005-0000-0000-00004D060000}"/>
    <cellStyle name="40% - Accent2 13 3" xfId="2091" xr:uid="{00000000-0005-0000-0000-00004E060000}"/>
    <cellStyle name="40% - Accent2 13 3 2" xfId="17344" xr:uid="{00000000-0005-0000-0000-00004F060000}"/>
    <cellStyle name="40% - Accent2 13 4" xfId="16559" xr:uid="{00000000-0005-0000-0000-000050060000}"/>
    <cellStyle name="40% - Accent2 14" xfId="2092" xr:uid="{00000000-0005-0000-0000-000051060000}"/>
    <cellStyle name="40% - Accent2 14 2" xfId="2093" xr:uid="{00000000-0005-0000-0000-000052060000}"/>
    <cellStyle name="40% - Accent2 14 2 2" xfId="2094" xr:uid="{00000000-0005-0000-0000-000053060000}"/>
    <cellStyle name="40% - Accent2 14 2 2 2" xfId="17345" xr:uid="{00000000-0005-0000-0000-000054060000}"/>
    <cellStyle name="40% - Accent2 14 2 3" xfId="16562" xr:uid="{00000000-0005-0000-0000-000055060000}"/>
    <cellStyle name="40% - Accent2 14 3" xfId="2095" xr:uid="{00000000-0005-0000-0000-000056060000}"/>
    <cellStyle name="40% - Accent2 14 3 2" xfId="17346" xr:uid="{00000000-0005-0000-0000-000057060000}"/>
    <cellStyle name="40% - Accent2 14 4" xfId="16561" xr:uid="{00000000-0005-0000-0000-000058060000}"/>
    <cellStyle name="40% - Accent2 15" xfId="2096" xr:uid="{00000000-0005-0000-0000-000059060000}"/>
    <cellStyle name="40% - Accent2 15 2" xfId="2097" xr:uid="{00000000-0005-0000-0000-00005A060000}"/>
    <cellStyle name="40% - Accent2 15 2 2" xfId="2098" xr:uid="{00000000-0005-0000-0000-00005B060000}"/>
    <cellStyle name="40% - Accent2 15 2 2 2" xfId="17347" xr:uid="{00000000-0005-0000-0000-00005C060000}"/>
    <cellStyle name="40% - Accent2 15 2 3" xfId="16564" xr:uid="{00000000-0005-0000-0000-00005D060000}"/>
    <cellStyle name="40% - Accent2 15 3" xfId="2099" xr:uid="{00000000-0005-0000-0000-00005E060000}"/>
    <cellStyle name="40% - Accent2 15 3 2" xfId="17348" xr:uid="{00000000-0005-0000-0000-00005F060000}"/>
    <cellStyle name="40% - Accent2 15 4" xfId="16563" xr:uid="{00000000-0005-0000-0000-000060060000}"/>
    <cellStyle name="40% - Accent2 16" xfId="2100" xr:uid="{00000000-0005-0000-0000-000061060000}"/>
    <cellStyle name="40% - Accent2 16 2" xfId="2101" xr:uid="{00000000-0005-0000-0000-000062060000}"/>
    <cellStyle name="40% - Accent2 16 2 2" xfId="2102" xr:uid="{00000000-0005-0000-0000-000063060000}"/>
    <cellStyle name="40% - Accent2 16 2 2 2" xfId="17349" xr:uid="{00000000-0005-0000-0000-000064060000}"/>
    <cellStyle name="40% - Accent2 16 2 3" xfId="16566" xr:uid="{00000000-0005-0000-0000-000065060000}"/>
    <cellStyle name="40% - Accent2 16 3" xfId="2103" xr:uid="{00000000-0005-0000-0000-000066060000}"/>
    <cellStyle name="40% - Accent2 16 3 2" xfId="17350" xr:uid="{00000000-0005-0000-0000-000067060000}"/>
    <cellStyle name="40% - Accent2 16 4" xfId="16565" xr:uid="{00000000-0005-0000-0000-000068060000}"/>
    <cellStyle name="40% - Accent2 17" xfId="2104" xr:uid="{00000000-0005-0000-0000-000069060000}"/>
    <cellStyle name="40% - Accent2 17 2" xfId="2105" xr:uid="{00000000-0005-0000-0000-00006A060000}"/>
    <cellStyle name="40% - Accent2 17 2 2" xfId="2106" xr:uid="{00000000-0005-0000-0000-00006B060000}"/>
    <cellStyle name="40% - Accent2 17 2 2 2" xfId="17351" xr:uid="{00000000-0005-0000-0000-00006C060000}"/>
    <cellStyle name="40% - Accent2 17 2 3" xfId="16568" xr:uid="{00000000-0005-0000-0000-00006D060000}"/>
    <cellStyle name="40% - Accent2 17 3" xfId="2107" xr:uid="{00000000-0005-0000-0000-00006E060000}"/>
    <cellStyle name="40% - Accent2 17 3 2" xfId="17352" xr:uid="{00000000-0005-0000-0000-00006F060000}"/>
    <cellStyle name="40% - Accent2 17 4" xfId="16567" xr:uid="{00000000-0005-0000-0000-000070060000}"/>
    <cellStyle name="40% - Accent2 18" xfId="2108" xr:uid="{00000000-0005-0000-0000-000071060000}"/>
    <cellStyle name="40% - Accent2 18 2" xfId="2109" xr:uid="{00000000-0005-0000-0000-000072060000}"/>
    <cellStyle name="40% - Accent2 18 2 2" xfId="2110" xr:uid="{00000000-0005-0000-0000-000073060000}"/>
    <cellStyle name="40% - Accent2 18 2 2 2" xfId="17353" xr:uid="{00000000-0005-0000-0000-000074060000}"/>
    <cellStyle name="40% - Accent2 18 2 3" xfId="16570" xr:uid="{00000000-0005-0000-0000-000075060000}"/>
    <cellStyle name="40% - Accent2 18 3" xfId="2111" xr:uid="{00000000-0005-0000-0000-000076060000}"/>
    <cellStyle name="40% - Accent2 18 3 2" xfId="17354" xr:uid="{00000000-0005-0000-0000-000077060000}"/>
    <cellStyle name="40% - Accent2 18 4" xfId="16569" xr:uid="{00000000-0005-0000-0000-000078060000}"/>
    <cellStyle name="40% - Accent2 19" xfId="2112" xr:uid="{00000000-0005-0000-0000-000079060000}"/>
    <cellStyle name="40% - Accent2 19 2" xfId="2113" xr:uid="{00000000-0005-0000-0000-00007A060000}"/>
    <cellStyle name="40% - Accent2 19 2 2" xfId="2114" xr:uid="{00000000-0005-0000-0000-00007B060000}"/>
    <cellStyle name="40% - Accent2 19 2 2 2" xfId="17355" xr:uid="{00000000-0005-0000-0000-00007C060000}"/>
    <cellStyle name="40% - Accent2 19 2 3" xfId="16572" xr:uid="{00000000-0005-0000-0000-00007D060000}"/>
    <cellStyle name="40% - Accent2 19 3" xfId="2115" xr:uid="{00000000-0005-0000-0000-00007E060000}"/>
    <cellStyle name="40% - Accent2 19 3 2" xfId="17356" xr:uid="{00000000-0005-0000-0000-00007F060000}"/>
    <cellStyle name="40% - Accent2 19 4" xfId="16571" xr:uid="{00000000-0005-0000-0000-000080060000}"/>
    <cellStyle name="40% - Accent2 2" xfId="74" xr:uid="{00000000-0005-0000-0000-000081060000}"/>
    <cellStyle name="40% - Accent2 2 2" xfId="2116" xr:uid="{00000000-0005-0000-0000-000082060000}"/>
    <cellStyle name="40% - Accent2 2 2 2" xfId="2117" xr:uid="{00000000-0005-0000-0000-000083060000}"/>
    <cellStyle name="40% - Accent2 2 2 2 2" xfId="2118" xr:uid="{00000000-0005-0000-0000-000084060000}"/>
    <cellStyle name="40% - Accent2 2 2 2 2 2" xfId="2119" xr:uid="{00000000-0005-0000-0000-000085060000}"/>
    <cellStyle name="40% - Accent2 2 2 2 2 2 2" xfId="17357" xr:uid="{00000000-0005-0000-0000-000086060000}"/>
    <cellStyle name="40% - Accent2 2 2 2 2 3" xfId="16575" xr:uid="{00000000-0005-0000-0000-000087060000}"/>
    <cellStyle name="40% - Accent2 2 2 2 3" xfId="2120" xr:uid="{00000000-0005-0000-0000-000088060000}"/>
    <cellStyle name="40% - Accent2 2 2 2 3 2" xfId="17358" xr:uid="{00000000-0005-0000-0000-000089060000}"/>
    <cellStyle name="40% - Accent2 2 2 2 4" xfId="16574" xr:uid="{00000000-0005-0000-0000-00008A060000}"/>
    <cellStyle name="40% - Accent2 2 2 3" xfId="2121" xr:uid="{00000000-0005-0000-0000-00008B060000}"/>
    <cellStyle name="40% - Accent2 2 2 3 2" xfId="2122" xr:uid="{00000000-0005-0000-0000-00008C060000}"/>
    <cellStyle name="40% - Accent2 2 2 3 2 2" xfId="17359" xr:uid="{00000000-0005-0000-0000-00008D060000}"/>
    <cellStyle name="40% - Accent2 2 2 3 3" xfId="16576" xr:uid="{00000000-0005-0000-0000-00008E060000}"/>
    <cellStyle name="40% - Accent2 2 2 4" xfId="2123" xr:uid="{00000000-0005-0000-0000-00008F060000}"/>
    <cellStyle name="40% - Accent2 2 2 4 2" xfId="17360" xr:uid="{00000000-0005-0000-0000-000090060000}"/>
    <cellStyle name="40% - Accent2 2 2 5" xfId="16573" xr:uid="{00000000-0005-0000-0000-000091060000}"/>
    <cellStyle name="40% - Accent2 2 3" xfId="2124" xr:uid="{00000000-0005-0000-0000-000092060000}"/>
    <cellStyle name="40% - Accent2 2 3 2" xfId="2125" xr:uid="{00000000-0005-0000-0000-000093060000}"/>
    <cellStyle name="40% - Accent2 2 3 2 2" xfId="2126" xr:uid="{00000000-0005-0000-0000-000094060000}"/>
    <cellStyle name="40% - Accent2 2 3 2 2 2" xfId="17361" xr:uid="{00000000-0005-0000-0000-000095060000}"/>
    <cellStyle name="40% - Accent2 2 3 2 3" xfId="16578" xr:uid="{00000000-0005-0000-0000-000096060000}"/>
    <cellStyle name="40% - Accent2 2 3 3" xfId="2127" xr:uid="{00000000-0005-0000-0000-000097060000}"/>
    <cellStyle name="40% - Accent2 2 3 3 2" xfId="17362" xr:uid="{00000000-0005-0000-0000-000098060000}"/>
    <cellStyle name="40% - Accent2 2 3 4" xfId="16577" xr:uid="{00000000-0005-0000-0000-000099060000}"/>
    <cellStyle name="40% - Accent2 2 4" xfId="2128" xr:uid="{00000000-0005-0000-0000-00009A060000}"/>
    <cellStyle name="40% - Accent2 2 4 2" xfId="2129" xr:uid="{00000000-0005-0000-0000-00009B060000}"/>
    <cellStyle name="40% - Accent2 2 4 2 2" xfId="17363" xr:uid="{00000000-0005-0000-0000-00009C060000}"/>
    <cellStyle name="40% - Accent2 2 4 3" xfId="16579" xr:uid="{00000000-0005-0000-0000-00009D060000}"/>
    <cellStyle name="40% - Accent2 20" xfId="2130" xr:uid="{00000000-0005-0000-0000-00009E060000}"/>
    <cellStyle name="40% - Accent2 20 2" xfId="2131" xr:uid="{00000000-0005-0000-0000-00009F060000}"/>
    <cellStyle name="40% - Accent2 20 2 2" xfId="17364" xr:uid="{00000000-0005-0000-0000-0000A0060000}"/>
    <cellStyle name="40% - Accent2 20 3" xfId="16580" xr:uid="{00000000-0005-0000-0000-0000A1060000}"/>
    <cellStyle name="40% - Accent2 21" xfId="2132" xr:uid="{00000000-0005-0000-0000-0000A2060000}"/>
    <cellStyle name="40% - Accent2 21 2" xfId="2133" xr:uid="{00000000-0005-0000-0000-0000A3060000}"/>
    <cellStyle name="40% - Accent2 21 2 2" xfId="17365" xr:uid="{00000000-0005-0000-0000-0000A4060000}"/>
    <cellStyle name="40% - Accent2 21 3" xfId="16581" xr:uid="{00000000-0005-0000-0000-0000A5060000}"/>
    <cellStyle name="40% - Accent2 22" xfId="2134" xr:uid="{00000000-0005-0000-0000-0000A6060000}"/>
    <cellStyle name="40% - Accent2 23" xfId="2135" xr:uid="{00000000-0005-0000-0000-0000A7060000}"/>
    <cellStyle name="40% - Accent2 23 2" xfId="2136" xr:uid="{00000000-0005-0000-0000-0000A8060000}"/>
    <cellStyle name="40% - Accent2 23 2 2" xfId="17366" xr:uid="{00000000-0005-0000-0000-0000A9060000}"/>
    <cellStyle name="40% - Accent2 23 3" xfId="16582" xr:uid="{00000000-0005-0000-0000-0000AA060000}"/>
    <cellStyle name="40% - Accent2 3" xfId="75" xr:uid="{00000000-0005-0000-0000-0000AB060000}"/>
    <cellStyle name="40% - Accent2 3 2" xfId="2137" xr:uid="{00000000-0005-0000-0000-0000AC060000}"/>
    <cellStyle name="40% - Accent2 3 2 2" xfId="2138" xr:uid="{00000000-0005-0000-0000-0000AD060000}"/>
    <cellStyle name="40% - Accent2 3 2 2 2" xfId="2139" xr:uid="{00000000-0005-0000-0000-0000AE060000}"/>
    <cellStyle name="40% - Accent2 3 2 2 2 2" xfId="17367" xr:uid="{00000000-0005-0000-0000-0000AF060000}"/>
    <cellStyle name="40% - Accent2 3 2 2 3" xfId="16584" xr:uid="{00000000-0005-0000-0000-0000B0060000}"/>
    <cellStyle name="40% - Accent2 3 2 3" xfId="2140" xr:uid="{00000000-0005-0000-0000-0000B1060000}"/>
    <cellStyle name="40% - Accent2 3 2 3 2" xfId="17368" xr:uid="{00000000-0005-0000-0000-0000B2060000}"/>
    <cellStyle name="40% - Accent2 3 2 4" xfId="16583" xr:uid="{00000000-0005-0000-0000-0000B3060000}"/>
    <cellStyle name="40% - Accent2 3 3" xfId="2141" xr:uid="{00000000-0005-0000-0000-0000B4060000}"/>
    <cellStyle name="40% - Accent2 3 3 2" xfId="2142" xr:uid="{00000000-0005-0000-0000-0000B5060000}"/>
    <cellStyle name="40% - Accent2 3 3 2 2" xfId="17369" xr:uid="{00000000-0005-0000-0000-0000B6060000}"/>
    <cellStyle name="40% - Accent2 3 3 3" xfId="16585" xr:uid="{00000000-0005-0000-0000-0000B7060000}"/>
    <cellStyle name="40% - Accent2 4" xfId="76" xr:uid="{00000000-0005-0000-0000-0000B8060000}"/>
    <cellStyle name="40% - Accent2 4 2" xfId="2143" xr:uid="{00000000-0005-0000-0000-0000B9060000}"/>
    <cellStyle name="40% - Accent2 4 2 2" xfId="2144" xr:uid="{00000000-0005-0000-0000-0000BA060000}"/>
    <cellStyle name="40% - Accent2 4 2 2 2" xfId="2145" xr:uid="{00000000-0005-0000-0000-0000BB060000}"/>
    <cellStyle name="40% - Accent2 4 2 2 2 2" xfId="17370" xr:uid="{00000000-0005-0000-0000-0000BC060000}"/>
    <cellStyle name="40% - Accent2 4 2 2 3" xfId="16587" xr:uid="{00000000-0005-0000-0000-0000BD060000}"/>
    <cellStyle name="40% - Accent2 4 2 3" xfId="2146" xr:uid="{00000000-0005-0000-0000-0000BE060000}"/>
    <cellStyle name="40% - Accent2 4 2 3 2" xfId="17371" xr:uid="{00000000-0005-0000-0000-0000BF060000}"/>
    <cellStyle name="40% - Accent2 4 2 4" xfId="16586" xr:uid="{00000000-0005-0000-0000-0000C0060000}"/>
    <cellStyle name="40% - Accent2 4 3" xfId="2147" xr:uid="{00000000-0005-0000-0000-0000C1060000}"/>
    <cellStyle name="40% - Accent2 4 3 2" xfId="2148" xr:uid="{00000000-0005-0000-0000-0000C2060000}"/>
    <cellStyle name="40% - Accent2 4 3 2 2" xfId="17372" xr:uid="{00000000-0005-0000-0000-0000C3060000}"/>
    <cellStyle name="40% - Accent2 4 3 3" xfId="16588" xr:uid="{00000000-0005-0000-0000-0000C4060000}"/>
    <cellStyle name="40% - Accent2 5" xfId="77" xr:uid="{00000000-0005-0000-0000-0000C5060000}"/>
    <cellStyle name="40% - Accent2 5 2" xfId="2149" xr:uid="{00000000-0005-0000-0000-0000C6060000}"/>
    <cellStyle name="40% - Accent2 5 2 2" xfId="2150" xr:uid="{00000000-0005-0000-0000-0000C7060000}"/>
    <cellStyle name="40% - Accent2 5 2 2 2" xfId="2151" xr:uid="{00000000-0005-0000-0000-0000C8060000}"/>
    <cellStyle name="40% - Accent2 5 2 2 2 2" xfId="17373" xr:uid="{00000000-0005-0000-0000-0000C9060000}"/>
    <cellStyle name="40% - Accent2 5 2 2 3" xfId="16590" xr:uid="{00000000-0005-0000-0000-0000CA060000}"/>
    <cellStyle name="40% - Accent2 5 2 3" xfId="2152" xr:uid="{00000000-0005-0000-0000-0000CB060000}"/>
    <cellStyle name="40% - Accent2 5 2 3 2" xfId="17374" xr:uid="{00000000-0005-0000-0000-0000CC060000}"/>
    <cellStyle name="40% - Accent2 5 2 4" xfId="16589" xr:uid="{00000000-0005-0000-0000-0000CD060000}"/>
    <cellStyle name="40% - Accent2 5 3" xfId="2153" xr:uid="{00000000-0005-0000-0000-0000CE060000}"/>
    <cellStyle name="40% - Accent2 5 3 2" xfId="2154" xr:uid="{00000000-0005-0000-0000-0000CF060000}"/>
    <cellStyle name="40% - Accent2 5 3 2 2" xfId="17375" xr:uid="{00000000-0005-0000-0000-0000D0060000}"/>
    <cellStyle name="40% - Accent2 5 3 3" xfId="16591" xr:uid="{00000000-0005-0000-0000-0000D1060000}"/>
    <cellStyle name="40% - Accent2 6" xfId="78" xr:uid="{00000000-0005-0000-0000-0000D2060000}"/>
    <cellStyle name="40% - Accent2 6 2" xfId="2155" xr:uid="{00000000-0005-0000-0000-0000D3060000}"/>
    <cellStyle name="40% - Accent2 6 2 2" xfId="2156" xr:uid="{00000000-0005-0000-0000-0000D4060000}"/>
    <cellStyle name="40% - Accent2 6 2 2 2" xfId="2157" xr:uid="{00000000-0005-0000-0000-0000D5060000}"/>
    <cellStyle name="40% - Accent2 6 2 2 2 2" xfId="17376" xr:uid="{00000000-0005-0000-0000-0000D6060000}"/>
    <cellStyle name="40% - Accent2 6 2 2 3" xfId="16593" xr:uid="{00000000-0005-0000-0000-0000D7060000}"/>
    <cellStyle name="40% - Accent2 6 2 3" xfId="2158" xr:uid="{00000000-0005-0000-0000-0000D8060000}"/>
    <cellStyle name="40% - Accent2 6 2 3 2" xfId="17377" xr:uid="{00000000-0005-0000-0000-0000D9060000}"/>
    <cellStyle name="40% - Accent2 6 2 4" xfId="16592" xr:uid="{00000000-0005-0000-0000-0000DA060000}"/>
    <cellStyle name="40% - Accent2 6 3" xfId="2159" xr:uid="{00000000-0005-0000-0000-0000DB060000}"/>
    <cellStyle name="40% - Accent2 6 3 2" xfId="2160" xr:uid="{00000000-0005-0000-0000-0000DC060000}"/>
    <cellStyle name="40% - Accent2 6 3 2 2" xfId="17378" xr:uid="{00000000-0005-0000-0000-0000DD060000}"/>
    <cellStyle name="40% - Accent2 6 3 3" xfId="16594" xr:uid="{00000000-0005-0000-0000-0000DE060000}"/>
    <cellStyle name="40% - Accent2 7" xfId="79" xr:uid="{00000000-0005-0000-0000-0000DF060000}"/>
    <cellStyle name="40% - Accent2 7 2" xfId="2161" xr:uid="{00000000-0005-0000-0000-0000E0060000}"/>
    <cellStyle name="40% - Accent2 7 2 2" xfId="2162" xr:uid="{00000000-0005-0000-0000-0000E1060000}"/>
    <cellStyle name="40% - Accent2 7 2 2 2" xfId="2163" xr:uid="{00000000-0005-0000-0000-0000E2060000}"/>
    <cellStyle name="40% - Accent2 7 2 2 2 2" xfId="17379" xr:uid="{00000000-0005-0000-0000-0000E3060000}"/>
    <cellStyle name="40% - Accent2 7 2 2 3" xfId="16596" xr:uid="{00000000-0005-0000-0000-0000E4060000}"/>
    <cellStyle name="40% - Accent2 7 2 3" xfId="2164" xr:uid="{00000000-0005-0000-0000-0000E5060000}"/>
    <cellStyle name="40% - Accent2 7 2 3 2" xfId="17380" xr:uid="{00000000-0005-0000-0000-0000E6060000}"/>
    <cellStyle name="40% - Accent2 7 2 4" xfId="16595" xr:uid="{00000000-0005-0000-0000-0000E7060000}"/>
    <cellStyle name="40% - Accent2 7 3" xfId="2165" xr:uid="{00000000-0005-0000-0000-0000E8060000}"/>
    <cellStyle name="40% - Accent2 7 3 2" xfId="2166" xr:uid="{00000000-0005-0000-0000-0000E9060000}"/>
    <cellStyle name="40% - Accent2 7 3 2 2" xfId="17381" xr:uid="{00000000-0005-0000-0000-0000EA060000}"/>
    <cellStyle name="40% - Accent2 7 3 3" xfId="16597" xr:uid="{00000000-0005-0000-0000-0000EB060000}"/>
    <cellStyle name="40% - Accent2 8" xfId="2167" xr:uid="{00000000-0005-0000-0000-0000EC060000}"/>
    <cellStyle name="40% - Accent2 8 2" xfId="2168" xr:uid="{00000000-0005-0000-0000-0000ED060000}"/>
    <cellStyle name="40% - Accent2 8 2 2" xfId="2169" xr:uid="{00000000-0005-0000-0000-0000EE060000}"/>
    <cellStyle name="40% - Accent2 8 2 2 2" xfId="2170" xr:uid="{00000000-0005-0000-0000-0000EF060000}"/>
    <cellStyle name="40% - Accent2 8 2 2 2 2" xfId="17382" xr:uid="{00000000-0005-0000-0000-0000F0060000}"/>
    <cellStyle name="40% - Accent2 8 2 2 3" xfId="16600" xr:uid="{00000000-0005-0000-0000-0000F1060000}"/>
    <cellStyle name="40% - Accent2 8 2 3" xfId="2171" xr:uid="{00000000-0005-0000-0000-0000F2060000}"/>
    <cellStyle name="40% - Accent2 8 2 3 2" xfId="17383" xr:uid="{00000000-0005-0000-0000-0000F3060000}"/>
    <cellStyle name="40% - Accent2 8 2 4" xfId="16599" xr:uid="{00000000-0005-0000-0000-0000F4060000}"/>
    <cellStyle name="40% - Accent2 8 3" xfId="2172" xr:uid="{00000000-0005-0000-0000-0000F5060000}"/>
    <cellStyle name="40% - Accent2 8 3 2" xfId="2173" xr:uid="{00000000-0005-0000-0000-0000F6060000}"/>
    <cellStyle name="40% - Accent2 8 3 2 2" xfId="17384" xr:uid="{00000000-0005-0000-0000-0000F7060000}"/>
    <cellStyle name="40% - Accent2 8 3 3" xfId="16601" xr:uid="{00000000-0005-0000-0000-0000F8060000}"/>
    <cellStyle name="40% - Accent2 8 4" xfId="2174" xr:uid="{00000000-0005-0000-0000-0000F9060000}"/>
    <cellStyle name="40% - Accent2 8 4 2" xfId="17385" xr:uid="{00000000-0005-0000-0000-0000FA060000}"/>
    <cellStyle name="40% - Accent2 8 5" xfId="16598" xr:uid="{00000000-0005-0000-0000-0000FB060000}"/>
    <cellStyle name="40% - Accent2 9" xfId="2175" xr:uid="{00000000-0005-0000-0000-0000FC060000}"/>
    <cellStyle name="40% - Accent2 9 2" xfId="2176" xr:uid="{00000000-0005-0000-0000-0000FD060000}"/>
    <cellStyle name="40% - Accent2 9 2 2" xfId="2177" xr:uid="{00000000-0005-0000-0000-0000FE060000}"/>
    <cellStyle name="40% - Accent2 9 2 2 2" xfId="2178" xr:uid="{00000000-0005-0000-0000-0000FF060000}"/>
    <cellStyle name="40% - Accent2 9 2 2 2 2" xfId="17386" xr:uid="{00000000-0005-0000-0000-000000070000}"/>
    <cellStyle name="40% - Accent2 9 2 2 3" xfId="16604" xr:uid="{00000000-0005-0000-0000-000001070000}"/>
    <cellStyle name="40% - Accent2 9 2 3" xfId="2179" xr:uid="{00000000-0005-0000-0000-000002070000}"/>
    <cellStyle name="40% - Accent2 9 2 3 2" xfId="17387" xr:uid="{00000000-0005-0000-0000-000003070000}"/>
    <cellStyle name="40% - Accent2 9 2 4" xfId="16603" xr:uid="{00000000-0005-0000-0000-000004070000}"/>
    <cellStyle name="40% - Accent2 9 3" xfId="2180" xr:uid="{00000000-0005-0000-0000-000005070000}"/>
    <cellStyle name="40% - Accent2 9 3 2" xfId="2181" xr:uid="{00000000-0005-0000-0000-000006070000}"/>
    <cellStyle name="40% - Accent2 9 3 2 2" xfId="17388" xr:uid="{00000000-0005-0000-0000-000007070000}"/>
    <cellStyle name="40% - Accent2 9 3 3" xfId="16605" xr:uid="{00000000-0005-0000-0000-000008070000}"/>
    <cellStyle name="40% - Accent2 9 4" xfId="2182" xr:uid="{00000000-0005-0000-0000-000009070000}"/>
    <cellStyle name="40% - Accent2 9 4 2" xfId="17389" xr:uid="{00000000-0005-0000-0000-00000A070000}"/>
    <cellStyle name="40% - Accent2 9 5" xfId="16602" xr:uid="{00000000-0005-0000-0000-00000B070000}"/>
    <cellStyle name="40% - Accent3 1" xfId="80" xr:uid="{00000000-0005-0000-0000-00000C070000}"/>
    <cellStyle name="40% - Accent3 10" xfId="2183" xr:uid="{00000000-0005-0000-0000-00000D070000}"/>
    <cellStyle name="40% - Accent3 10 2" xfId="2184" xr:uid="{00000000-0005-0000-0000-00000E070000}"/>
    <cellStyle name="40% - Accent3 10 2 2" xfId="2185" xr:uid="{00000000-0005-0000-0000-00000F070000}"/>
    <cellStyle name="40% - Accent3 10 2 2 2" xfId="17390" xr:uid="{00000000-0005-0000-0000-000010070000}"/>
    <cellStyle name="40% - Accent3 10 2 3" xfId="16607" xr:uid="{00000000-0005-0000-0000-000011070000}"/>
    <cellStyle name="40% - Accent3 10 3" xfId="2186" xr:uid="{00000000-0005-0000-0000-000012070000}"/>
    <cellStyle name="40% - Accent3 10 3 2" xfId="17391" xr:uid="{00000000-0005-0000-0000-000013070000}"/>
    <cellStyle name="40% - Accent3 10 4" xfId="16606" xr:uid="{00000000-0005-0000-0000-000014070000}"/>
    <cellStyle name="40% - Accent3 11" xfId="2187" xr:uid="{00000000-0005-0000-0000-000015070000}"/>
    <cellStyle name="40% - Accent3 11 2" xfId="2188" xr:uid="{00000000-0005-0000-0000-000016070000}"/>
    <cellStyle name="40% - Accent3 11 2 2" xfId="2189" xr:uid="{00000000-0005-0000-0000-000017070000}"/>
    <cellStyle name="40% - Accent3 11 2 2 2" xfId="17392" xr:uid="{00000000-0005-0000-0000-000018070000}"/>
    <cellStyle name="40% - Accent3 11 2 3" xfId="16609" xr:uid="{00000000-0005-0000-0000-000019070000}"/>
    <cellStyle name="40% - Accent3 11 3" xfId="2190" xr:uid="{00000000-0005-0000-0000-00001A070000}"/>
    <cellStyle name="40% - Accent3 11 3 2" xfId="17393" xr:uid="{00000000-0005-0000-0000-00001B070000}"/>
    <cellStyle name="40% - Accent3 11 4" xfId="16608" xr:uid="{00000000-0005-0000-0000-00001C070000}"/>
    <cellStyle name="40% - Accent3 12" xfId="2191" xr:uid="{00000000-0005-0000-0000-00001D070000}"/>
    <cellStyle name="40% - Accent3 12 2" xfId="2192" xr:uid="{00000000-0005-0000-0000-00001E070000}"/>
    <cellStyle name="40% - Accent3 12 2 2" xfId="2193" xr:uid="{00000000-0005-0000-0000-00001F070000}"/>
    <cellStyle name="40% - Accent3 12 2 2 2" xfId="17394" xr:uid="{00000000-0005-0000-0000-000020070000}"/>
    <cellStyle name="40% - Accent3 12 2 3" xfId="16611" xr:uid="{00000000-0005-0000-0000-000021070000}"/>
    <cellStyle name="40% - Accent3 12 3" xfId="2194" xr:uid="{00000000-0005-0000-0000-000022070000}"/>
    <cellStyle name="40% - Accent3 12 3 2" xfId="17395" xr:uid="{00000000-0005-0000-0000-000023070000}"/>
    <cellStyle name="40% - Accent3 12 4" xfId="16610" xr:uid="{00000000-0005-0000-0000-000024070000}"/>
    <cellStyle name="40% - Accent3 13" xfId="2195" xr:uid="{00000000-0005-0000-0000-000025070000}"/>
    <cellStyle name="40% - Accent3 13 2" xfId="2196" xr:uid="{00000000-0005-0000-0000-000026070000}"/>
    <cellStyle name="40% - Accent3 13 2 2" xfId="2197" xr:uid="{00000000-0005-0000-0000-000027070000}"/>
    <cellStyle name="40% - Accent3 13 2 2 2" xfId="17396" xr:uid="{00000000-0005-0000-0000-000028070000}"/>
    <cellStyle name="40% - Accent3 13 2 3" xfId="16613" xr:uid="{00000000-0005-0000-0000-000029070000}"/>
    <cellStyle name="40% - Accent3 13 3" xfId="2198" xr:uid="{00000000-0005-0000-0000-00002A070000}"/>
    <cellStyle name="40% - Accent3 13 3 2" xfId="17397" xr:uid="{00000000-0005-0000-0000-00002B070000}"/>
    <cellStyle name="40% - Accent3 13 4" xfId="16612" xr:uid="{00000000-0005-0000-0000-00002C070000}"/>
    <cellStyle name="40% - Accent3 14" xfId="2199" xr:uid="{00000000-0005-0000-0000-00002D070000}"/>
    <cellStyle name="40% - Accent3 14 2" xfId="2200" xr:uid="{00000000-0005-0000-0000-00002E070000}"/>
    <cellStyle name="40% - Accent3 14 2 2" xfId="2201" xr:uid="{00000000-0005-0000-0000-00002F070000}"/>
    <cellStyle name="40% - Accent3 14 2 2 2" xfId="17398" xr:uid="{00000000-0005-0000-0000-000030070000}"/>
    <cellStyle name="40% - Accent3 14 2 3" xfId="16615" xr:uid="{00000000-0005-0000-0000-000031070000}"/>
    <cellStyle name="40% - Accent3 14 3" xfId="2202" xr:uid="{00000000-0005-0000-0000-000032070000}"/>
    <cellStyle name="40% - Accent3 14 3 2" xfId="17399" xr:uid="{00000000-0005-0000-0000-000033070000}"/>
    <cellStyle name="40% - Accent3 14 4" xfId="16614" xr:uid="{00000000-0005-0000-0000-000034070000}"/>
    <cellStyle name="40% - Accent3 15" xfId="2203" xr:uid="{00000000-0005-0000-0000-000035070000}"/>
    <cellStyle name="40% - Accent3 15 2" xfId="2204" xr:uid="{00000000-0005-0000-0000-000036070000}"/>
    <cellStyle name="40% - Accent3 15 2 2" xfId="2205" xr:uid="{00000000-0005-0000-0000-000037070000}"/>
    <cellStyle name="40% - Accent3 15 2 2 2" xfId="17400" xr:uid="{00000000-0005-0000-0000-000038070000}"/>
    <cellStyle name="40% - Accent3 15 2 3" xfId="16617" xr:uid="{00000000-0005-0000-0000-000039070000}"/>
    <cellStyle name="40% - Accent3 15 3" xfId="2206" xr:uid="{00000000-0005-0000-0000-00003A070000}"/>
    <cellStyle name="40% - Accent3 15 3 2" xfId="17401" xr:uid="{00000000-0005-0000-0000-00003B070000}"/>
    <cellStyle name="40% - Accent3 15 4" xfId="16616" xr:uid="{00000000-0005-0000-0000-00003C070000}"/>
    <cellStyle name="40% - Accent3 16" xfId="2207" xr:uid="{00000000-0005-0000-0000-00003D070000}"/>
    <cellStyle name="40% - Accent3 16 2" xfId="2208" xr:uid="{00000000-0005-0000-0000-00003E070000}"/>
    <cellStyle name="40% - Accent3 16 2 2" xfId="2209" xr:uid="{00000000-0005-0000-0000-00003F070000}"/>
    <cellStyle name="40% - Accent3 16 2 2 2" xfId="17402" xr:uid="{00000000-0005-0000-0000-000040070000}"/>
    <cellStyle name="40% - Accent3 16 2 3" xfId="16619" xr:uid="{00000000-0005-0000-0000-000041070000}"/>
    <cellStyle name="40% - Accent3 16 3" xfId="2210" xr:uid="{00000000-0005-0000-0000-000042070000}"/>
    <cellStyle name="40% - Accent3 16 3 2" xfId="17403" xr:uid="{00000000-0005-0000-0000-000043070000}"/>
    <cellStyle name="40% - Accent3 16 4" xfId="16618" xr:uid="{00000000-0005-0000-0000-000044070000}"/>
    <cellStyle name="40% - Accent3 17" xfId="2211" xr:uid="{00000000-0005-0000-0000-000045070000}"/>
    <cellStyle name="40% - Accent3 17 2" xfId="2212" xr:uid="{00000000-0005-0000-0000-000046070000}"/>
    <cellStyle name="40% - Accent3 17 2 2" xfId="2213" xr:uid="{00000000-0005-0000-0000-000047070000}"/>
    <cellStyle name="40% - Accent3 17 2 2 2" xfId="17404" xr:uid="{00000000-0005-0000-0000-000048070000}"/>
    <cellStyle name="40% - Accent3 17 2 3" xfId="16621" xr:uid="{00000000-0005-0000-0000-000049070000}"/>
    <cellStyle name="40% - Accent3 17 3" xfId="2214" xr:uid="{00000000-0005-0000-0000-00004A070000}"/>
    <cellStyle name="40% - Accent3 17 3 2" xfId="17405" xr:uid="{00000000-0005-0000-0000-00004B070000}"/>
    <cellStyle name="40% - Accent3 17 4" xfId="16620" xr:uid="{00000000-0005-0000-0000-00004C070000}"/>
    <cellStyle name="40% - Accent3 18" xfId="2215" xr:uid="{00000000-0005-0000-0000-00004D070000}"/>
    <cellStyle name="40% - Accent3 18 2" xfId="2216" xr:uid="{00000000-0005-0000-0000-00004E070000}"/>
    <cellStyle name="40% - Accent3 18 2 2" xfId="2217" xr:uid="{00000000-0005-0000-0000-00004F070000}"/>
    <cellStyle name="40% - Accent3 18 2 2 2" xfId="17406" xr:uid="{00000000-0005-0000-0000-000050070000}"/>
    <cellStyle name="40% - Accent3 18 2 3" xfId="16623" xr:uid="{00000000-0005-0000-0000-000051070000}"/>
    <cellStyle name="40% - Accent3 18 3" xfId="2218" xr:uid="{00000000-0005-0000-0000-000052070000}"/>
    <cellStyle name="40% - Accent3 18 3 2" xfId="17407" xr:uid="{00000000-0005-0000-0000-000053070000}"/>
    <cellStyle name="40% - Accent3 18 4" xfId="16622" xr:uid="{00000000-0005-0000-0000-000054070000}"/>
    <cellStyle name="40% - Accent3 19" xfId="2219" xr:uid="{00000000-0005-0000-0000-000055070000}"/>
    <cellStyle name="40% - Accent3 19 2" xfId="2220" xr:uid="{00000000-0005-0000-0000-000056070000}"/>
    <cellStyle name="40% - Accent3 19 2 2" xfId="2221" xr:uid="{00000000-0005-0000-0000-000057070000}"/>
    <cellStyle name="40% - Accent3 19 2 2 2" xfId="17408" xr:uid="{00000000-0005-0000-0000-000058070000}"/>
    <cellStyle name="40% - Accent3 19 2 3" xfId="16625" xr:uid="{00000000-0005-0000-0000-000059070000}"/>
    <cellStyle name="40% - Accent3 19 3" xfId="2222" xr:uid="{00000000-0005-0000-0000-00005A070000}"/>
    <cellStyle name="40% - Accent3 19 3 2" xfId="17409" xr:uid="{00000000-0005-0000-0000-00005B070000}"/>
    <cellStyle name="40% - Accent3 19 4" xfId="16624" xr:uid="{00000000-0005-0000-0000-00005C070000}"/>
    <cellStyle name="40% - Accent3 2" xfId="81" xr:uid="{00000000-0005-0000-0000-00005D070000}"/>
    <cellStyle name="40% - Accent3 2 2" xfId="2223" xr:uid="{00000000-0005-0000-0000-00005E070000}"/>
    <cellStyle name="40% - Accent3 2 2 2" xfId="2224" xr:uid="{00000000-0005-0000-0000-00005F070000}"/>
    <cellStyle name="40% - Accent3 2 2 2 2" xfId="2225" xr:uid="{00000000-0005-0000-0000-000060070000}"/>
    <cellStyle name="40% - Accent3 2 2 2 2 2" xfId="2226" xr:uid="{00000000-0005-0000-0000-000061070000}"/>
    <cellStyle name="40% - Accent3 2 2 2 2 2 2" xfId="17410" xr:uid="{00000000-0005-0000-0000-000062070000}"/>
    <cellStyle name="40% - Accent3 2 2 2 2 3" xfId="16628" xr:uid="{00000000-0005-0000-0000-000063070000}"/>
    <cellStyle name="40% - Accent3 2 2 2 3" xfId="2227" xr:uid="{00000000-0005-0000-0000-000064070000}"/>
    <cellStyle name="40% - Accent3 2 2 2 3 2" xfId="17411" xr:uid="{00000000-0005-0000-0000-000065070000}"/>
    <cellStyle name="40% - Accent3 2 2 2 4" xfId="16627" xr:uid="{00000000-0005-0000-0000-000066070000}"/>
    <cellStyle name="40% - Accent3 2 2 3" xfId="2228" xr:uid="{00000000-0005-0000-0000-000067070000}"/>
    <cellStyle name="40% - Accent3 2 2 3 2" xfId="2229" xr:uid="{00000000-0005-0000-0000-000068070000}"/>
    <cellStyle name="40% - Accent3 2 2 3 2 2" xfId="17412" xr:uid="{00000000-0005-0000-0000-000069070000}"/>
    <cellStyle name="40% - Accent3 2 2 3 3" xfId="16629" xr:uid="{00000000-0005-0000-0000-00006A070000}"/>
    <cellStyle name="40% - Accent3 2 2 4" xfId="2230" xr:uid="{00000000-0005-0000-0000-00006B070000}"/>
    <cellStyle name="40% - Accent3 2 2 4 2" xfId="17413" xr:uid="{00000000-0005-0000-0000-00006C070000}"/>
    <cellStyle name="40% - Accent3 2 2 5" xfId="16626" xr:uid="{00000000-0005-0000-0000-00006D070000}"/>
    <cellStyle name="40% - Accent3 2 3" xfId="2231" xr:uid="{00000000-0005-0000-0000-00006E070000}"/>
    <cellStyle name="40% - Accent3 2 3 2" xfId="2232" xr:uid="{00000000-0005-0000-0000-00006F070000}"/>
    <cellStyle name="40% - Accent3 2 3 2 2" xfId="2233" xr:uid="{00000000-0005-0000-0000-000070070000}"/>
    <cellStyle name="40% - Accent3 2 3 2 2 2" xfId="17414" xr:uid="{00000000-0005-0000-0000-000071070000}"/>
    <cellStyle name="40% - Accent3 2 3 2 3" xfId="16631" xr:uid="{00000000-0005-0000-0000-000072070000}"/>
    <cellStyle name="40% - Accent3 2 3 3" xfId="2234" xr:uid="{00000000-0005-0000-0000-000073070000}"/>
    <cellStyle name="40% - Accent3 2 3 3 2" xfId="17415" xr:uid="{00000000-0005-0000-0000-000074070000}"/>
    <cellStyle name="40% - Accent3 2 3 4" xfId="16630" xr:uid="{00000000-0005-0000-0000-000075070000}"/>
    <cellStyle name="40% - Accent3 2 4" xfId="2235" xr:uid="{00000000-0005-0000-0000-000076070000}"/>
    <cellStyle name="40% - Accent3 2 4 2" xfId="2236" xr:uid="{00000000-0005-0000-0000-000077070000}"/>
    <cellStyle name="40% - Accent3 2 4 2 2" xfId="17416" xr:uid="{00000000-0005-0000-0000-000078070000}"/>
    <cellStyle name="40% - Accent3 2 4 3" xfId="16632" xr:uid="{00000000-0005-0000-0000-000079070000}"/>
    <cellStyle name="40% - Accent3 20" xfId="2237" xr:uid="{00000000-0005-0000-0000-00007A070000}"/>
    <cellStyle name="40% - Accent3 20 2" xfId="2238" xr:uid="{00000000-0005-0000-0000-00007B070000}"/>
    <cellStyle name="40% - Accent3 20 2 2" xfId="17417" xr:uid="{00000000-0005-0000-0000-00007C070000}"/>
    <cellStyle name="40% - Accent3 20 3" xfId="16633" xr:uid="{00000000-0005-0000-0000-00007D070000}"/>
    <cellStyle name="40% - Accent3 21" xfId="2239" xr:uid="{00000000-0005-0000-0000-00007E070000}"/>
    <cellStyle name="40% - Accent3 21 2" xfId="2240" xr:uid="{00000000-0005-0000-0000-00007F070000}"/>
    <cellStyle name="40% - Accent3 21 2 2" xfId="17418" xr:uid="{00000000-0005-0000-0000-000080070000}"/>
    <cellStyle name="40% - Accent3 21 3" xfId="16634" xr:uid="{00000000-0005-0000-0000-000081070000}"/>
    <cellStyle name="40% - Accent3 22" xfId="2241" xr:uid="{00000000-0005-0000-0000-000082070000}"/>
    <cellStyle name="40% - Accent3 23" xfId="2242" xr:uid="{00000000-0005-0000-0000-000083070000}"/>
    <cellStyle name="40% - Accent3 23 2" xfId="2243" xr:uid="{00000000-0005-0000-0000-000084070000}"/>
    <cellStyle name="40% - Accent3 23 2 2" xfId="17419" xr:uid="{00000000-0005-0000-0000-000085070000}"/>
    <cellStyle name="40% - Accent3 23 3" xfId="16635" xr:uid="{00000000-0005-0000-0000-000086070000}"/>
    <cellStyle name="40% - Accent3 3" xfId="82" xr:uid="{00000000-0005-0000-0000-000087070000}"/>
    <cellStyle name="40% - Accent3 3 2" xfId="2244" xr:uid="{00000000-0005-0000-0000-000088070000}"/>
    <cellStyle name="40% - Accent3 3 2 2" xfId="2245" xr:uid="{00000000-0005-0000-0000-000089070000}"/>
    <cellStyle name="40% - Accent3 3 2 2 2" xfId="2246" xr:uid="{00000000-0005-0000-0000-00008A070000}"/>
    <cellStyle name="40% - Accent3 3 2 2 2 2" xfId="17420" xr:uid="{00000000-0005-0000-0000-00008B070000}"/>
    <cellStyle name="40% - Accent3 3 2 2 3" xfId="16637" xr:uid="{00000000-0005-0000-0000-00008C070000}"/>
    <cellStyle name="40% - Accent3 3 2 3" xfId="2247" xr:uid="{00000000-0005-0000-0000-00008D070000}"/>
    <cellStyle name="40% - Accent3 3 2 3 2" xfId="17421" xr:uid="{00000000-0005-0000-0000-00008E070000}"/>
    <cellStyle name="40% - Accent3 3 2 4" xfId="16636" xr:uid="{00000000-0005-0000-0000-00008F070000}"/>
    <cellStyle name="40% - Accent3 3 3" xfId="2248" xr:uid="{00000000-0005-0000-0000-000090070000}"/>
    <cellStyle name="40% - Accent3 3 3 2" xfId="2249" xr:uid="{00000000-0005-0000-0000-000091070000}"/>
    <cellStyle name="40% - Accent3 3 3 2 2" xfId="17422" xr:uid="{00000000-0005-0000-0000-000092070000}"/>
    <cellStyle name="40% - Accent3 3 3 3" xfId="16638" xr:uid="{00000000-0005-0000-0000-000093070000}"/>
    <cellStyle name="40% - Accent3 4" xfId="83" xr:uid="{00000000-0005-0000-0000-000094070000}"/>
    <cellStyle name="40% - Accent3 4 2" xfId="2250" xr:uid="{00000000-0005-0000-0000-000095070000}"/>
    <cellStyle name="40% - Accent3 4 2 2" xfId="2251" xr:uid="{00000000-0005-0000-0000-000096070000}"/>
    <cellStyle name="40% - Accent3 4 2 2 2" xfId="2252" xr:uid="{00000000-0005-0000-0000-000097070000}"/>
    <cellStyle name="40% - Accent3 4 2 2 2 2" xfId="17423" xr:uid="{00000000-0005-0000-0000-000098070000}"/>
    <cellStyle name="40% - Accent3 4 2 2 3" xfId="16640" xr:uid="{00000000-0005-0000-0000-000099070000}"/>
    <cellStyle name="40% - Accent3 4 2 3" xfId="2253" xr:uid="{00000000-0005-0000-0000-00009A070000}"/>
    <cellStyle name="40% - Accent3 4 2 3 2" xfId="17424" xr:uid="{00000000-0005-0000-0000-00009B070000}"/>
    <cellStyle name="40% - Accent3 4 2 4" xfId="16639" xr:uid="{00000000-0005-0000-0000-00009C070000}"/>
    <cellStyle name="40% - Accent3 4 3" xfId="2254" xr:uid="{00000000-0005-0000-0000-00009D070000}"/>
    <cellStyle name="40% - Accent3 4 3 2" xfId="2255" xr:uid="{00000000-0005-0000-0000-00009E070000}"/>
    <cellStyle name="40% - Accent3 4 3 2 2" xfId="17425" xr:uid="{00000000-0005-0000-0000-00009F070000}"/>
    <cellStyle name="40% - Accent3 4 3 3" xfId="16641" xr:uid="{00000000-0005-0000-0000-0000A0070000}"/>
    <cellStyle name="40% - Accent3 5" xfId="84" xr:uid="{00000000-0005-0000-0000-0000A1070000}"/>
    <cellStyle name="40% - Accent3 5 2" xfId="2256" xr:uid="{00000000-0005-0000-0000-0000A2070000}"/>
    <cellStyle name="40% - Accent3 5 2 2" xfId="2257" xr:uid="{00000000-0005-0000-0000-0000A3070000}"/>
    <cellStyle name="40% - Accent3 5 2 2 2" xfId="2258" xr:uid="{00000000-0005-0000-0000-0000A4070000}"/>
    <cellStyle name="40% - Accent3 5 2 2 2 2" xfId="17426" xr:uid="{00000000-0005-0000-0000-0000A5070000}"/>
    <cellStyle name="40% - Accent3 5 2 2 3" xfId="16643" xr:uid="{00000000-0005-0000-0000-0000A6070000}"/>
    <cellStyle name="40% - Accent3 5 2 3" xfId="2259" xr:uid="{00000000-0005-0000-0000-0000A7070000}"/>
    <cellStyle name="40% - Accent3 5 2 3 2" xfId="17427" xr:uid="{00000000-0005-0000-0000-0000A8070000}"/>
    <cellStyle name="40% - Accent3 5 2 4" xfId="16642" xr:uid="{00000000-0005-0000-0000-0000A9070000}"/>
    <cellStyle name="40% - Accent3 5 3" xfId="2260" xr:uid="{00000000-0005-0000-0000-0000AA070000}"/>
    <cellStyle name="40% - Accent3 5 3 2" xfId="2261" xr:uid="{00000000-0005-0000-0000-0000AB070000}"/>
    <cellStyle name="40% - Accent3 5 3 2 2" xfId="17428" xr:uid="{00000000-0005-0000-0000-0000AC070000}"/>
    <cellStyle name="40% - Accent3 5 3 3" xfId="16644" xr:uid="{00000000-0005-0000-0000-0000AD070000}"/>
    <cellStyle name="40% - Accent3 6" xfId="85" xr:uid="{00000000-0005-0000-0000-0000AE070000}"/>
    <cellStyle name="40% - Accent3 6 2" xfId="2262" xr:uid="{00000000-0005-0000-0000-0000AF070000}"/>
    <cellStyle name="40% - Accent3 6 2 2" xfId="2263" xr:uid="{00000000-0005-0000-0000-0000B0070000}"/>
    <cellStyle name="40% - Accent3 6 2 2 2" xfId="2264" xr:uid="{00000000-0005-0000-0000-0000B1070000}"/>
    <cellStyle name="40% - Accent3 6 2 2 2 2" xfId="17429" xr:uid="{00000000-0005-0000-0000-0000B2070000}"/>
    <cellStyle name="40% - Accent3 6 2 2 3" xfId="16646" xr:uid="{00000000-0005-0000-0000-0000B3070000}"/>
    <cellStyle name="40% - Accent3 6 2 3" xfId="2265" xr:uid="{00000000-0005-0000-0000-0000B4070000}"/>
    <cellStyle name="40% - Accent3 6 2 3 2" xfId="17430" xr:uid="{00000000-0005-0000-0000-0000B5070000}"/>
    <cellStyle name="40% - Accent3 6 2 4" xfId="16645" xr:uid="{00000000-0005-0000-0000-0000B6070000}"/>
    <cellStyle name="40% - Accent3 6 3" xfId="2266" xr:uid="{00000000-0005-0000-0000-0000B7070000}"/>
    <cellStyle name="40% - Accent3 6 3 2" xfId="2267" xr:uid="{00000000-0005-0000-0000-0000B8070000}"/>
    <cellStyle name="40% - Accent3 6 3 2 2" xfId="17431" xr:uid="{00000000-0005-0000-0000-0000B9070000}"/>
    <cellStyle name="40% - Accent3 6 3 3" xfId="16647" xr:uid="{00000000-0005-0000-0000-0000BA070000}"/>
    <cellStyle name="40% - Accent3 7" xfId="86" xr:uid="{00000000-0005-0000-0000-0000BB070000}"/>
    <cellStyle name="40% - Accent3 7 2" xfId="2268" xr:uid="{00000000-0005-0000-0000-0000BC070000}"/>
    <cellStyle name="40% - Accent3 7 2 2" xfId="2269" xr:uid="{00000000-0005-0000-0000-0000BD070000}"/>
    <cellStyle name="40% - Accent3 7 2 2 2" xfId="2270" xr:uid="{00000000-0005-0000-0000-0000BE070000}"/>
    <cellStyle name="40% - Accent3 7 2 2 2 2" xfId="17432" xr:uid="{00000000-0005-0000-0000-0000BF070000}"/>
    <cellStyle name="40% - Accent3 7 2 2 3" xfId="16649" xr:uid="{00000000-0005-0000-0000-0000C0070000}"/>
    <cellStyle name="40% - Accent3 7 2 3" xfId="2271" xr:uid="{00000000-0005-0000-0000-0000C1070000}"/>
    <cellStyle name="40% - Accent3 7 2 3 2" xfId="17433" xr:uid="{00000000-0005-0000-0000-0000C2070000}"/>
    <cellStyle name="40% - Accent3 7 2 4" xfId="16648" xr:uid="{00000000-0005-0000-0000-0000C3070000}"/>
    <cellStyle name="40% - Accent3 7 3" xfId="2272" xr:uid="{00000000-0005-0000-0000-0000C4070000}"/>
    <cellStyle name="40% - Accent3 7 3 2" xfId="2273" xr:uid="{00000000-0005-0000-0000-0000C5070000}"/>
    <cellStyle name="40% - Accent3 7 3 2 2" xfId="17434" xr:uid="{00000000-0005-0000-0000-0000C6070000}"/>
    <cellStyle name="40% - Accent3 7 3 3" xfId="16650" xr:uid="{00000000-0005-0000-0000-0000C7070000}"/>
    <cellStyle name="40% - Accent3 8" xfId="2274" xr:uid="{00000000-0005-0000-0000-0000C8070000}"/>
    <cellStyle name="40% - Accent3 8 2" xfId="2275" xr:uid="{00000000-0005-0000-0000-0000C9070000}"/>
    <cellStyle name="40% - Accent3 8 2 2" xfId="2276" xr:uid="{00000000-0005-0000-0000-0000CA070000}"/>
    <cellStyle name="40% - Accent3 8 2 2 2" xfId="2277" xr:uid="{00000000-0005-0000-0000-0000CB070000}"/>
    <cellStyle name="40% - Accent3 8 2 2 2 2" xfId="17435" xr:uid="{00000000-0005-0000-0000-0000CC070000}"/>
    <cellStyle name="40% - Accent3 8 2 2 3" xfId="16653" xr:uid="{00000000-0005-0000-0000-0000CD070000}"/>
    <cellStyle name="40% - Accent3 8 2 3" xfId="2278" xr:uid="{00000000-0005-0000-0000-0000CE070000}"/>
    <cellStyle name="40% - Accent3 8 2 3 2" xfId="17436" xr:uid="{00000000-0005-0000-0000-0000CF070000}"/>
    <cellStyle name="40% - Accent3 8 2 4" xfId="16652" xr:uid="{00000000-0005-0000-0000-0000D0070000}"/>
    <cellStyle name="40% - Accent3 8 3" xfId="2279" xr:uid="{00000000-0005-0000-0000-0000D1070000}"/>
    <cellStyle name="40% - Accent3 8 3 2" xfId="2280" xr:uid="{00000000-0005-0000-0000-0000D2070000}"/>
    <cellStyle name="40% - Accent3 8 3 2 2" xfId="17437" xr:uid="{00000000-0005-0000-0000-0000D3070000}"/>
    <cellStyle name="40% - Accent3 8 3 3" xfId="16654" xr:uid="{00000000-0005-0000-0000-0000D4070000}"/>
    <cellStyle name="40% - Accent3 8 4" xfId="2281" xr:uid="{00000000-0005-0000-0000-0000D5070000}"/>
    <cellStyle name="40% - Accent3 8 4 2" xfId="17438" xr:uid="{00000000-0005-0000-0000-0000D6070000}"/>
    <cellStyle name="40% - Accent3 8 5" xfId="16651" xr:uid="{00000000-0005-0000-0000-0000D7070000}"/>
    <cellStyle name="40% - Accent3 9" xfId="2282" xr:uid="{00000000-0005-0000-0000-0000D8070000}"/>
    <cellStyle name="40% - Accent3 9 2" xfId="2283" xr:uid="{00000000-0005-0000-0000-0000D9070000}"/>
    <cellStyle name="40% - Accent3 9 2 2" xfId="2284" xr:uid="{00000000-0005-0000-0000-0000DA070000}"/>
    <cellStyle name="40% - Accent3 9 2 2 2" xfId="2285" xr:uid="{00000000-0005-0000-0000-0000DB070000}"/>
    <cellStyle name="40% - Accent3 9 2 2 2 2" xfId="17439" xr:uid="{00000000-0005-0000-0000-0000DC070000}"/>
    <cellStyle name="40% - Accent3 9 2 2 3" xfId="16657" xr:uid="{00000000-0005-0000-0000-0000DD070000}"/>
    <cellStyle name="40% - Accent3 9 2 3" xfId="2286" xr:uid="{00000000-0005-0000-0000-0000DE070000}"/>
    <cellStyle name="40% - Accent3 9 2 3 2" xfId="17440" xr:uid="{00000000-0005-0000-0000-0000DF070000}"/>
    <cellStyle name="40% - Accent3 9 2 4" xfId="16656" xr:uid="{00000000-0005-0000-0000-0000E0070000}"/>
    <cellStyle name="40% - Accent3 9 3" xfId="2287" xr:uid="{00000000-0005-0000-0000-0000E1070000}"/>
    <cellStyle name="40% - Accent3 9 3 2" xfId="2288" xr:uid="{00000000-0005-0000-0000-0000E2070000}"/>
    <cellStyle name="40% - Accent3 9 3 2 2" xfId="17441" xr:uid="{00000000-0005-0000-0000-0000E3070000}"/>
    <cellStyle name="40% - Accent3 9 3 3" xfId="16658" xr:uid="{00000000-0005-0000-0000-0000E4070000}"/>
    <cellStyle name="40% - Accent3 9 4" xfId="2289" xr:uid="{00000000-0005-0000-0000-0000E5070000}"/>
    <cellStyle name="40% - Accent3 9 4 2" xfId="17442" xr:uid="{00000000-0005-0000-0000-0000E6070000}"/>
    <cellStyle name="40% - Accent3 9 5" xfId="16655" xr:uid="{00000000-0005-0000-0000-0000E7070000}"/>
    <cellStyle name="40% - Accent4 1" xfId="87" xr:uid="{00000000-0005-0000-0000-0000E8070000}"/>
    <cellStyle name="40% - Accent4 10" xfId="2290" xr:uid="{00000000-0005-0000-0000-0000E9070000}"/>
    <cellStyle name="40% - Accent4 10 2" xfId="2291" xr:uid="{00000000-0005-0000-0000-0000EA070000}"/>
    <cellStyle name="40% - Accent4 10 2 2" xfId="2292" xr:uid="{00000000-0005-0000-0000-0000EB070000}"/>
    <cellStyle name="40% - Accent4 10 2 2 2" xfId="17443" xr:uid="{00000000-0005-0000-0000-0000EC070000}"/>
    <cellStyle name="40% - Accent4 10 2 3" xfId="16660" xr:uid="{00000000-0005-0000-0000-0000ED070000}"/>
    <cellStyle name="40% - Accent4 10 3" xfId="2293" xr:uid="{00000000-0005-0000-0000-0000EE070000}"/>
    <cellStyle name="40% - Accent4 10 3 2" xfId="17444" xr:uid="{00000000-0005-0000-0000-0000EF070000}"/>
    <cellStyle name="40% - Accent4 10 4" xfId="16659" xr:uid="{00000000-0005-0000-0000-0000F0070000}"/>
    <cellStyle name="40% - Accent4 11" xfId="2294" xr:uid="{00000000-0005-0000-0000-0000F1070000}"/>
    <cellStyle name="40% - Accent4 11 2" xfId="2295" xr:uid="{00000000-0005-0000-0000-0000F2070000}"/>
    <cellStyle name="40% - Accent4 11 2 2" xfId="2296" xr:uid="{00000000-0005-0000-0000-0000F3070000}"/>
    <cellStyle name="40% - Accent4 11 2 2 2" xfId="17445" xr:uid="{00000000-0005-0000-0000-0000F4070000}"/>
    <cellStyle name="40% - Accent4 11 2 3" xfId="16662" xr:uid="{00000000-0005-0000-0000-0000F5070000}"/>
    <cellStyle name="40% - Accent4 11 3" xfId="2297" xr:uid="{00000000-0005-0000-0000-0000F6070000}"/>
    <cellStyle name="40% - Accent4 11 3 2" xfId="17446" xr:uid="{00000000-0005-0000-0000-0000F7070000}"/>
    <cellStyle name="40% - Accent4 11 4" xfId="16661" xr:uid="{00000000-0005-0000-0000-0000F8070000}"/>
    <cellStyle name="40% - Accent4 12" xfId="2298" xr:uid="{00000000-0005-0000-0000-0000F9070000}"/>
    <cellStyle name="40% - Accent4 12 2" xfId="2299" xr:uid="{00000000-0005-0000-0000-0000FA070000}"/>
    <cellStyle name="40% - Accent4 12 2 2" xfId="2300" xr:uid="{00000000-0005-0000-0000-0000FB070000}"/>
    <cellStyle name="40% - Accent4 12 2 2 2" xfId="17447" xr:uid="{00000000-0005-0000-0000-0000FC070000}"/>
    <cellStyle name="40% - Accent4 12 2 3" xfId="16664" xr:uid="{00000000-0005-0000-0000-0000FD070000}"/>
    <cellStyle name="40% - Accent4 12 3" xfId="2301" xr:uid="{00000000-0005-0000-0000-0000FE070000}"/>
    <cellStyle name="40% - Accent4 12 3 2" xfId="17448" xr:uid="{00000000-0005-0000-0000-0000FF070000}"/>
    <cellStyle name="40% - Accent4 12 4" xfId="16663" xr:uid="{00000000-0005-0000-0000-000000080000}"/>
    <cellStyle name="40% - Accent4 13" xfId="2302" xr:uid="{00000000-0005-0000-0000-000001080000}"/>
    <cellStyle name="40% - Accent4 13 2" xfId="2303" xr:uid="{00000000-0005-0000-0000-000002080000}"/>
    <cellStyle name="40% - Accent4 13 2 2" xfId="2304" xr:uid="{00000000-0005-0000-0000-000003080000}"/>
    <cellStyle name="40% - Accent4 13 2 2 2" xfId="17449" xr:uid="{00000000-0005-0000-0000-000004080000}"/>
    <cellStyle name="40% - Accent4 13 2 3" xfId="16666" xr:uid="{00000000-0005-0000-0000-000005080000}"/>
    <cellStyle name="40% - Accent4 13 3" xfId="2305" xr:uid="{00000000-0005-0000-0000-000006080000}"/>
    <cellStyle name="40% - Accent4 13 3 2" xfId="17450" xr:uid="{00000000-0005-0000-0000-000007080000}"/>
    <cellStyle name="40% - Accent4 13 4" xfId="16665" xr:uid="{00000000-0005-0000-0000-000008080000}"/>
    <cellStyle name="40% - Accent4 14" xfId="2306" xr:uid="{00000000-0005-0000-0000-000009080000}"/>
    <cellStyle name="40% - Accent4 14 2" xfId="2307" xr:uid="{00000000-0005-0000-0000-00000A080000}"/>
    <cellStyle name="40% - Accent4 14 2 2" xfId="2308" xr:uid="{00000000-0005-0000-0000-00000B080000}"/>
    <cellStyle name="40% - Accent4 14 2 2 2" xfId="17451" xr:uid="{00000000-0005-0000-0000-00000C080000}"/>
    <cellStyle name="40% - Accent4 14 2 3" xfId="16668" xr:uid="{00000000-0005-0000-0000-00000D080000}"/>
    <cellStyle name="40% - Accent4 14 3" xfId="2309" xr:uid="{00000000-0005-0000-0000-00000E080000}"/>
    <cellStyle name="40% - Accent4 14 3 2" xfId="17452" xr:uid="{00000000-0005-0000-0000-00000F080000}"/>
    <cellStyle name="40% - Accent4 14 4" xfId="16667" xr:uid="{00000000-0005-0000-0000-000010080000}"/>
    <cellStyle name="40% - Accent4 15" xfId="2310" xr:uid="{00000000-0005-0000-0000-000011080000}"/>
    <cellStyle name="40% - Accent4 15 2" xfId="2311" xr:uid="{00000000-0005-0000-0000-000012080000}"/>
    <cellStyle name="40% - Accent4 15 2 2" xfId="2312" xr:uid="{00000000-0005-0000-0000-000013080000}"/>
    <cellStyle name="40% - Accent4 15 2 2 2" xfId="17453" xr:uid="{00000000-0005-0000-0000-000014080000}"/>
    <cellStyle name="40% - Accent4 15 2 3" xfId="16670" xr:uid="{00000000-0005-0000-0000-000015080000}"/>
    <cellStyle name="40% - Accent4 15 3" xfId="2313" xr:uid="{00000000-0005-0000-0000-000016080000}"/>
    <cellStyle name="40% - Accent4 15 3 2" xfId="17454" xr:uid="{00000000-0005-0000-0000-000017080000}"/>
    <cellStyle name="40% - Accent4 15 4" xfId="16669" xr:uid="{00000000-0005-0000-0000-000018080000}"/>
    <cellStyle name="40% - Accent4 16" xfId="2314" xr:uid="{00000000-0005-0000-0000-000019080000}"/>
    <cellStyle name="40% - Accent4 16 2" xfId="2315" xr:uid="{00000000-0005-0000-0000-00001A080000}"/>
    <cellStyle name="40% - Accent4 16 2 2" xfId="2316" xr:uid="{00000000-0005-0000-0000-00001B080000}"/>
    <cellStyle name="40% - Accent4 16 2 2 2" xfId="17455" xr:uid="{00000000-0005-0000-0000-00001C080000}"/>
    <cellStyle name="40% - Accent4 16 2 3" xfId="16672" xr:uid="{00000000-0005-0000-0000-00001D080000}"/>
    <cellStyle name="40% - Accent4 16 3" xfId="2317" xr:uid="{00000000-0005-0000-0000-00001E080000}"/>
    <cellStyle name="40% - Accent4 16 3 2" xfId="17456" xr:uid="{00000000-0005-0000-0000-00001F080000}"/>
    <cellStyle name="40% - Accent4 16 4" xfId="16671" xr:uid="{00000000-0005-0000-0000-000020080000}"/>
    <cellStyle name="40% - Accent4 17" xfId="2318" xr:uid="{00000000-0005-0000-0000-000021080000}"/>
    <cellStyle name="40% - Accent4 17 2" xfId="2319" xr:uid="{00000000-0005-0000-0000-000022080000}"/>
    <cellStyle name="40% - Accent4 17 2 2" xfId="2320" xr:uid="{00000000-0005-0000-0000-000023080000}"/>
    <cellStyle name="40% - Accent4 17 2 2 2" xfId="17457" xr:uid="{00000000-0005-0000-0000-000024080000}"/>
    <cellStyle name="40% - Accent4 17 2 3" xfId="16674" xr:uid="{00000000-0005-0000-0000-000025080000}"/>
    <cellStyle name="40% - Accent4 17 3" xfId="2321" xr:uid="{00000000-0005-0000-0000-000026080000}"/>
    <cellStyle name="40% - Accent4 17 3 2" xfId="17458" xr:uid="{00000000-0005-0000-0000-000027080000}"/>
    <cellStyle name="40% - Accent4 17 4" xfId="16673" xr:uid="{00000000-0005-0000-0000-000028080000}"/>
    <cellStyle name="40% - Accent4 18" xfId="2322" xr:uid="{00000000-0005-0000-0000-000029080000}"/>
    <cellStyle name="40% - Accent4 18 2" xfId="2323" xr:uid="{00000000-0005-0000-0000-00002A080000}"/>
    <cellStyle name="40% - Accent4 18 2 2" xfId="2324" xr:uid="{00000000-0005-0000-0000-00002B080000}"/>
    <cellStyle name="40% - Accent4 18 2 2 2" xfId="17459" xr:uid="{00000000-0005-0000-0000-00002C080000}"/>
    <cellStyle name="40% - Accent4 18 2 3" xfId="16676" xr:uid="{00000000-0005-0000-0000-00002D080000}"/>
    <cellStyle name="40% - Accent4 18 3" xfId="2325" xr:uid="{00000000-0005-0000-0000-00002E080000}"/>
    <cellStyle name="40% - Accent4 18 3 2" xfId="17460" xr:uid="{00000000-0005-0000-0000-00002F080000}"/>
    <cellStyle name="40% - Accent4 18 4" xfId="16675" xr:uid="{00000000-0005-0000-0000-000030080000}"/>
    <cellStyle name="40% - Accent4 19" xfId="2326" xr:uid="{00000000-0005-0000-0000-000031080000}"/>
    <cellStyle name="40% - Accent4 19 2" xfId="2327" xr:uid="{00000000-0005-0000-0000-000032080000}"/>
    <cellStyle name="40% - Accent4 19 2 2" xfId="2328" xr:uid="{00000000-0005-0000-0000-000033080000}"/>
    <cellStyle name="40% - Accent4 19 2 2 2" xfId="17461" xr:uid="{00000000-0005-0000-0000-000034080000}"/>
    <cellStyle name="40% - Accent4 19 2 3" xfId="16678" xr:uid="{00000000-0005-0000-0000-000035080000}"/>
    <cellStyle name="40% - Accent4 19 3" xfId="2329" xr:uid="{00000000-0005-0000-0000-000036080000}"/>
    <cellStyle name="40% - Accent4 19 3 2" xfId="17462" xr:uid="{00000000-0005-0000-0000-000037080000}"/>
    <cellStyle name="40% - Accent4 19 4" xfId="16677" xr:uid="{00000000-0005-0000-0000-000038080000}"/>
    <cellStyle name="40% - Accent4 2" xfId="88" xr:uid="{00000000-0005-0000-0000-000039080000}"/>
    <cellStyle name="40% - Accent4 2 2" xfId="2330" xr:uid="{00000000-0005-0000-0000-00003A080000}"/>
    <cellStyle name="40% - Accent4 2 2 2" xfId="2331" xr:uid="{00000000-0005-0000-0000-00003B080000}"/>
    <cellStyle name="40% - Accent4 2 2 2 2" xfId="2332" xr:uid="{00000000-0005-0000-0000-00003C080000}"/>
    <cellStyle name="40% - Accent4 2 2 2 2 2" xfId="2333" xr:uid="{00000000-0005-0000-0000-00003D080000}"/>
    <cellStyle name="40% - Accent4 2 2 2 2 2 2" xfId="17463" xr:uid="{00000000-0005-0000-0000-00003E080000}"/>
    <cellStyle name="40% - Accent4 2 2 2 2 3" xfId="16681" xr:uid="{00000000-0005-0000-0000-00003F080000}"/>
    <cellStyle name="40% - Accent4 2 2 2 3" xfId="2334" xr:uid="{00000000-0005-0000-0000-000040080000}"/>
    <cellStyle name="40% - Accent4 2 2 2 3 2" xfId="17464" xr:uid="{00000000-0005-0000-0000-000041080000}"/>
    <cellStyle name="40% - Accent4 2 2 2 4" xfId="16680" xr:uid="{00000000-0005-0000-0000-000042080000}"/>
    <cellStyle name="40% - Accent4 2 2 3" xfId="2335" xr:uid="{00000000-0005-0000-0000-000043080000}"/>
    <cellStyle name="40% - Accent4 2 2 3 2" xfId="2336" xr:uid="{00000000-0005-0000-0000-000044080000}"/>
    <cellStyle name="40% - Accent4 2 2 3 2 2" xfId="17465" xr:uid="{00000000-0005-0000-0000-000045080000}"/>
    <cellStyle name="40% - Accent4 2 2 3 3" xfId="16682" xr:uid="{00000000-0005-0000-0000-000046080000}"/>
    <cellStyle name="40% - Accent4 2 2 4" xfId="2337" xr:uid="{00000000-0005-0000-0000-000047080000}"/>
    <cellStyle name="40% - Accent4 2 2 4 2" xfId="17466" xr:uid="{00000000-0005-0000-0000-000048080000}"/>
    <cellStyle name="40% - Accent4 2 2 5" xfId="16679" xr:uid="{00000000-0005-0000-0000-000049080000}"/>
    <cellStyle name="40% - Accent4 2 3" xfId="2338" xr:uid="{00000000-0005-0000-0000-00004A080000}"/>
    <cellStyle name="40% - Accent4 2 3 2" xfId="2339" xr:uid="{00000000-0005-0000-0000-00004B080000}"/>
    <cellStyle name="40% - Accent4 2 3 2 2" xfId="2340" xr:uid="{00000000-0005-0000-0000-00004C080000}"/>
    <cellStyle name="40% - Accent4 2 3 2 2 2" xfId="17467" xr:uid="{00000000-0005-0000-0000-00004D080000}"/>
    <cellStyle name="40% - Accent4 2 3 2 3" xfId="16684" xr:uid="{00000000-0005-0000-0000-00004E080000}"/>
    <cellStyle name="40% - Accent4 2 3 3" xfId="2341" xr:uid="{00000000-0005-0000-0000-00004F080000}"/>
    <cellStyle name="40% - Accent4 2 3 3 2" xfId="17468" xr:uid="{00000000-0005-0000-0000-000050080000}"/>
    <cellStyle name="40% - Accent4 2 3 4" xfId="16683" xr:uid="{00000000-0005-0000-0000-000051080000}"/>
    <cellStyle name="40% - Accent4 2 4" xfId="2342" xr:uid="{00000000-0005-0000-0000-000052080000}"/>
    <cellStyle name="40% - Accent4 2 4 2" xfId="2343" xr:uid="{00000000-0005-0000-0000-000053080000}"/>
    <cellStyle name="40% - Accent4 2 4 2 2" xfId="17469" xr:uid="{00000000-0005-0000-0000-000054080000}"/>
    <cellStyle name="40% - Accent4 2 4 3" xfId="16685" xr:uid="{00000000-0005-0000-0000-000055080000}"/>
    <cellStyle name="40% - Accent4 20" xfId="2344" xr:uid="{00000000-0005-0000-0000-000056080000}"/>
    <cellStyle name="40% - Accent4 20 2" xfId="2345" xr:uid="{00000000-0005-0000-0000-000057080000}"/>
    <cellStyle name="40% - Accent4 20 2 2" xfId="17470" xr:uid="{00000000-0005-0000-0000-000058080000}"/>
    <cellStyle name="40% - Accent4 20 3" xfId="16686" xr:uid="{00000000-0005-0000-0000-000059080000}"/>
    <cellStyle name="40% - Accent4 21" xfId="2346" xr:uid="{00000000-0005-0000-0000-00005A080000}"/>
    <cellStyle name="40% - Accent4 21 2" xfId="2347" xr:uid="{00000000-0005-0000-0000-00005B080000}"/>
    <cellStyle name="40% - Accent4 21 2 2" xfId="17471" xr:uid="{00000000-0005-0000-0000-00005C080000}"/>
    <cellStyle name="40% - Accent4 21 3" xfId="16687" xr:uid="{00000000-0005-0000-0000-00005D080000}"/>
    <cellStyle name="40% - Accent4 22" xfId="2348" xr:uid="{00000000-0005-0000-0000-00005E080000}"/>
    <cellStyle name="40% - Accent4 23" xfId="2349" xr:uid="{00000000-0005-0000-0000-00005F080000}"/>
    <cellStyle name="40% - Accent4 23 2" xfId="2350" xr:uid="{00000000-0005-0000-0000-000060080000}"/>
    <cellStyle name="40% - Accent4 23 2 2" xfId="17472" xr:uid="{00000000-0005-0000-0000-000061080000}"/>
    <cellStyle name="40% - Accent4 23 3" xfId="16688" xr:uid="{00000000-0005-0000-0000-000062080000}"/>
    <cellStyle name="40% - Accent4 3" xfId="89" xr:uid="{00000000-0005-0000-0000-000063080000}"/>
    <cellStyle name="40% - Accent4 3 2" xfId="2351" xr:uid="{00000000-0005-0000-0000-000064080000}"/>
    <cellStyle name="40% - Accent4 3 2 2" xfId="2352" xr:uid="{00000000-0005-0000-0000-000065080000}"/>
    <cellStyle name="40% - Accent4 3 2 2 2" xfId="2353" xr:uid="{00000000-0005-0000-0000-000066080000}"/>
    <cellStyle name="40% - Accent4 3 2 2 2 2" xfId="17473" xr:uid="{00000000-0005-0000-0000-000067080000}"/>
    <cellStyle name="40% - Accent4 3 2 2 3" xfId="16690" xr:uid="{00000000-0005-0000-0000-000068080000}"/>
    <cellStyle name="40% - Accent4 3 2 3" xfId="2354" xr:uid="{00000000-0005-0000-0000-000069080000}"/>
    <cellStyle name="40% - Accent4 3 2 3 2" xfId="17474" xr:uid="{00000000-0005-0000-0000-00006A080000}"/>
    <cellStyle name="40% - Accent4 3 2 4" xfId="16689" xr:uid="{00000000-0005-0000-0000-00006B080000}"/>
    <cellStyle name="40% - Accent4 3 3" xfId="2355" xr:uid="{00000000-0005-0000-0000-00006C080000}"/>
    <cellStyle name="40% - Accent4 3 3 2" xfId="2356" xr:uid="{00000000-0005-0000-0000-00006D080000}"/>
    <cellStyle name="40% - Accent4 3 3 2 2" xfId="17475" xr:uid="{00000000-0005-0000-0000-00006E080000}"/>
    <cellStyle name="40% - Accent4 3 3 3" xfId="16691" xr:uid="{00000000-0005-0000-0000-00006F080000}"/>
    <cellStyle name="40% - Accent4 4" xfId="90" xr:uid="{00000000-0005-0000-0000-000070080000}"/>
    <cellStyle name="40% - Accent4 4 2" xfId="2357" xr:uid="{00000000-0005-0000-0000-000071080000}"/>
    <cellStyle name="40% - Accent4 4 2 2" xfId="2358" xr:uid="{00000000-0005-0000-0000-000072080000}"/>
    <cellStyle name="40% - Accent4 4 2 2 2" xfId="2359" xr:uid="{00000000-0005-0000-0000-000073080000}"/>
    <cellStyle name="40% - Accent4 4 2 2 2 2" xfId="17476" xr:uid="{00000000-0005-0000-0000-000074080000}"/>
    <cellStyle name="40% - Accent4 4 2 2 3" xfId="16693" xr:uid="{00000000-0005-0000-0000-000075080000}"/>
    <cellStyle name="40% - Accent4 4 2 3" xfId="2360" xr:uid="{00000000-0005-0000-0000-000076080000}"/>
    <cellStyle name="40% - Accent4 4 2 3 2" xfId="17477" xr:uid="{00000000-0005-0000-0000-000077080000}"/>
    <cellStyle name="40% - Accent4 4 2 4" xfId="16692" xr:uid="{00000000-0005-0000-0000-000078080000}"/>
    <cellStyle name="40% - Accent4 4 3" xfId="2361" xr:uid="{00000000-0005-0000-0000-000079080000}"/>
    <cellStyle name="40% - Accent4 4 3 2" xfId="2362" xr:uid="{00000000-0005-0000-0000-00007A080000}"/>
    <cellStyle name="40% - Accent4 4 3 2 2" xfId="17478" xr:uid="{00000000-0005-0000-0000-00007B080000}"/>
    <cellStyle name="40% - Accent4 4 3 3" xfId="16694" xr:uid="{00000000-0005-0000-0000-00007C080000}"/>
    <cellStyle name="40% - Accent4 5" xfId="91" xr:uid="{00000000-0005-0000-0000-00007D080000}"/>
    <cellStyle name="40% - Accent4 5 2" xfId="2363" xr:uid="{00000000-0005-0000-0000-00007E080000}"/>
    <cellStyle name="40% - Accent4 5 2 2" xfId="2364" xr:uid="{00000000-0005-0000-0000-00007F080000}"/>
    <cellStyle name="40% - Accent4 5 2 2 2" xfId="2365" xr:uid="{00000000-0005-0000-0000-000080080000}"/>
    <cellStyle name="40% - Accent4 5 2 2 2 2" xfId="17479" xr:uid="{00000000-0005-0000-0000-000081080000}"/>
    <cellStyle name="40% - Accent4 5 2 2 3" xfId="16696" xr:uid="{00000000-0005-0000-0000-000082080000}"/>
    <cellStyle name="40% - Accent4 5 2 3" xfId="2366" xr:uid="{00000000-0005-0000-0000-000083080000}"/>
    <cellStyle name="40% - Accent4 5 2 3 2" xfId="17480" xr:uid="{00000000-0005-0000-0000-000084080000}"/>
    <cellStyle name="40% - Accent4 5 2 4" xfId="16695" xr:uid="{00000000-0005-0000-0000-000085080000}"/>
    <cellStyle name="40% - Accent4 5 3" xfId="2367" xr:uid="{00000000-0005-0000-0000-000086080000}"/>
    <cellStyle name="40% - Accent4 5 3 2" xfId="2368" xr:uid="{00000000-0005-0000-0000-000087080000}"/>
    <cellStyle name="40% - Accent4 5 3 2 2" xfId="17481" xr:uid="{00000000-0005-0000-0000-000088080000}"/>
    <cellStyle name="40% - Accent4 5 3 3" xfId="16697" xr:uid="{00000000-0005-0000-0000-000089080000}"/>
    <cellStyle name="40% - Accent4 6" xfId="92" xr:uid="{00000000-0005-0000-0000-00008A080000}"/>
    <cellStyle name="40% - Accent4 6 2" xfId="2369" xr:uid="{00000000-0005-0000-0000-00008B080000}"/>
    <cellStyle name="40% - Accent4 6 2 2" xfId="2370" xr:uid="{00000000-0005-0000-0000-00008C080000}"/>
    <cellStyle name="40% - Accent4 6 2 2 2" xfId="2371" xr:uid="{00000000-0005-0000-0000-00008D080000}"/>
    <cellStyle name="40% - Accent4 6 2 2 2 2" xfId="17482" xr:uid="{00000000-0005-0000-0000-00008E080000}"/>
    <cellStyle name="40% - Accent4 6 2 2 3" xfId="16699" xr:uid="{00000000-0005-0000-0000-00008F080000}"/>
    <cellStyle name="40% - Accent4 6 2 3" xfId="2372" xr:uid="{00000000-0005-0000-0000-000090080000}"/>
    <cellStyle name="40% - Accent4 6 2 3 2" xfId="17483" xr:uid="{00000000-0005-0000-0000-000091080000}"/>
    <cellStyle name="40% - Accent4 6 2 4" xfId="16698" xr:uid="{00000000-0005-0000-0000-000092080000}"/>
    <cellStyle name="40% - Accent4 6 3" xfId="2373" xr:uid="{00000000-0005-0000-0000-000093080000}"/>
    <cellStyle name="40% - Accent4 6 3 2" xfId="2374" xr:uid="{00000000-0005-0000-0000-000094080000}"/>
    <cellStyle name="40% - Accent4 6 3 2 2" xfId="17484" xr:uid="{00000000-0005-0000-0000-000095080000}"/>
    <cellStyle name="40% - Accent4 6 3 3" xfId="16700" xr:uid="{00000000-0005-0000-0000-000096080000}"/>
    <cellStyle name="40% - Accent4 7" xfId="93" xr:uid="{00000000-0005-0000-0000-000097080000}"/>
    <cellStyle name="40% - Accent4 7 2" xfId="2375" xr:uid="{00000000-0005-0000-0000-000098080000}"/>
    <cellStyle name="40% - Accent4 7 2 2" xfId="2376" xr:uid="{00000000-0005-0000-0000-000099080000}"/>
    <cellStyle name="40% - Accent4 7 2 2 2" xfId="2377" xr:uid="{00000000-0005-0000-0000-00009A080000}"/>
    <cellStyle name="40% - Accent4 7 2 2 2 2" xfId="17485" xr:uid="{00000000-0005-0000-0000-00009B080000}"/>
    <cellStyle name="40% - Accent4 7 2 2 3" xfId="16702" xr:uid="{00000000-0005-0000-0000-00009C080000}"/>
    <cellStyle name="40% - Accent4 7 2 3" xfId="2378" xr:uid="{00000000-0005-0000-0000-00009D080000}"/>
    <cellStyle name="40% - Accent4 7 2 3 2" xfId="17486" xr:uid="{00000000-0005-0000-0000-00009E080000}"/>
    <cellStyle name="40% - Accent4 7 2 4" xfId="16701" xr:uid="{00000000-0005-0000-0000-00009F080000}"/>
    <cellStyle name="40% - Accent4 7 3" xfId="2379" xr:uid="{00000000-0005-0000-0000-0000A0080000}"/>
    <cellStyle name="40% - Accent4 7 3 2" xfId="2380" xr:uid="{00000000-0005-0000-0000-0000A1080000}"/>
    <cellStyle name="40% - Accent4 7 3 2 2" xfId="17487" xr:uid="{00000000-0005-0000-0000-0000A2080000}"/>
    <cellStyle name="40% - Accent4 7 3 3" xfId="16703" xr:uid="{00000000-0005-0000-0000-0000A3080000}"/>
    <cellStyle name="40% - Accent4 8" xfId="2381" xr:uid="{00000000-0005-0000-0000-0000A4080000}"/>
    <cellStyle name="40% - Accent4 8 2" xfId="2382" xr:uid="{00000000-0005-0000-0000-0000A5080000}"/>
    <cellStyle name="40% - Accent4 8 2 2" xfId="2383" xr:uid="{00000000-0005-0000-0000-0000A6080000}"/>
    <cellStyle name="40% - Accent4 8 2 2 2" xfId="2384" xr:uid="{00000000-0005-0000-0000-0000A7080000}"/>
    <cellStyle name="40% - Accent4 8 2 2 2 2" xfId="17488" xr:uid="{00000000-0005-0000-0000-0000A8080000}"/>
    <cellStyle name="40% - Accent4 8 2 2 3" xfId="16706" xr:uid="{00000000-0005-0000-0000-0000A9080000}"/>
    <cellStyle name="40% - Accent4 8 2 3" xfId="2385" xr:uid="{00000000-0005-0000-0000-0000AA080000}"/>
    <cellStyle name="40% - Accent4 8 2 3 2" xfId="17489" xr:uid="{00000000-0005-0000-0000-0000AB080000}"/>
    <cellStyle name="40% - Accent4 8 2 4" xfId="16705" xr:uid="{00000000-0005-0000-0000-0000AC080000}"/>
    <cellStyle name="40% - Accent4 8 3" xfId="2386" xr:uid="{00000000-0005-0000-0000-0000AD080000}"/>
    <cellStyle name="40% - Accent4 8 3 2" xfId="2387" xr:uid="{00000000-0005-0000-0000-0000AE080000}"/>
    <cellStyle name="40% - Accent4 8 3 2 2" xfId="17490" xr:uid="{00000000-0005-0000-0000-0000AF080000}"/>
    <cellStyle name="40% - Accent4 8 3 3" xfId="16707" xr:uid="{00000000-0005-0000-0000-0000B0080000}"/>
    <cellStyle name="40% - Accent4 8 4" xfId="2388" xr:uid="{00000000-0005-0000-0000-0000B1080000}"/>
    <cellStyle name="40% - Accent4 8 4 2" xfId="17491" xr:uid="{00000000-0005-0000-0000-0000B2080000}"/>
    <cellStyle name="40% - Accent4 8 5" xfId="16704" xr:uid="{00000000-0005-0000-0000-0000B3080000}"/>
    <cellStyle name="40% - Accent4 9" xfId="2389" xr:uid="{00000000-0005-0000-0000-0000B4080000}"/>
    <cellStyle name="40% - Accent4 9 2" xfId="2390" xr:uid="{00000000-0005-0000-0000-0000B5080000}"/>
    <cellStyle name="40% - Accent4 9 2 2" xfId="2391" xr:uid="{00000000-0005-0000-0000-0000B6080000}"/>
    <cellStyle name="40% - Accent4 9 2 2 2" xfId="2392" xr:uid="{00000000-0005-0000-0000-0000B7080000}"/>
    <cellStyle name="40% - Accent4 9 2 2 2 2" xfId="17492" xr:uid="{00000000-0005-0000-0000-0000B8080000}"/>
    <cellStyle name="40% - Accent4 9 2 2 3" xfId="16710" xr:uid="{00000000-0005-0000-0000-0000B9080000}"/>
    <cellStyle name="40% - Accent4 9 2 3" xfId="2393" xr:uid="{00000000-0005-0000-0000-0000BA080000}"/>
    <cellStyle name="40% - Accent4 9 2 3 2" xfId="17493" xr:uid="{00000000-0005-0000-0000-0000BB080000}"/>
    <cellStyle name="40% - Accent4 9 2 4" xfId="16709" xr:uid="{00000000-0005-0000-0000-0000BC080000}"/>
    <cellStyle name="40% - Accent4 9 3" xfId="2394" xr:uid="{00000000-0005-0000-0000-0000BD080000}"/>
    <cellStyle name="40% - Accent4 9 3 2" xfId="2395" xr:uid="{00000000-0005-0000-0000-0000BE080000}"/>
    <cellStyle name="40% - Accent4 9 3 2 2" xfId="17494" xr:uid="{00000000-0005-0000-0000-0000BF080000}"/>
    <cellStyle name="40% - Accent4 9 3 3" xfId="16711" xr:uid="{00000000-0005-0000-0000-0000C0080000}"/>
    <cellStyle name="40% - Accent4 9 4" xfId="2396" xr:uid="{00000000-0005-0000-0000-0000C1080000}"/>
    <cellStyle name="40% - Accent4 9 4 2" xfId="17495" xr:uid="{00000000-0005-0000-0000-0000C2080000}"/>
    <cellStyle name="40% - Accent4 9 5" xfId="16708" xr:uid="{00000000-0005-0000-0000-0000C3080000}"/>
    <cellStyle name="40% - Accent5 1" xfId="94" xr:uid="{00000000-0005-0000-0000-0000C4080000}"/>
    <cellStyle name="40% - Accent5 10" xfId="2397" xr:uid="{00000000-0005-0000-0000-0000C5080000}"/>
    <cellStyle name="40% - Accent5 10 2" xfId="2398" xr:uid="{00000000-0005-0000-0000-0000C6080000}"/>
    <cellStyle name="40% - Accent5 10 2 2" xfId="2399" xr:uid="{00000000-0005-0000-0000-0000C7080000}"/>
    <cellStyle name="40% - Accent5 10 2 2 2" xfId="17496" xr:uid="{00000000-0005-0000-0000-0000C8080000}"/>
    <cellStyle name="40% - Accent5 10 2 3" xfId="16713" xr:uid="{00000000-0005-0000-0000-0000C9080000}"/>
    <cellStyle name="40% - Accent5 10 3" xfId="2400" xr:uid="{00000000-0005-0000-0000-0000CA080000}"/>
    <cellStyle name="40% - Accent5 10 3 2" xfId="17497" xr:uid="{00000000-0005-0000-0000-0000CB080000}"/>
    <cellStyle name="40% - Accent5 10 4" xfId="16712" xr:uid="{00000000-0005-0000-0000-0000CC080000}"/>
    <cellStyle name="40% - Accent5 11" xfId="2401" xr:uid="{00000000-0005-0000-0000-0000CD080000}"/>
    <cellStyle name="40% - Accent5 11 2" xfId="2402" xr:uid="{00000000-0005-0000-0000-0000CE080000}"/>
    <cellStyle name="40% - Accent5 11 2 2" xfId="2403" xr:uid="{00000000-0005-0000-0000-0000CF080000}"/>
    <cellStyle name="40% - Accent5 11 2 2 2" xfId="17498" xr:uid="{00000000-0005-0000-0000-0000D0080000}"/>
    <cellStyle name="40% - Accent5 11 2 3" xfId="16715" xr:uid="{00000000-0005-0000-0000-0000D1080000}"/>
    <cellStyle name="40% - Accent5 11 3" xfId="2404" xr:uid="{00000000-0005-0000-0000-0000D2080000}"/>
    <cellStyle name="40% - Accent5 11 3 2" xfId="17499" xr:uid="{00000000-0005-0000-0000-0000D3080000}"/>
    <cellStyle name="40% - Accent5 11 4" xfId="16714" xr:uid="{00000000-0005-0000-0000-0000D4080000}"/>
    <cellStyle name="40% - Accent5 12" xfId="2405" xr:uid="{00000000-0005-0000-0000-0000D5080000}"/>
    <cellStyle name="40% - Accent5 12 2" xfId="2406" xr:uid="{00000000-0005-0000-0000-0000D6080000}"/>
    <cellStyle name="40% - Accent5 12 2 2" xfId="2407" xr:uid="{00000000-0005-0000-0000-0000D7080000}"/>
    <cellStyle name="40% - Accent5 12 2 2 2" xfId="17500" xr:uid="{00000000-0005-0000-0000-0000D8080000}"/>
    <cellStyle name="40% - Accent5 12 2 3" xfId="16717" xr:uid="{00000000-0005-0000-0000-0000D9080000}"/>
    <cellStyle name="40% - Accent5 12 3" xfId="2408" xr:uid="{00000000-0005-0000-0000-0000DA080000}"/>
    <cellStyle name="40% - Accent5 12 3 2" xfId="17501" xr:uid="{00000000-0005-0000-0000-0000DB080000}"/>
    <cellStyle name="40% - Accent5 12 4" xfId="16716" xr:uid="{00000000-0005-0000-0000-0000DC080000}"/>
    <cellStyle name="40% - Accent5 13" xfId="2409" xr:uid="{00000000-0005-0000-0000-0000DD080000}"/>
    <cellStyle name="40% - Accent5 13 2" xfId="2410" xr:uid="{00000000-0005-0000-0000-0000DE080000}"/>
    <cellStyle name="40% - Accent5 13 2 2" xfId="2411" xr:uid="{00000000-0005-0000-0000-0000DF080000}"/>
    <cellStyle name="40% - Accent5 13 2 2 2" xfId="17502" xr:uid="{00000000-0005-0000-0000-0000E0080000}"/>
    <cellStyle name="40% - Accent5 13 2 3" xfId="16719" xr:uid="{00000000-0005-0000-0000-0000E1080000}"/>
    <cellStyle name="40% - Accent5 13 3" xfId="2412" xr:uid="{00000000-0005-0000-0000-0000E2080000}"/>
    <cellStyle name="40% - Accent5 13 3 2" xfId="17503" xr:uid="{00000000-0005-0000-0000-0000E3080000}"/>
    <cellStyle name="40% - Accent5 13 4" xfId="16718" xr:uid="{00000000-0005-0000-0000-0000E4080000}"/>
    <cellStyle name="40% - Accent5 14" xfId="2413" xr:uid="{00000000-0005-0000-0000-0000E5080000}"/>
    <cellStyle name="40% - Accent5 14 2" xfId="2414" xr:uid="{00000000-0005-0000-0000-0000E6080000}"/>
    <cellStyle name="40% - Accent5 14 2 2" xfId="2415" xr:uid="{00000000-0005-0000-0000-0000E7080000}"/>
    <cellStyle name="40% - Accent5 14 2 2 2" xfId="17504" xr:uid="{00000000-0005-0000-0000-0000E8080000}"/>
    <cellStyle name="40% - Accent5 14 2 3" xfId="16721" xr:uid="{00000000-0005-0000-0000-0000E9080000}"/>
    <cellStyle name="40% - Accent5 14 3" xfId="2416" xr:uid="{00000000-0005-0000-0000-0000EA080000}"/>
    <cellStyle name="40% - Accent5 14 3 2" xfId="17505" xr:uid="{00000000-0005-0000-0000-0000EB080000}"/>
    <cellStyle name="40% - Accent5 14 4" xfId="16720" xr:uid="{00000000-0005-0000-0000-0000EC080000}"/>
    <cellStyle name="40% - Accent5 15" xfId="2417" xr:uid="{00000000-0005-0000-0000-0000ED080000}"/>
    <cellStyle name="40% - Accent5 15 2" xfId="2418" xr:uid="{00000000-0005-0000-0000-0000EE080000}"/>
    <cellStyle name="40% - Accent5 15 2 2" xfId="2419" xr:uid="{00000000-0005-0000-0000-0000EF080000}"/>
    <cellStyle name="40% - Accent5 15 2 2 2" xfId="17506" xr:uid="{00000000-0005-0000-0000-0000F0080000}"/>
    <cellStyle name="40% - Accent5 15 2 3" xfId="16723" xr:uid="{00000000-0005-0000-0000-0000F1080000}"/>
    <cellStyle name="40% - Accent5 15 3" xfId="2420" xr:uid="{00000000-0005-0000-0000-0000F2080000}"/>
    <cellStyle name="40% - Accent5 15 3 2" xfId="17507" xr:uid="{00000000-0005-0000-0000-0000F3080000}"/>
    <cellStyle name="40% - Accent5 15 4" xfId="16722" xr:uid="{00000000-0005-0000-0000-0000F4080000}"/>
    <cellStyle name="40% - Accent5 16" xfId="2421" xr:uid="{00000000-0005-0000-0000-0000F5080000}"/>
    <cellStyle name="40% - Accent5 16 2" xfId="2422" xr:uid="{00000000-0005-0000-0000-0000F6080000}"/>
    <cellStyle name="40% - Accent5 16 2 2" xfId="2423" xr:uid="{00000000-0005-0000-0000-0000F7080000}"/>
    <cellStyle name="40% - Accent5 16 2 2 2" xfId="17508" xr:uid="{00000000-0005-0000-0000-0000F8080000}"/>
    <cellStyle name="40% - Accent5 16 2 3" xfId="16725" xr:uid="{00000000-0005-0000-0000-0000F9080000}"/>
    <cellStyle name="40% - Accent5 16 3" xfId="2424" xr:uid="{00000000-0005-0000-0000-0000FA080000}"/>
    <cellStyle name="40% - Accent5 16 3 2" xfId="17509" xr:uid="{00000000-0005-0000-0000-0000FB080000}"/>
    <cellStyle name="40% - Accent5 16 4" xfId="16724" xr:uid="{00000000-0005-0000-0000-0000FC080000}"/>
    <cellStyle name="40% - Accent5 17" xfId="2425" xr:uid="{00000000-0005-0000-0000-0000FD080000}"/>
    <cellStyle name="40% - Accent5 17 2" xfId="2426" xr:uid="{00000000-0005-0000-0000-0000FE080000}"/>
    <cellStyle name="40% - Accent5 17 2 2" xfId="2427" xr:uid="{00000000-0005-0000-0000-0000FF080000}"/>
    <cellStyle name="40% - Accent5 17 2 2 2" xfId="17510" xr:uid="{00000000-0005-0000-0000-000000090000}"/>
    <cellStyle name="40% - Accent5 17 2 3" xfId="16727" xr:uid="{00000000-0005-0000-0000-000001090000}"/>
    <cellStyle name="40% - Accent5 17 3" xfId="2428" xr:uid="{00000000-0005-0000-0000-000002090000}"/>
    <cellStyle name="40% - Accent5 17 3 2" xfId="17511" xr:uid="{00000000-0005-0000-0000-000003090000}"/>
    <cellStyle name="40% - Accent5 17 4" xfId="16726" xr:uid="{00000000-0005-0000-0000-000004090000}"/>
    <cellStyle name="40% - Accent5 18" xfId="2429" xr:uid="{00000000-0005-0000-0000-000005090000}"/>
    <cellStyle name="40% - Accent5 18 2" xfId="2430" xr:uid="{00000000-0005-0000-0000-000006090000}"/>
    <cellStyle name="40% - Accent5 18 2 2" xfId="2431" xr:uid="{00000000-0005-0000-0000-000007090000}"/>
    <cellStyle name="40% - Accent5 18 2 2 2" xfId="17512" xr:uid="{00000000-0005-0000-0000-000008090000}"/>
    <cellStyle name="40% - Accent5 18 2 3" xfId="16729" xr:uid="{00000000-0005-0000-0000-000009090000}"/>
    <cellStyle name="40% - Accent5 18 3" xfId="2432" xr:uid="{00000000-0005-0000-0000-00000A090000}"/>
    <cellStyle name="40% - Accent5 18 3 2" xfId="17513" xr:uid="{00000000-0005-0000-0000-00000B090000}"/>
    <cellStyle name="40% - Accent5 18 4" xfId="16728" xr:uid="{00000000-0005-0000-0000-00000C090000}"/>
    <cellStyle name="40% - Accent5 19" xfId="2433" xr:uid="{00000000-0005-0000-0000-00000D090000}"/>
    <cellStyle name="40% - Accent5 19 2" xfId="2434" xr:uid="{00000000-0005-0000-0000-00000E090000}"/>
    <cellStyle name="40% - Accent5 19 2 2" xfId="2435" xr:uid="{00000000-0005-0000-0000-00000F090000}"/>
    <cellStyle name="40% - Accent5 19 2 2 2" xfId="17514" xr:uid="{00000000-0005-0000-0000-000010090000}"/>
    <cellStyle name="40% - Accent5 19 2 3" xfId="16731" xr:uid="{00000000-0005-0000-0000-000011090000}"/>
    <cellStyle name="40% - Accent5 19 3" xfId="2436" xr:uid="{00000000-0005-0000-0000-000012090000}"/>
    <cellStyle name="40% - Accent5 19 3 2" xfId="17515" xr:uid="{00000000-0005-0000-0000-000013090000}"/>
    <cellStyle name="40% - Accent5 19 4" xfId="16730" xr:uid="{00000000-0005-0000-0000-000014090000}"/>
    <cellStyle name="40% - Accent5 2" xfId="95" xr:uid="{00000000-0005-0000-0000-000015090000}"/>
    <cellStyle name="40% - Accent5 2 2" xfId="2437" xr:uid="{00000000-0005-0000-0000-000016090000}"/>
    <cellStyle name="40% - Accent5 2 2 2" xfId="2438" xr:uid="{00000000-0005-0000-0000-000017090000}"/>
    <cellStyle name="40% - Accent5 2 2 2 2" xfId="2439" xr:uid="{00000000-0005-0000-0000-000018090000}"/>
    <cellStyle name="40% - Accent5 2 2 2 2 2" xfId="2440" xr:uid="{00000000-0005-0000-0000-000019090000}"/>
    <cellStyle name="40% - Accent5 2 2 2 2 2 2" xfId="17516" xr:uid="{00000000-0005-0000-0000-00001A090000}"/>
    <cellStyle name="40% - Accent5 2 2 2 2 3" xfId="16734" xr:uid="{00000000-0005-0000-0000-00001B090000}"/>
    <cellStyle name="40% - Accent5 2 2 2 3" xfId="2441" xr:uid="{00000000-0005-0000-0000-00001C090000}"/>
    <cellStyle name="40% - Accent5 2 2 2 3 2" xfId="17517" xr:uid="{00000000-0005-0000-0000-00001D090000}"/>
    <cellStyle name="40% - Accent5 2 2 2 4" xfId="16733" xr:uid="{00000000-0005-0000-0000-00001E090000}"/>
    <cellStyle name="40% - Accent5 2 2 3" xfId="2442" xr:uid="{00000000-0005-0000-0000-00001F090000}"/>
    <cellStyle name="40% - Accent5 2 2 3 2" xfId="2443" xr:uid="{00000000-0005-0000-0000-000020090000}"/>
    <cellStyle name="40% - Accent5 2 2 3 2 2" xfId="17518" xr:uid="{00000000-0005-0000-0000-000021090000}"/>
    <cellStyle name="40% - Accent5 2 2 3 3" xfId="16735" xr:uid="{00000000-0005-0000-0000-000022090000}"/>
    <cellStyle name="40% - Accent5 2 2 4" xfId="2444" xr:uid="{00000000-0005-0000-0000-000023090000}"/>
    <cellStyle name="40% - Accent5 2 2 4 2" xfId="17519" xr:uid="{00000000-0005-0000-0000-000024090000}"/>
    <cellStyle name="40% - Accent5 2 2 5" xfId="16732" xr:uid="{00000000-0005-0000-0000-000025090000}"/>
    <cellStyle name="40% - Accent5 2 3" xfId="2445" xr:uid="{00000000-0005-0000-0000-000026090000}"/>
    <cellStyle name="40% - Accent5 2 3 2" xfId="2446" xr:uid="{00000000-0005-0000-0000-000027090000}"/>
    <cellStyle name="40% - Accent5 2 3 2 2" xfId="2447" xr:uid="{00000000-0005-0000-0000-000028090000}"/>
    <cellStyle name="40% - Accent5 2 3 2 2 2" xfId="17520" xr:uid="{00000000-0005-0000-0000-000029090000}"/>
    <cellStyle name="40% - Accent5 2 3 2 3" xfId="16737" xr:uid="{00000000-0005-0000-0000-00002A090000}"/>
    <cellStyle name="40% - Accent5 2 3 3" xfId="2448" xr:uid="{00000000-0005-0000-0000-00002B090000}"/>
    <cellStyle name="40% - Accent5 2 3 3 2" xfId="17521" xr:uid="{00000000-0005-0000-0000-00002C090000}"/>
    <cellStyle name="40% - Accent5 2 3 4" xfId="16736" xr:uid="{00000000-0005-0000-0000-00002D090000}"/>
    <cellStyle name="40% - Accent5 2 4" xfId="2449" xr:uid="{00000000-0005-0000-0000-00002E090000}"/>
    <cellStyle name="40% - Accent5 2 4 2" xfId="2450" xr:uid="{00000000-0005-0000-0000-00002F090000}"/>
    <cellStyle name="40% - Accent5 2 4 2 2" xfId="17522" xr:uid="{00000000-0005-0000-0000-000030090000}"/>
    <cellStyle name="40% - Accent5 2 4 3" xfId="16738" xr:uid="{00000000-0005-0000-0000-000031090000}"/>
    <cellStyle name="40% - Accent5 20" xfId="2451" xr:uid="{00000000-0005-0000-0000-000032090000}"/>
    <cellStyle name="40% - Accent5 20 2" xfId="2452" xr:uid="{00000000-0005-0000-0000-000033090000}"/>
    <cellStyle name="40% - Accent5 20 2 2" xfId="17523" xr:uid="{00000000-0005-0000-0000-000034090000}"/>
    <cellStyle name="40% - Accent5 20 3" xfId="16739" xr:uid="{00000000-0005-0000-0000-000035090000}"/>
    <cellStyle name="40% - Accent5 21" xfId="2453" xr:uid="{00000000-0005-0000-0000-000036090000}"/>
    <cellStyle name="40% - Accent5 21 2" xfId="2454" xr:uid="{00000000-0005-0000-0000-000037090000}"/>
    <cellStyle name="40% - Accent5 21 2 2" xfId="17524" xr:uid="{00000000-0005-0000-0000-000038090000}"/>
    <cellStyle name="40% - Accent5 21 3" xfId="16740" xr:uid="{00000000-0005-0000-0000-000039090000}"/>
    <cellStyle name="40% - Accent5 22" xfId="2455" xr:uid="{00000000-0005-0000-0000-00003A090000}"/>
    <cellStyle name="40% - Accent5 23" xfId="2456" xr:uid="{00000000-0005-0000-0000-00003B090000}"/>
    <cellStyle name="40% - Accent5 23 2" xfId="2457" xr:uid="{00000000-0005-0000-0000-00003C090000}"/>
    <cellStyle name="40% - Accent5 23 2 2" xfId="17525" xr:uid="{00000000-0005-0000-0000-00003D090000}"/>
    <cellStyle name="40% - Accent5 23 3" xfId="16741" xr:uid="{00000000-0005-0000-0000-00003E090000}"/>
    <cellStyle name="40% - Accent5 3" xfId="96" xr:uid="{00000000-0005-0000-0000-00003F090000}"/>
    <cellStyle name="40% - Accent5 3 2" xfId="2458" xr:uid="{00000000-0005-0000-0000-000040090000}"/>
    <cellStyle name="40% - Accent5 3 2 2" xfId="2459" xr:uid="{00000000-0005-0000-0000-000041090000}"/>
    <cellStyle name="40% - Accent5 3 2 2 2" xfId="2460" xr:uid="{00000000-0005-0000-0000-000042090000}"/>
    <cellStyle name="40% - Accent5 3 2 2 2 2" xfId="17526" xr:uid="{00000000-0005-0000-0000-000043090000}"/>
    <cellStyle name="40% - Accent5 3 2 2 3" xfId="16743" xr:uid="{00000000-0005-0000-0000-000044090000}"/>
    <cellStyle name="40% - Accent5 3 2 3" xfId="2461" xr:uid="{00000000-0005-0000-0000-000045090000}"/>
    <cellStyle name="40% - Accent5 3 2 3 2" xfId="17527" xr:uid="{00000000-0005-0000-0000-000046090000}"/>
    <cellStyle name="40% - Accent5 3 2 4" xfId="16742" xr:uid="{00000000-0005-0000-0000-000047090000}"/>
    <cellStyle name="40% - Accent5 3 3" xfId="2462" xr:uid="{00000000-0005-0000-0000-000048090000}"/>
    <cellStyle name="40% - Accent5 3 3 2" xfId="2463" xr:uid="{00000000-0005-0000-0000-000049090000}"/>
    <cellStyle name="40% - Accent5 3 3 2 2" xfId="17528" xr:uid="{00000000-0005-0000-0000-00004A090000}"/>
    <cellStyle name="40% - Accent5 3 3 3" xfId="16744" xr:uid="{00000000-0005-0000-0000-00004B090000}"/>
    <cellStyle name="40% - Accent5 4" xfId="97" xr:uid="{00000000-0005-0000-0000-00004C090000}"/>
    <cellStyle name="40% - Accent5 4 2" xfId="2464" xr:uid="{00000000-0005-0000-0000-00004D090000}"/>
    <cellStyle name="40% - Accent5 4 2 2" xfId="2465" xr:uid="{00000000-0005-0000-0000-00004E090000}"/>
    <cellStyle name="40% - Accent5 4 2 2 2" xfId="2466" xr:uid="{00000000-0005-0000-0000-00004F090000}"/>
    <cellStyle name="40% - Accent5 4 2 2 2 2" xfId="17529" xr:uid="{00000000-0005-0000-0000-000050090000}"/>
    <cellStyle name="40% - Accent5 4 2 2 3" xfId="16746" xr:uid="{00000000-0005-0000-0000-000051090000}"/>
    <cellStyle name="40% - Accent5 4 2 3" xfId="2467" xr:uid="{00000000-0005-0000-0000-000052090000}"/>
    <cellStyle name="40% - Accent5 4 2 3 2" xfId="17530" xr:uid="{00000000-0005-0000-0000-000053090000}"/>
    <cellStyle name="40% - Accent5 4 2 4" xfId="16745" xr:uid="{00000000-0005-0000-0000-000054090000}"/>
    <cellStyle name="40% - Accent5 4 3" xfId="2468" xr:uid="{00000000-0005-0000-0000-000055090000}"/>
    <cellStyle name="40% - Accent5 4 3 2" xfId="2469" xr:uid="{00000000-0005-0000-0000-000056090000}"/>
    <cellStyle name="40% - Accent5 4 3 2 2" xfId="17531" xr:uid="{00000000-0005-0000-0000-000057090000}"/>
    <cellStyle name="40% - Accent5 4 3 3" xfId="16747" xr:uid="{00000000-0005-0000-0000-000058090000}"/>
    <cellStyle name="40% - Accent5 5" xfId="98" xr:uid="{00000000-0005-0000-0000-000059090000}"/>
    <cellStyle name="40% - Accent5 5 2" xfId="2470" xr:uid="{00000000-0005-0000-0000-00005A090000}"/>
    <cellStyle name="40% - Accent5 5 2 2" xfId="2471" xr:uid="{00000000-0005-0000-0000-00005B090000}"/>
    <cellStyle name="40% - Accent5 5 2 2 2" xfId="2472" xr:uid="{00000000-0005-0000-0000-00005C090000}"/>
    <cellStyle name="40% - Accent5 5 2 2 2 2" xfId="17532" xr:uid="{00000000-0005-0000-0000-00005D090000}"/>
    <cellStyle name="40% - Accent5 5 2 2 3" xfId="16749" xr:uid="{00000000-0005-0000-0000-00005E090000}"/>
    <cellStyle name="40% - Accent5 5 2 3" xfId="2473" xr:uid="{00000000-0005-0000-0000-00005F090000}"/>
    <cellStyle name="40% - Accent5 5 2 3 2" xfId="17533" xr:uid="{00000000-0005-0000-0000-000060090000}"/>
    <cellStyle name="40% - Accent5 5 2 4" xfId="16748" xr:uid="{00000000-0005-0000-0000-000061090000}"/>
    <cellStyle name="40% - Accent5 5 3" xfId="2474" xr:uid="{00000000-0005-0000-0000-000062090000}"/>
    <cellStyle name="40% - Accent5 5 3 2" xfId="2475" xr:uid="{00000000-0005-0000-0000-000063090000}"/>
    <cellStyle name="40% - Accent5 5 3 2 2" xfId="17534" xr:uid="{00000000-0005-0000-0000-000064090000}"/>
    <cellStyle name="40% - Accent5 5 3 3" xfId="16750" xr:uid="{00000000-0005-0000-0000-000065090000}"/>
    <cellStyle name="40% - Accent5 6" xfId="99" xr:uid="{00000000-0005-0000-0000-000066090000}"/>
    <cellStyle name="40% - Accent5 6 2" xfId="2476" xr:uid="{00000000-0005-0000-0000-000067090000}"/>
    <cellStyle name="40% - Accent5 6 2 2" xfId="2477" xr:uid="{00000000-0005-0000-0000-000068090000}"/>
    <cellStyle name="40% - Accent5 6 2 2 2" xfId="2478" xr:uid="{00000000-0005-0000-0000-000069090000}"/>
    <cellStyle name="40% - Accent5 6 2 2 2 2" xfId="17535" xr:uid="{00000000-0005-0000-0000-00006A090000}"/>
    <cellStyle name="40% - Accent5 6 2 2 3" xfId="16752" xr:uid="{00000000-0005-0000-0000-00006B090000}"/>
    <cellStyle name="40% - Accent5 6 2 3" xfId="2479" xr:uid="{00000000-0005-0000-0000-00006C090000}"/>
    <cellStyle name="40% - Accent5 6 2 3 2" xfId="17536" xr:uid="{00000000-0005-0000-0000-00006D090000}"/>
    <cellStyle name="40% - Accent5 6 2 4" xfId="16751" xr:uid="{00000000-0005-0000-0000-00006E090000}"/>
    <cellStyle name="40% - Accent5 6 3" xfId="2480" xr:uid="{00000000-0005-0000-0000-00006F090000}"/>
    <cellStyle name="40% - Accent5 6 3 2" xfId="2481" xr:uid="{00000000-0005-0000-0000-000070090000}"/>
    <cellStyle name="40% - Accent5 6 3 2 2" xfId="17537" xr:uid="{00000000-0005-0000-0000-000071090000}"/>
    <cellStyle name="40% - Accent5 6 3 3" xfId="16753" xr:uid="{00000000-0005-0000-0000-000072090000}"/>
    <cellStyle name="40% - Accent5 7" xfId="100" xr:uid="{00000000-0005-0000-0000-000073090000}"/>
    <cellStyle name="40% - Accent5 7 2" xfId="2482" xr:uid="{00000000-0005-0000-0000-000074090000}"/>
    <cellStyle name="40% - Accent5 7 2 2" xfId="2483" xr:uid="{00000000-0005-0000-0000-000075090000}"/>
    <cellStyle name="40% - Accent5 7 2 2 2" xfId="2484" xr:uid="{00000000-0005-0000-0000-000076090000}"/>
    <cellStyle name="40% - Accent5 7 2 2 2 2" xfId="17538" xr:uid="{00000000-0005-0000-0000-000077090000}"/>
    <cellStyle name="40% - Accent5 7 2 2 3" xfId="16755" xr:uid="{00000000-0005-0000-0000-000078090000}"/>
    <cellStyle name="40% - Accent5 7 2 3" xfId="2485" xr:uid="{00000000-0005-0000-0000-000079090000}"/>
    <cellStyle name="40% - Accent5 7 2 3 2" xfId="17539" xr:uid="{00000000-0005-0000-0000-00007A090000}"/>
    <cellStyle name="40% - Accent5 7 2 4" xfId="16754" xr:uid="{00000000-0005-0000-0000-00007B090000}"/>
    <cellStyle name="40% - Accent5 7 3" xfId="2486" xr:uid="{00000000-0005-0000-0000-00007C090000}"/>
    <cellStyle name="40% - Accent5 7 3 2" xfId="2487" xr:uid="{00000000-0005-0000-0000-00007D090000}"/>
    <cellStyle name="40% - Accent5 7 3 2 2" xfId="17540" xr:uid="{00000000-0005-0000-0000-00007E090000}"/>
    <cellStyle name="40% - Accent5 7 3 3" xfId="16756" xr:uid="{00000000-0005-0000-0000-00007F090000}"/>
    <cellStyle name="40% - Accent5 8" xfId="2488" xr:uid="{00000000-0005-0000-0000-000080090000}"/>
    <cellStyle name="40% - Accent5 8 2" xfId="2489" xr:uid="{00000000-0005-0000-0000-000081090000}"/>
    <cellStyle name="40% - Accent5 8 2 2" xfId="2490" xr:uid="{00000000-0005-0000-0000-000082090000}"/>
    <cellStyle name="40% - Accent5 8 2 2 2" xfId="2491" xr:uid="{00000000-0005-0000-0000-000083090000}"/>
    <cellStyle name="40% - Accent5 8 2 2 2 2" xfId="17541" xr:uid="{00000000-0005-0000-0000-000084090000}"/>
    <cellStyle name="40% - Accent5 8 2 2 3" xfId="16759" xr:uid="{00000000-0005-0000-0000-000085090000}"/>
    <cellStyle name="40% - Accent5 8 2 3" xfId="2492" xr:uid="{00000000-0005-0000-0000-000086090000}"/>
    <cellStyle name="40% - Accent5 8 2 3 2" xfId="17542" xr:uid="{00000000-0005-0000-0000-000087090000}"/>
    <cellStyle name="40% - Accent5 8 2 4" xfId="16758" xr:uid="{00000000-0005-0000-0000-000088090000}"/>
    <cellStyle name="40% - Accent5 8 3" xfId="2493" xr:uid="{00000000-0005-0000-0000-000089090000}"/>
    <cellStyle name="40% - Accent5 8 3 2" xfId="2494" xr:uid="{00000000-0005-0000-0000-00008A090000}"/>
    <cellStyle name="40% - Accent5 8 3 2 2" xfId="17543" xr:uid="{00000000-0005-0000-0000-00008B090000}"/>
    <cellStyle name="40% - Accent5 8 3 3" xfId="16760" xr:uid="{00000000-0005-0000-0000-00008C090000}"/>
    <cellStyle name="40% - Accent5 8 4" xfId="2495" xr:uid="{00000000-0005-0000-0000-00008D090000}"/>
    <cellStyle name="40% - Accent5 8 4 2" xfId="17544" xr:uid="{00000000-0005-0000-0000-00008E090000}"/>
    <cellStyle name="40% - Accent5 8 5" xfId="16757" xr:uid="{00000000-0005-0000-0000-00008F090000}"/>
    <cellStyle name="40% - Accent5 9" xfId="2496" xr:uid="{00000000-0005-0000-0000-000090090000}"/>
    <cellStyle name="40% - Accent5 9 2" xfId="2497" xr:uid="{00000000-0005-0000-0000-000091090000}"/>
    <cellStyle name="40% - Accent5 9 2 2" xfId="2498" xr:uid="{00000000-0005-0000-0000-000092090000}"/>
    <cellStyle name="40% - Accent5 9 2 2 2" xfId="2499" xr:uid="{00000000-0005-0000-0000-000093090000}"/>
    <cellStyle name="40% - Accent5 9 2 2 2 2" xfId="17545" xr:uid="{00000000-0005-0000-0000-000094090000}"/>
    <cellStyle name="40% - Accent5 9 2 2 3" xfId="16763" xr:uid="{00000000-0005-0000-0000-000095090000}"/>
    <cellStyle name="40% - Accent5 9 2 3" xfId="2500" xr:uid="{00000000-0005-0000-0000-000096090000}"/>
    <cellStyle name="40% - Accent5 9 2 3 2" xfId="17546" xr:uid="{00000000-0005-0000-0000-000097090000}"/>
    <cellStyle name="40% - Accent5 9 2 4" xfId="16762" xr:uid="{00000000-0005-0000-0000-000098090000}"/>
    <cellStyle name="40% - Accent5 9 3" xfId="2501" xr:uid="{00000000-0005-0000-0000-000099090000}"/>
    <cellStyle name="40% - Accent5 9 3 2" xfId="2502" xr:uid="{00000000-0005-0000-0000-00009A090000}"/>
    <cellStyle name="40% - Accent5 9 3 2 2" xfId="17547" xr:uid="{00000000-0005-0000-0000-00009B090000}"/>
    <cellStyle name="40% - Accent5 9 3 3" xfId="16764" xr:uid="{00000000-0005-0000-0000-00009C090000}"/>
    <cellStyle name="40% - Accent5 9 4" xfId="2503" xr:uid="{00000000-0005-0000-0000-00009D090000}"/>
    <cellStyle name="40% - Accent5 9 4 2" xfId="17548" xr:uid="{00000000-0005-0000-0000-00009E090000}"/>
    <cellStyle name="40% - Accent5 9 5" xfId="16761" xr:uid="{00000000-0005-0000-0000-00009F090000}"/>
    <cellStyle name="40% - Accent6 1" xfId="101" xr:uid="{00000000-0005-0000-0000-0000A0090000}"/>
    <cellStyle name="40% - Accent6 10" xfId="2504" xr:uid="{00000000-0005-0000-0000-0000A1090000}"/>
    <cellStyle name="40% - Accent6 10 2" xfId="2505" xr:uid="{00000000-0005-0000-0000-0000A2090000}"/>
    <cellStyle name="40% - Accent6 10 2 2" xfId="2506" xr:uid="{00000000-0005-0000-0000-0000A3090000}"/>
    <cellStyle name="40% - Accent6 10 2 2 2" xfId="17549" xr:uid="{00000000-0005-0000-0000-0000A4090000}"/>
    <cellStyle name="40% - Accent6 10 2 3" xfId="16766" xr:uid="{00000000-0005-0000-0000-0000A5090000}"/>
    <cellStyle name="40% - Accent6 10 3" xfId="2507" xr:uid="{00000000-0005-0000-0000-0000A6090000}"/>
    <cellStyle name="40% - Accent6 10 3 2" xfId="17550" xr:uid="{00000000-0005-0000-0000-0000A7090000}"/>
    <cellStyle name="40% - Accent6 10 4" xfId="16765" xr:uid="{00000000-0005-0000-0000-0000A8090000}"/>
    <cellStyle name="40% - Accent6 11" xfId="2508" xr:uid="{00000000-0005-0000-0000-0000A9090000}"/>
    <cellStyle name="40% - Accent6 11 2" xfId="2509" xr:uid="{00000000-0005-0000-0000-0000AA090000}"/>
    <cellStyle name="40% - Accent6 11 2 2" xfId="2510" xr:uid="{00000000-0005-0000-0000-0000AB090000}"/>
    <cellStyle name="40% - Accent6 11 2 2 2" xfId="17551" xr:uid="{00000000-0005-0000-0000-0000AC090000}"/>
    <cellStyle name="40% - Accent6 11 2 3" xfId="16768" xr:uid="{00000000-0005-0000-0000-0000AD090000}"/>
    <cellStyle name="40% - Accent6 11 3" xfId="2511" xr:uid="{00000000-0005-0000-0000-0000AE090000}"/>
    <cellStyle name="40% - Accent6 11 3 2" xfId="17552" xr:uid="{00000000-0005-0000-0000-0000AF090000}"/>
    <cellStyle name="40% - Accent6 11 4" xfId="16767" xr:uid="{00000000-0005-0000-0000-0000B0090000}"/>
    <cellStyle name="40% - Accent6 12" xfId="2512" xr:uid="{00000000-0005-0000-0000-0000B1090000}"/>
    <cellStyle name="40% - Accent6 12 2" xfId="2513" xr:uid="{00000000-0005-0000-0000-0000B2090000}"/>
    <cellStyle name="40% - Accent6 12 2 2" xfId="2514" xr:uid="{00000000-0005-0000-0000-0000B3090000}"/>
    <cellStyle name="40% - Accent6 12 2 2 2" xfId="17553" xr:uid="{00000000-0005-0000-0000-0000B4090000}"/>
    <cellStyle name="40% - Accent6 12 2 3" xfId="16770" xr:uid="{00000000-0005-0000-0000-0000B5090000}"/>
    <cellStyle name="40% - Accent6 12 3" xfId="2515" xr:uid="{00000000-0005-0000-0000-0000B6090000}"/>
    <cellStyle name="40% - Accent6 12 3 2" xfId="17554" xr:uid="{00000000-0005-0000-0000-0000B7090000}"/>
    <cellStyle name="40% - Accent6 12 4" xfId="16769" xr:uid="{00000000-0005-0000-0000-0000B8090000}"/>
    <cellStyle name="40% - Accent6 13" xfId="2516" xr:uid="{00000000-0005-0000-0000-0000B9090000}"/>
    <cellStyle name="40% - Accent6 13 2" xfId="2517" xr:uid="{00000000-0005-0000-0000-0000BA090000}"/>
    <cellStyle name="40% - Accent6 13 2 2" xfId="2518" xr:uid="{00000000-0005-0000-0000-0000BB090000}"/>
    <cellStyle name="40% - Accent6 13 2 2 2" xfId="17555" xr:uid="{00000000-0005-0000-0000-0000BC090000}"/>
    <cellStyle name="40% - Accent6 13 2 3" xfId="16772" xr:uid="{00000000-0005-0000-0000-0000BD090000}"/>
    <cellStyle name="40% - Accent6 13 3" xfId="2519" xr:uid="{00000000-0005-0000-0000-0000BE090000}"/>
    <cellStyle name="40% - Accent6 13 3 2" xfId="17556" xr:uid="{00000000-0005-0000-0000-0000BF090000}"/>
    <cellStyle name="40% - Accent6 13 4" xfId="16771" xr:uid="{00000000-0005-0000-0000-0000C0090000}"/>
    <cellStyle name="40% - Accent6 14" xfId="2520" xr:uid="{00000000-0005-0000-0000-0000C1090000}"/>
    <cellStyle name="40% - Accent6 14 2" xfId="2521" xr:uid="{00000000-0005-0000-0000-0000C2090000}"/>
    <cellStyle name="40% - Accent6 14 2 2" xfId="2522" xr:uid="{00000000-0005-0000-0000-0000C3090000}"/>
    <cellStyle name="40% - Accent6 14 2 2 2" xfId="17557" xr:uid="{00000000-0005-0000-0000-0000C4090000}"/>
    <cellStyle name="40% - Accent6 14 2 3" xfId="16774" xr:uid="{00000000-0005-0000-0000-0000C5090000}"/>
    <cellStyle name="40% - Accent6 14 3" xfId="2523" xr:uid="{00000000-0005-0000-0000-0000C6090000}"/>
    <cellStyle name="40% - Accent6 14 3 2" xfId="17558" xr:uid="{00000000-0005-0000-0000-0000C7090000}"/>
    <cellStyle name="40% - Accent6 14 4" xfId="16773" xr:uid="{00000000-0005-0000-0000-0000C8090000}"/>
    <cellStyle name="40% - Accent6 15" xfId="2524" xr:uid="{00000000-0005-0000-0000-0000C9090000}"/>
    <cellStyle name="40% - Accent6 15 2" xfId="2525" xr:uid="{00000000-0005-0000-0000-0000CA090000}"/>
    <cellStyle name="40% - Accent6 15 2 2" xfId="2526" xr:uid="{00000000-0005-0000-0000-0000CB090000}"/>
    <cellStyle name="40% - Accent6 15 2 2 2" xfId="17559" xr:uid="{00000000-0005-0000-0000-0000CC090000}"/>
    <cellStyle name="40% - Accent6 15 2 3" xfId="16776" xr:uid="{00000000-0005-0000-0000-0000CD090000}"/>
    <cellStyle name="40% - Accent6 15 3" xfId="2527" xr:uid="{00000000-0005-0000-0000-0000CE090000}"/>
    <cellStyle name="40% - Accent6 15 3 2" xfId="17560" xr:uid="{00000000-0005-0000-0000-0000CF090000}"/>
    <cellStyle name="40% - Accent6 15 4" xfId="16775" xr:uid="{00000000-0005-0000-0000-0000D0090000}"/>
    <cellStyle name="40% - Accent6 16" xfId="2528" xr:uid="{00000000-0005-0000-0000-0000D1090000}"/>
    <cellStyle name="40% - Accent6 16 2" xfId="2529" xr:uid="{00000000-0005-0000-0000-0000D2090000}"/>
    <cellStyle name="40% - Accent6 16 2 2" xfId="2530" xr:uid="{00000000-0005-0000-0000-0000D3090000}"/>
    <cellStyle name="40% - Accent6 16 2 2 2" xfId="17561" xr:uid="{00000000-0005-0000-0000-0000D4090000}"/>
    <cellStyle name="40% - Accent6 16 2 3" xfId="16778" xr:uid="{00000000-0005-0000-0000-0000D5090000}"/>
    <cellStyle name="40% - Accent6 16 3" xfId="2531" xr:uid="{00000000-0005-0000-0000-0000D6090000}"/>
    <cellStyle name="40% - Accent6 16 3 2" xfId="17562" xr:uid="{00000000-0005-0000-0000-0000D7090000}"/>
    <cellStyle name="40% - Accent6 16 4" xfId="16777" xr:uid="{00000000-0005-0000-0000-0000D8090000}"/>
    <cellStyle name="40% - Accent6 17" xfId="2532" xr:uid="{00000000-0005-0000-0000-0000D9090000}"/>
    <cellStyle name="40% - Accent6 17 2" xfId="2533" xr:uid="{00000000-0005-0000-0000-0000DA090000}"/>
    <cellStyle name="40% - Accent6 17 2 2" xfId="2534" xr:uid="{00000000-0005-0000-0000-0000DB090000}"/>
    <cellStyle name="40% - Accent6 17 2 2 2" xfId="17563" xr:uid="{00000000-0005-0000-0000-0000DC090000}"/>
    <cellStyle name="40% - Accent6 17 2 3" xfId="16780" xr:uid="{00000000-0005-0000-0000-0000DD090000}"/>
    <cellStyle name="40% - Accent6 17 3" xfId="2535" xr:uid="{00000000-0005-0000-0000-0000DE090000}"/>
    <cellStyle name="40% - Accent6 17 3 2" xfId="17564" xr:uid="{00000000-0005-0000-0000-0000DF090000}"/>
    <cellStyle name="40% - Accent6 17 4" xfId="16779" xr:uid="{00000000-0005-0000-0000-0000E0090000}"/>
    <cellStyle name="40% - Accent6 18" xfId="2536" xr:uid="{00000000-0005-0000-0000-0000E1090000}"/>
    <cellStyle name="40% - Accent6 18 2" xfId="2537" xr:uid="{00000000-0005-0000-0000-0000E2090000}"/>
    <cellStyle name="40% - Accent6 18 2 2" xfId="2538" xr:uid="{00000000-0005-0000-0000-0000E3090000}"/>
    <cellStyle name="40% - Accent6 18 2 2 2" xfId="17565" xr:uid="{00000000-0005-0000-0000-0000E4090000}"/>
    <cellStyle name="40% - Accent6 18 2 3" xfId="16782" xr:uid="{00000000-0005-0000-0000-0000E5090000}"/>
    <cellStyle name="40% - Accent6 18 3" xfId="2539" xr:uid="{00000000-0005-0000-0000-0000E6090000}"/>
    <cellStyle name="40% - Accent6 18 3 2" xfId="17566" xr:uid="{00000000-0005-0000-0000-0000E7090000}"/>
    <cellStyle name="40% - Accent6 18 4" xfId="16781" xr:uid="{00000000-0005-0000-0000-0000E8090000}"/>
    <cellStyle name="40% - Accent6 19" xfId="2540" xr:uid="{00000000-0005-0000-0000-0000E9090000}"/>
    <cellStyle name="40% - Accent6 19 2" xfId="2541" xr:uid="{00000000-0005-0000-0000-0000EA090000}"/>
    <cellStyle name="40% - Accent6 19 2 2" xfId="2542" xr:uid="{00000000-0005-0000-0000-0000EB090000}"/>
    <cellStyle name="40% - Accent6 19 2 2 2" xfId="17567" xr:uid="{00000000-0005-0000-0000-0000EC090000}"/>
    <cellStyle name="40% - Accent6 19 2 3" xfId="16784" xr:uid="{00000000-0005-0000-0000-0000ED090000}"/>
    <cellStyle name="40% - Accent6 19 3" xfId="2543" xr:uid="{00000000-0005-0000-0000-0000EE090000}"/>
    <cellStyle name="40% - Accent6 19 3 2" xfId="17568" xr:uid="{00000000-0005-0000-0000-0000EF090000}"/>
    <cellStyle name="40% - Accent6 19 4" xfId="16783" xr:uid="{00000000-0005-0000-0000-0000F0090000}"/>
    <cellStyle name="40% - Accent6 2" xfId="102" xr:uid="{00000000-0005-0000-0000-0000F1090000}"/>
    <cellStyle name="40% - Accent6 2 2" xfId="2544" xr:uid="{00000000-0005-0000-0000-0000F2090000}"/>
    <cellStyle name="40% - Accent6 2 2 2" xfId="2545" xr:uid="{00000000-0005-0000-0000-0000F3090000}"/>
    <cellStyle name="40% - Accent6 2 2 2 2" xfId="2546" xr:uid="{00000000-0005-0000-0000-0000F4090000}"/>
    <cellStyle name="40% - Accent6 2 2 2 2 2" xfId="2547" xr:uid="{00000000-0005-0000-0000-0000F5090000}"/>
    <cellStyle name="40% - Accent6 2 2 2 2 2 2" xfId="17569" xr:uid="{00000000-0005-0000-0000-0000F6090000}"/>
    <cellStyle name="40% - Accent6 2 2 2 2 3" xfId="16787" xr:uid="{00000000-0005-0000-0000-0000F7090000}"/>
    <cellStyle name="40% - Accent6 2 2 2 3" xfId="2548" xr:uid="{00000000-0005-0000-0000-0000F8090000}"/>
    <cellStyle name="40% - Accent6 2 2 2 3 2" xfId="17570" xr:uid="{00000000-0005-0000-0000-0000F9090000}"/>
    <cellStyle name="40% - Accent6 2 2 2 4" xfId="16786" xr:uid="{00000000-0005-0000-0000-0000FA090000}"/>
    <cellStyle name="40% - Accent6 2 2 3" xfId="2549" xr:uid="{00000000-0005-0000-0000-0000FB090000}"/>
    <cellStyle name="40% - Accent6 2 2 3 2" xfId="2550" xr:uid="{00000000-0005-0000-0000-0000FC090000}"/>
    <cellStyle name="40% - Accent6 2 2 3 2 2" xfId="17571" xr:uid="{00000000-0005-0000-0000-0000FD090000}"/>
    <cellStyle name="40% - Accent6 2 2 3 3" xfId="16788" xr:uid="{00000000-0005-0000-0000-0000FE090000}"/>
    <cellStyle name="40% - Accent6 2 2 4" xfId="2551" xr:uid="{00000000-0005-0000-0000-0000FF090000}"/>
    <cellStyle name="40% - Accent6 2 2 4 2" xfId="17572" xr:uid="{00000000-0005-0000-0000-0000000A0000}"/>
    <cellStyle name="40% - Accent6 2 2 5" xfId="16785" xr:uid="{00000000-0005-0000-0000-0000010A0000}"/>
    <cellStyle name="40% - Accent6 2 3" xfId="2552" xr:uid="{00000000-0005-0000-0000-0000020A0000}"/>
    <cellStyle name="40% - Accent6 2 3 2" xfId="2553" xr:uid="{00000000-0005-0000-0000-0000030A0000}"/>
    <cellStyle name="40% - Accent6 2 3 2 2" xfId="2554" xr:uid="{00000000-0005-0000-0000-0000040A0000}"/>
    <cellStyle name="40% - Accent6 2 3 2 2 2" xfId="17573" xr:uid="{00000000-0005-0000-0000-0000050A0000}"/>
    <cellStyle name="40% - Accent6 2 3 2 3" xfId="16790" xr:uid="{00000000-0005-0000-0000-0000060A0000}"/>
    <cellStyle name="40% - Accent6 2 3 3" xfId="2555" xr:uid="{00000000-0005-0000-0000-0000070A0000}"/>
    <cellStyle name="40% - Accent6 2 3 3 2" xfId="17574" xr:uid="{00000000-0005-0000-0000-0000080A0000}"/>
    <cellStyle name="40% - Accent6 2 3 4" xfId="16789" xr:uid="{00000000-0005-0000-0000-0000090A0000}"/>
    <cellStyle name="40% - Accent6 2 4" xfId="2556" xr:uid="{00000000-0005-0000-0000-00000A0A0000}"/>
    <cellStyle name="40% - Accent6 2 4 2" xfId="2557" xr:uid="{00000000-0005-0000-0000-00000B0A0000}"/>
    <cellStyle name="40% - Accent6 2 4 2 2" xfId="17575" xr:uid="{00000000-0005-0000-0000-00000C0A0000}"/>
    <cellStyle name="40% - Accent6 2 4 3" xfId="16791" xr:uid="{00000000-0005-0000-0000-00000D0A0000}"/>
    <cellStyle name="40% - Accent6 20" xfId="2558" xr:uid="{00000000-0005-0000-0000-00000E0A0000}"/>
    <cellStyle name="40% - Accent6 20 2" xfId="2559" xr:uid="{00000000-0005-0000-0000-00000F0A0000}"/>
    <cellStyle name="40% - Accent6 20 2 2" xfId="17576" xr:uid="{00000000-0005-0000-0000-0000100A0000}"/>
    <cellStyle name="40% - Accent6 20 3" xfId="16792" xr:uid="{00000000-0005-0000-0000-0000110A0000}"/>
    <cellStyle name="40% - Accent6 21" xfId="2560" xr:uid="{00000000-0005-0000-0000-0000120A0000}"/>
    <cellStyle name="40% - Accent6 21 2" xfId="2561" xr:uid="{00000000-0005-0000-0000-0000130A0000}"/>
    <cellStyle name="40% - Accent6 21 2 2" xfId="17577" xr:uid="{00000000-0005-0000-0000-0000140A0000}"/>
    <cellStyle name="40% - Accent6 21 3" xfId="16793" xr:uid="{00000000-0005-0000-0000-0000150A0000}"/>
    <cellStyle name="40% - Accent6 22" xfId="2562" xr:uid="{00000000-0005-0000-0000-0000160A0000}"/>
    <cellStyle name="40% - Accent6 23" xfId="2563" xr:uid="{00000000-0005-0000-0000-0000170A0000}"/>
    <cellStyle name="40% - Accent6 23 2" xfId="2564" xr:uid="{00000000-0005-0000-0000-0000180A0000}"/>
    <cellStyle name="40% - Accent6 23 2 2" xfId="17578" xr:uid="{00000000-0005-0000-0000-0000190A0000}"/>
    <cellStyle name="40% - Accent6 23 3" xfId="16794" xr:uid="{00000000-0005-0000-0000-00001A0A0000}"/>
    <cellStyle name="40% - Accent6 3" xfId="103" xr:uid="{00000000-0005-0000-0000-00001B0A0000}"/>
    <cellStyle name="40% - Accent6 3 2" xfId="2565" xr:uid="{00000000-0005-0000-0000-00001C0A0000}"/>
    <cellStyle name="40% - Accent6 3 2 2" xfId="2566" xr:uid="{00000000-0005-0000-0000-00001D0A0000}"/>
    <cellStyle name="40% - Accent6 3 2 2 2" xfId="2567" xr:uid="{00000000-0005-0000-0000-00001E0A0000}"/>
    <cellStyle name="40% - Accent6 3 2 2 2 2" xfId="17579" xr:uid="{00000000-0005-0000-0000-00001F0A0000}"/>
    <cellStyle name="40% - Accent6 3 2 2 3" xfId="16796" xr:uid="{00000000-0005-0000-0000-0000200A0000}"/>
    <cellStyle name="40% - Accent6 3 2 3" xfId="2568" xr:uid="{00000000-0005-0000-0000-0000210A0000}"/>
    <cellStyle name="40% - Accent6 3 2 3 2" xfId="17580" xr:uid="{00000000-0005-0000-0000-0000220A0000}"/>
    <cellStyle name="40% - Accent6 3 2 4" xfId="16795" xr:uid="{00000000-0005-0000-0000-0000230A0000}"/>
    <cellStyle name="40% - Accent6 3 3" xfId="2569" xr:uid="{00000000-0005-0000-0000-0000240A0000}"/>
    <cellStyle name="40% - Accent6 3 3 2" xfId="2570" xr:uid="{00000000-0005-0000-0000-0000250A0000}"/>
    <cellStyle name="40% - Accent6 3 3 2 2" xfId="17581" xr:uid="{00000000-0005-0000-0000-0000260A0000}"/>
    <cellStyle name="40% - Accent6 3 3 3" xfId="16797" xr:uid="{00000000-0005-0000-0000-0000270A0000}"/>
    <cellStyle name="40% - Accent6 4" xfId="104" xr:uid="{00000000-0005-0000-0000-0000280A0000}"/>
    <cellStyle name="40% - Accent6 4 2" xfId="2571" xr:uid="{00000000-0005-0000-0000-0000290A0000}"/>
    <cellStyle name="40% - Accent6 4 2 2" xfId="2572" xr:uid="{00000000-0005-0000-0000-00002A0A0000}"/>
    <cellStyle name="40% - Accent6 4 2 2 2" xfId="2573" xr:uid="{00000000-0005-0000-0000-00002B0A0000}"/>
    <cellStyle name="40% - Accent6 4 2 2 2 2" xfId="17582" xr:uid="{00000000-0005-0000-0000-00002C0A0000}"/>
    <cellStyle name="40% - Accent6 4 2 2 3" xfId="16799" xr:uid="{00000000-0005-0000-0000-00002D0A0000}"/>
    <cellStyle name="40% - Accent6 4 2 3" xfId="2574" xr:uid="{00000000-0005-0000-0000-00002E0A0000}"/>
    <cellStyle name="40% - Accent6 4 2 3 2" xfId="17583" xr:uid="{00000000-0005-0000-0000-00002F0A0000}"/>
    <cellStyle name="40% - Accent6 4 2 4" xfId="16798" xr:uid="{00000000-0005-0000-0000-0000300A0000}"/>
    <cellStyle name="40% - Accent6 4 3" xfId="2575" xr:uid="{00000000-0005-0000-0000-0000310A0000}"/>
    <cellStyle name="40% - Accent6 4 3 2" xfId="2576" xr:uid="{00000000-0005-0000-0000-0000320A0000}"/>
    <cellStyle name="40% - Accent6 4 3 2 2" xfId="17584" xr:uid="{00000000-0005-0000-0000-0000330A0000}"/>
    <cellStyle name="40% - Accent6 4 3 3" xfId="16800" xr:uid="{00000000-0005-0000-0000-0000340A0000}"/>
    <cellStyle name="40% - Accent6 5" xfId="105" xr:uid="{00000000-0005-0000-0000-0000350A0000}"/>
    <cellStyle name="40% - Accent6 5 2" xfId="2577" xr:uid="{00000000-0005-0000-0000-0000360A0000}"/>
    <cellStyle name="40% - Accent6 5 2 2" xfId="2578" xr:uid="{00000000-0005-0000-0000-0000370A0000}"/>
    <cellStyle name="40% - Accent6 5 2 2 2" xfId="2579" xr:uid="{00000000-0005-0000-0000-0000380A0000}"/>
    <cellStyle name="40% - Accent6 5 2 2 2 2" xfId="17585" xr:uid="{00000000-0005-0000-0000-0000390A0000}"/>
    <cellStyle name="40% - Accent6 5 2 2 3" xfId="16802" xr:uid="{00000000-0005-0000-0000-00003A0A0000}"/>
    <cellStyle name="40% - Accent6 5 2 3" xfId="2580" xr:uid="{00000000-0005-0000-0000-00003B0A0000}"/>
    <cellStyle name="40% - Accent6 5 2 3 2" xfId="17586" xr:uid="{00000000-0005-0000-0000-00003C0A0000}"/>
    <cellStyle name="40% - Accent6 5 2 4" xfId="16801" xr:uid="{00000000-0005-0000-0000-00003D0A0000}"/>
    <cellStyle name="40% - Accent6 5 3" xfId="2581" xr:uid="{00000000-0005-0000-0000-00003E0A0000}"/>
    <cellStyle name="40% - Accent6 5 3 2" xfId="2582" xr:uid="{00000000-0005-0000-0000-00003F0A0000}"/>
    <cellStyle name="40% - Accent6 5 3 2 2" xfId="17587" xr:uid="{00000000-0005-0000-0000-0000400A0000}"/>
    <cellStyle name="40% - Accent6 5 3 3" xfId="16803" xr:uid="{00000000-0005-0000-0000-0000410A0000}"/>
    <cellStyle name="40% - Accent6 6" xfId="106" xr:uid="{00000000-0005-0000-0000-0000420A0000}"/>
    <cellStyle name="40% - Accent6 6 2" xfId="2583" xr:uid="{00000000-0005-0000-0000-0000430A0000}"/>
    <cellStyle name="40% - Accent6 6 2 2" xfId="2584" xr:uid="{00000000-0005-0000-0000-0000440A0000}"/>
    <cellStyle name="40% - Accent6 6 2 2 2" xfId="2585" xr:uid="{00000000-0005-0000-0000-0000450A0000}"/>
    <cellStyle name="40% - Accent6 6 2 2 2 2" xfId="17588" xr:uid="{00000000-0005-0000-0000-0000460A0000}"/>
    <cellStyle name="40% - Accent6 6 2 2 3" xfId="16805" xr:uid="{00000000-0005-0000-0000-0000470A0000}"/>
    <cellStyle name="40% - Accent6 6 2 3" xfId="2586" xr:uid="{00000000-0005-0000-0000-0000480A0000}"/>
    <cellStyle name="40% - Accent6 6 2 3 2" xfId="17589" xr:uid="{00000000-0005-0000-0000-0000490A0000}"/>
    <cellStyle name="40% - Accent6 6 2 4" xfId="16804" xr:uid="{00000000-0005-0000-0000-00004A0A0000}"/>
    <cellStyle name="40% - Accent6 6 3" xfId="2587" xr:uid="{00000000-0005-0000-0000-00004B0A0000}"/>
    <cellStyle name="40% - Accent6 6 3 2" xfId="2588" xr:uid="{00000000-0005-0000-0000-00004C0A0000}"/>
    <cellStyle name="40% - Accent6 6 3 2 2" xfId="17590" xr:uid="{00000000-0005-0000-0000-00004D0A0000}"/>
    <cellStyle name="40% - Accent6 6 3 3" xfId="16806" xr:uid="{00000000-0005-0000-0000-00004E0A0000}"/>
    <cellStyle name="40% - Accent6 7" xfId="107" xr:uid="{00000000-0005-0000-0000-00004F0A0000}"/>
    <cellStyle name="40% - Accent6 7 2" xfId="2589" xr:uid="{00000000-0005-0000-0000-0000500A0000}"/>
    <cellStyle name="40% - Accent6 7 2 2" xfId="2590" xr:uid="{00000000-0005-0000-0000-0000510A0000}"/>
    <cellStyle name="40% - Accent6 7 2 2 2" xfId="2591" xr:uid="{00000000-0005-0000-0000-0000520A0000}"/>
    <cellStyle name="40% - Accent6 7 2 2 2 2" xfId="17591" xr:uid="{00000000-0005-0000-0000-0000530A0000}"/>
    <cellStyle name="40% - Accent6 7 2 2 3" xfId="16808" xr:uid="{00000000-0005-0000-0000-0000540A0000}"/>
    <cellStyle name="40% - Accent6 7 2 3" xfId="2592" xr:uid="{00000000-0005-0000-0000-0000550A0000}"/>
    <cellStyle name="40% - Accent6 7 2 3 2" xfId="17592" xr:uid="{00000000-0005-0000-0000-0000560A0000}"/>
    <cellStyle name="40% - Accent6 7 2 4" xfId="16807" xr:uid="{00000000-0005-0000-0000-0000570A0000}"/>
    <cellStyle name="40% - Accent6 7 3" xfId="2593" xr:uid="{00000000-0005-0000-0000-0000580A0000}"/>
    <cellStyle name="40% - Accent6 7 3 2" xfId="2594" xr:uid="{00000000-0005-0000-0000-0000590A0000}"/>
    <cellStyle name="40% - Accent6 7 3 2 2" xfId="17593" xr:uid="{00000000-0005-0000-0000-00005A0A0000}"/>
    <cellStyle name="40% - Accent6 7 3 3" xfId="16809" xr:uid="{00000000-0005-0000-0000-00005B0A0000}"/>
    <cellStyle name="40% - Accent6 8" xfId="2595" xr:uid="{00000000-0005-0000-0000-00005C0A0000}"/>
    <cellStyle name="40% - Accent6 8 2" xfId="2596" xr:uid="{00000000-0005-0000-0000-00005D0A0000}"/>
    <cellStyle name="40% - Accent6 8 2 2" xfId="2597" xr:uid="{00000000-0005-0000-0000-00005E0A0000}"/>
    <cellStyle name="40% - Accent6 8 2 2 2" xfId="2598" xr:uid="{00000000-0005-0000-0000-00005F0A0000}"/>
    <cellStyle name="40% - Accent6 8 2 2 2 2" xfId="17594" xr:uid="{00000000-0005-0000-0000-0000600A0000}"/>
    <cellStyle name="40% - Accent6 8 2 2 3" xfId="16812" xr:uid="{00000000-0005-0000-0000-0000610A0000}"/>
    <cellStyle name="40% - Accent6 8 2 3" xfId="2599" xr:uid="{00000000-0005-0000-0000-0000620A0000}"/>
    <cellStyle name="40% - Accent6 8 2 3 2" xfId="17595" xr:uid="{00000000-0005-0000-0000-0000630A0000}"/>
    <cellStyle name="40% - Accent6 8 2 4" xfId="16811" xr:uid="{00000000-0005-0000-0000-0000640A0000}"/>
    <cellStyle name="40% - Accent6 8 3" xfId="2600" xr:uid="{00000000-0005-0000-0000-0000650A0000}"/>
    <cellStyle name="40% - Accent6 8 3 2" xfId="2601" xr:uid="{00000000-0005-0000-0000-0000660A0000}"/>
    <cellStyle name="40% - Accent6 8 3 2 2" xfId="17596" xr:uid="{00000000-0005-0000-0000-0000670A0000}"/>
    <cellStyle name="40% - Accent6 8 3 3" xfId="16813" xr:uid="{00000000-0005-0000-0000-0000680A0000}"/>
    <cellStyle name="40% - Accent6 8 4" xfId="2602" xr:uid="{00000000-0005-0000-0000-0000690A0000}"/>
    <cellStyle name="40% - Accent6 8 4 2" xfId="17597" xr:uid="{00000000-0005-0000-0000-00006A0A0000}"/>
    <cellStyle name="40% - Accent6 8 5" xfId="16810" xr:uid="{00000000-0005-0000-0000-00006B0A0000}"/>
    <cellStyle name="40% - Accent6 9" xfId="2603" xr:uid="{00000000-0005-0000-0000-00006C0A0000}"/>
    <cellStyle name="40% - Accent6 9 2" xfId="2604" xr:uid="{00000000-0005-0000-0000-00006D0A0000}"/>
    <cellStyle name="40% - Accent6 9 2 2" xfId="2605" xr:uid="{00000000-0005-0000-0000-00006E0A0000}"/>
    <cellStyle name="40% - Accent6 9 2 2 2" xfId="2606" xr:uid="{00000000-0005-0000-0000-00006F0A0000}"/>
    <cellStyle name="40% - Accent6 9 2 2 2 2" xfId="17598" xr:uid="{00000000-0005-0000-0000-0000700A0000}"/>
    <cellStyle name="40% - Accent6 9 2 2 3" xfId="16816" xr:uid="{00000000-0005-0000-0000-0000710A0000}"/>
    <cellStyle name="40% - Accent6 9 2 3" xfId="2607" xr:uid="{00000000-0005-0000-0000-0000720A0000}"/>
    <cellStyle name="40% - Accent6 9 2 3 2" xfId="17599" xr:uid="{00000000-0005-0000-0000-0000730A0000}"/>
    <cellStyle name="40% - Accent6 9 2 4" xfId="16815" xr:uid="{00000000-0005-0000-0000-0000740A0000}"/>
    <cellStyle name="40% - Accent6 9 3" xfId="2608" xr:uid="{00000000-0005-0000-0000-0000750A0000}"/>
    <cellStyle name="40% - Accent6 9 3 2" xfId="2609" xr:uid="{00000000-0005-0000-0000-0000760A0000}"/>
    <cellStyle name="40% - Accent6 9 3 2 2" xfId="17600" xr:uid="{00000000-0005-0000-0000-0000770A0000}"/>
    <cellStyle name="40% - Accent6 9 3 3" xfId="16817" xr:uid="{00000000-0005-0000-0000-0000780A0000}"/>
    <cellStyle name="40% - Accent6 9 4" xfId="2610" xr:uid="{00000000-0005-0000-0000-0000790A0000}"/>
    <cellStyle name="40% - Accent6 9 4 2" xfId="17601" xr:uid="{00000000-0005-0000-0000-00007A0A0000}"/>
    <cellStyle name="40% - Accent6 9 5" xfId="16814" xr:uid="{00000000-0005-0000-0000-00007B0A0000}"/>
    <cellStyle name="5 indents" xfId="108" xr:uid="{00000000-0005-0000-0000-00007C0A0000}"/>
    <cellStyle name="60 % – Zvýraznění1" xfId="109" xr:uid="{00000000-0005-0000-0000-00007D0A0000}"/>
    <cellStyle name="60 % – Zvýraznění2" xfId="110" xr:uid="{00000000-0005-0000-0000-00007E0A0000}"/>
    <cellStyle name="60 % – Zvýraznění3" xfId="111" xr:uid="{00000000-0005-0000-0000-00007F0A0000}"/>
    <cellStyle name="60 % – Zvýraznění4" xfId="112" xr:uid="{00000000-0005-0000-0000-0000800A0000}"/>
    <cellStyle name="60 % – Zvýraznění5" xfId="113" xr:uid="{00000000-0005-0000-0000-0000810A0000}"/>
    <cellStyle name="60 % – Zvýraznění6" xfId="114" xr:uid="{00000000-0005-0000-0000-0000820A0000}"/>
    <cellStyle name="60% - Accent1 1" xfId="115" xr:uid="{00000000-0005-0000-0000-0000830A0000}"/>
    <cellStyle name="60% - Accent1 2" xfId="116" xr:uid="{00000000-0005-0000-0000-0000840A0000}"/>
    <cellStyle name="60% - Accent1 2 2" xfId="2611" xr:uid="{00000000-0005-0000-0000-0000850A0000}"/>
    <cellStyle name="60% - Accent1 3" xfId="117" xr:uid="{00000000-0005-0000-0000-0000860A0000}"/>
    <cellStyle name="60% - Accent1 4" xfId="118" xr:uid="{00000000-0005-0000-0000-0000870A0000}"/>
    <cellStyle name="60% - Accent1 5" xfId="119" xr:uid="{00000000-0005-0000-0000-0000880A0000}"/>
    <cellStyle name="60% - Accent1 6" xfId="120" xr:uid="{00000000-0005-0000-0000-0000890A0000}"/>
    <cellStyle name="60% - Accent1 7" xfId="121" xr:uid="{00000000-0005-0000-0000-00008A0A0000}"/>
    <cellStyle name="60% - Accent2 1" xfId="122" xr:uid="{00000000-0005-0000-0000-00008B0A0000}"/>
    <cellStyle name="60% - Accent2 2" xfId="123" xr:uid="{00000000-0005-0000-0000-00008C0A0000}"/>
    <cellStyle name="60% - Accent2 2 2" xfId="2612" xr:uid="{00000000-0005-0000-0000-00008D0A0000}"/>
    <cellStyle name="60% - Accent2 3" xfId="124" xr:uid="{00000000-0005-0000-0000-00008E0A0000}"/>
    <cellStyle name="60% - Accent2 4" xfId="125" xr:uid="{00000000-0005-0000-0000-00008F0A0000}"/>
    <cellStyle name="60% - Accent2 5" xfId="126" xr:uid="{00000000-0005-0000-0000-0000900A0000}"/>
    <cellStyle name="60% - Accent2 6" xfId="127" xr:uid="{00000000-0005-0000-0000-0000910A0000}"/>
    <cellStyle name="60% - Accent2 7" xfId="128" xr:uid="{00000000-0005-0000-0000-0000920A0000}"/>
    <cellStyle name="60% - Accent3 1" xfId="129" xr:uid="{00000000-0005-0000-0000-0000930A0000}"/>
    <cellStyle name="60% - Accent3 2" xfId="130" xr:uid="{00000000-0005-0000-0000-0000940A0000}"/>
    <cellStyle name="60% - Accent3 2 2" xfId="2613" xr:uid="{00000000-0005-0000-0000-0000950A0000}"/>
    <cellStyle name="60% - Accent3 3" xfId="131" xr:uid="{00000000-0005-0000-0000-0000960A0000}"/>
    <cellStyle name="60% - Accent3 4" xfId="132" xr:uid="{00000000-0005-0000-0000-0000970A0000}"/>
    <cellStyle name="60% - Accent3 5" xfId="133" xr:uid="{00000000-0005-0000-0000-0000980A0000}"/>
    <cellStyle name="60% - Accent3 6" xfId="134" xr:uid="{00000000-0005-0000-0000-0000990A0000}"/>
    <cellStyle name="60% - Accent3 7" xfId="135" xr:uid="{00000000-0005-0000-0000-00009A0A0000}"/>
    <cellStyle name="60% - Accent4 1" xfId="136" xr:uid="{00000000-0005-0000-0000-00009B0A0000}"/>
    <cellStyle name="60% - Accent4 2" xfId="137" xr:uid="{00000000-0005-0000-0000-00009C0A0000}"/>
    <cellStyle name="60% - Accent4 2 2" xfId="2614" xr:uid="{00000000-0005-0000-0000-00009D0A0000}"/>
    <cellStyle name="60% - Accent4 3" xfId="138" xr:uid="{00000000-0005-0000-0000-00009E0A0000}"/>
    <cellStyle name="60% - Accent4 4" xfId="139" xr:uid="{00000000-0005-0000-0000-00009F0A0000}"/>
    <cellStyle name="60% - Accent4 5" xfId="140" xr:uid="{00000000-0005-0000-0000-0000A00A0000}"/>
    <cellStyle name="60% - Accent4 6" xfId="141" xr:uid="{00000000-0005-0000-0000-0000A10A0000}"/>
    <cellStyle name="60% - Accent4 7" xfId="142" xr:uid="{00000000-0005-0000-0000-0000A20A0000}"/>
    <cellStyle name="60% - Accent5 1" xfId="143" xr:uid="{00000000-0005-0000-0000-0000A30A0000}"/>
    <cellStyle name="60% - Accent5 2" xfId="144" xr:uid="{00000000-0005-0000-0000-0000A40A0000}"/>
    <cellStyle name="60% - Accent5 2 2" xfId="2615" xr:uid="{00000000-0005-0000-0000-0000A50A0000}"/>
    <cellStyle name="60% - Accent5 3" xfId="145" xr:uid="{00000000-0005-0000-0000-0000A60A0000}"/>
    <cellStyle name="60% - Accent5 4" xfId="146" xr:uid="{00000000-0005-0000-0000-0000A70A0000}"/>
    <cellStyle name="60% - Accent5 5" xfId="147" xr:uid="{00000000-0005-0000-0000-0000A80A0000}"/>
    <cellStyle name="60% - Accent5 6" xfId="148" xr:uid="{00000000-0005-0000-0000-0000A90A0000}"/>
    <cellStyle name="60% - Accent6 1" xfId="149" xr:uid="{00000000-0005-0000-0000-0000AA0A0000}"/>
    <cellStyle name="60% - Accent6 2" xfId="150" xr:uid="{00000000-0005-0000-0000-0000AB0A0000}"/>
    <cellStyle name="60% - Accent6 2 2" xfId="2616" xr:uid="{00000000-0005-0000-0000-0000AC0A0000}"/>
    <cellStyle name="60% - Accent6 3" xfId="151" xr:uid="{00000000-0005-0000-0000-0000AD0A0000}"/>
    <cellStyle name="60% - Accent6 4" xfId="152" xr:uid="{00000000-0005-0000-0000-0000AE0A0000}"/>
    <cellStyle name="60% - Accent6 5" xfId="153" xr:uid="{00000000-0005-0000-0000-0000AF0A0000}"/>
    <cellStyle name="60% - Accent6 6" xfId="154" xr:uid="{00000000-0005-0000-0000-0000B00A0000}"/>
    <cellStyle name="60% - Accent6 7" xfId="155" xr:uid="{00000000-0005-0000-0000-0000B10A0000}"/>
    <cellStyle name="Accent1 1" xfId="156" xr:uid="{00000000-0005-0000-0000-0000B20A0000}"/>
    <cellStyle name="Accent1 2" xfId="157" xr:uid="{00000000-0005-0000-0000-0000B30A0000}"/>
    <cellStyle name="Accent1 2 2" xfId="2617" xr:uid="{00000000-0005-0000-0000-0000B40A0000}"/>
    <cellStyle name="Accent1 3" xfId="158" xr:uid="{00000000-0005-0000-0000-0000B50A0000}"/>
    <cellStyle name="Accent1 4" xfId="159" xr:uid="{00000000-0005-0000-0000-0000B60A0000}"/>
    <cellStyle name="Accent1 5" xfId="160" xr:uid="{00000000-0005-0000-0000-0000B70A0000}"/>
    <cellStyle name="Accent1 6" xfId="161" xr:uid="{00000000-0005-0000-0000-0000B80A0000}"/>
    <cellStyle name="Accent1 7" xfId="162" xr:uid="{00000000-0005-0000-0000-0000B90A0000}"/>
    <cellStyle name="Accent2 1" xfId="163" xr:uid="{00000000-0005-0000-0000-0000BA0A0000}"/>
    <cellStyle name="Accent2 2" xfId="164" xr:uid="{00000000-0005-0000-0000-0000BB0A0000}"/>
    <cellStyle name="Accent2 2 2" xfId="2618" xr:uid="{00000000-0005-0000-0000-0000BC0A0000}"/>
    <cellStyle name="Accent2 3" xfId="165" xr:uid="{00000000-0005-0000-0000-0000BD0A0000}"/>
    <cellStyle name="Accent2 4" xfId="166" xr:uid="{00000000-0005-0000-0000-0000BE0A0000}"/>
    <cellStyle name="Accent2 5" xfId="167" xr:uid="{00000000-0005-0000-0000-0000BF0A0000}"/>
    <cellStyle name="Accent2 6" xfId="168" xr:uid="{00000000-0005-0000-0000-0000C00A0000}"/>
    <cellStyle name="Accent2 7" xfId="169" xr:uid="{00000000-0005-0000-0000-0000C10A0000}"/>
    <cellStyle name="Accent3 1" xfId="170" xr:uid="{00000000-0005-0000-0000-0000C20A0000}"/>
    <cellStyle name="Accent3 2" xfId="171" xr:uid="{00000000-0005-0000-0000-0000C30A0000}"/>
    <cellStyle name="Accent3 2 2" xfId="2619" xr:uid="{00000000-0005-0000-0000-0000C40A0000}"/>
    <cellStyle name="Accent3 3" xfId="172" xr:uid="{00000000-0005-0000-0000-0000C50A0000}"/>
    <cellStyle name="Accent3 4" xfId="173" xr:uid="{00000000-0005-0000-0000-0000C60A0000}"/>
    <cellStyle name="Accent3 5" xfId="174" xr:uid="{00000000-0005-0000-0000-0000C70A0000}"/>
    <cellStyle name="Accent3 6" xfId="175" xr:uid="{00000000-0005-0000-0000-0000C80A0000}"/>
    <cellStyle name="Accent3 7" xfId="176" xr:uid="{00000000-0005-0000-0000-0000C90A0000}"/>
    <cellStyle name="Accent4 1" xfId="177" xr:uid="{00000000-0005-0000-0000-0000CA0A0000}"/>
    <cellStyle name="Accent4 2" xfId="178" xr:uid="{00000000-0005-0000-0000-0000CB0A0000}"/>
    <cellStyle name="Accent4 2 2" xfId="2620" xr:uid="{00000000-0005-0000-0000-0000CC0A0000}"/>
    <cellStyle name="Accent4 3" xfId="179" xr:uid="{00000000-0005-0000-0000-0000CD0A0000}"/>
    <cellStyle name="Accent4 4" xfId="180" xr:uid="{00000000-0005-0000-0000-0000CE0A0000}"/>
    <cellStyle name="Accent4 5" xfId="181" xr:uid="{00000000-0005-0000-0000-0000CF0A0000}"/>
    <cellStyle name="Accent4 6" xfId="182" xr:uid="{00000000-0005-0000-0000-0000D00A0000}"/>
    <cellStyle name="Accent4 7" xfId="183" xr:uid="{00000000-0005-0000-0000-0000D10A0000}"/>
    <cellStyle name="Accent5 1" xfId="184" xr:uid="{00000000-0005-0000-0000-0000D20A0000}"/>
    <cellStyle name="Accent5 2" xfId="185" xr:uid="{00000000-0005-0000-0000-0000D30A0000}"/>
    <cellStyle name="Accent5 2 2" xfId="2621" xr:uid="{00000000-0005-0000-0000-0000D40A0000}"/>
    <cellStyle name="Accent5 3" xfId="186" xr:uid="{00000000-0005-0000-0000-0000D50A0000}"/>
    <cellStyle name="Accent5 4" xfId="187" xr:uid="{00000000-0005-0000-0000-0000D60A0000}"/>
    <cellStyle name="Accent5 5" xfId="188" xr:uid="{00000000-0005-0000-0000-0000D70A0000}"/>
    <cellStyle name="Accent5 6" xfId="189" xr:uid="{00000000-0005-0000-0000-0000D80A0000}"/>
    <cellStyle name="Accent6 1" xfId="190" xr:uid="{00000000-0005-0000-0000-0000D90A0000}"/>
    <cellStyle name="Accent6 2" xfId="191" xr:uid="{00000000-0005-0000-0000-0000DA0A0000}"/>
    <cellStyle name="Accent6 2 2" xfId="2622" xr:uid="{00000000-0005-0000-0000-0000DB0A0000}"/>
    <cellStyle name="Accent6 3" xfId="192" xr:uid="{00000000-0005-0000-0000-0000DC0A0000}"/>
    <cellStyle name="Accent6 4" xfId="193" xr:uid="{00000000-0005-0000-0000-0000DD0A0000}"/>
    <cellStyle name="Accent6 5" xfId="194" xr:uid="{00000000-0005-0000-0000-0000DE0A0000}"/>
    <cellStyle name="Accent6 6" xfId="195" xr:uid="{00000000-0005-0000-0000-0000DF0A0000}"/>
    <cellStyle name="arial" xfId="2623" xr:uid="{00000000-0005-0000-0000-0000E00A0000}"/>
    <cellStyle name="Array" xfId="196" xr:uid="{00000000-0005-0000-0000-0000E10A0000}"/>
    <cellStyle name="Array Enter" xfId="197" xr:uid="{00000000-0005-0000-0000-0000E20A0000}"/>
    <cellStyle name="Bad 1" xfId="198" xr:uid="{00000000-0005-0000-0000-0000E30A0000}"/>
    <cellStyle name="Bad 2" xfId="199" xr:uid="{00000000-0005-0000-0000-0000E40A0000}"/>
    <cellStyle name="Bad 2 2" xfId="2624" xr:uid="{00000000-0005-0000-0000-0000E50A0000}"/>
    <cellStyle name="Bad 3" xfId="200" xr:uid="{00000000-0005-0000-0000-0000E60A0000}"/>
    <cellStyle name="Bad 3 2" xfId="16100" xr:uid="{00000000-0005-0000-0000-0000E70A0000}"/>
    <cellStyle name="Bad 4" xfId="201" xr:uid="{00000000-0005-0000-0000-0000E80A0000}"/>
    <cellStyle name="Bad 5" xfId="202" xr:uid="{00000000-0005-0000-0000-0000E90A0000}"/>
    <cellStyle name="Bad 6" xfId="203" xr:uid="{00000000-0005-0000-0000-0000EA0A0000}"/>
    <cellStyle name="Bolivianos" xfId="204" xr:uid="{00000000-0005-0000-0000-0000EB0A0000}"/>
    <cellStyle name="Calc Currency (0)" xfId="205" xr:uid="{00000000-0005-0000-0000-0000EC0A0000}"/>
    <cellStyle name="Calc Currency (2)" xfId="206" xr:uid="{00000000-0005-0000-0000-0000ED0A0000}"/>
    <cellStyle name="Calc Percent (0)" xfId="207" xr:uid="{00000000-0005-0000-0000-0000EE0A0000}"/>
    <cellStyle name="Calc Percent (1)" xfId="208" xr:uid="{00000000-0005-0000-0000-0000EF0A0000}"/>
    <cellStyle name="Calc Percent (2)" xfId="209" xr:uid="{00000000-0005-0000-0000-0000F00A0000}"/>
    <cellStyle name="Calc Units (0)" xfId="210" xr:uid="{00000000-0005-0000-0000-0000F10A0000}"/>
    <cellStyle name="Calc Units (1)" xfId="211" xr:uid="{00000000-0005-0000-0000-0000F20A0000}"/>
    <cellStyle name="Calc Units (2)" xfId="212" xr:uid="{00000000-0005-0000-0000-0000F30A0000}"/>
    <cellStyle name="Calculation 1" xfId="213" xr:uid="{00000000-0005-0000-0000-0000F40A0000}"/>
    <cellStyle name="Calculation 2" xfId="214" xr:uid="{00000000-0005-0000-0000-0000F50A0000}"/>
    <cellStyle name="Calculation 2 2" xfId="215" xr:uid="{00000000-0005-0000-0000-0000F60A0000}"/>
    <cellStyle name="Calculation 2 2 2" xfId="216" xr:uid="{00000000-0005-0000-0000-0000F70A0000}"/>
    <cellStyle name="Calculation 2 3" xfId="217" xr:uid="{00000000-0005-0000-0000-0000F80A0000}"/>
    <cellStyle name="Calculation 3" xfId="218" xr:uid="{00000000-0005-0000-0000-0000F90A0000}"/>
    <cellStyle name="Calculation 3 2" xfId="219" xr:uid="{00000000-0005-0000-0000-0000FA0A0000}"/>
    <cellStyle name="Calculation 3 2 2" xfId="220" xr:uid="{00000000-0005-0000-0000-0000FB0A0000}"/>
    <cellStyle name="Calculation 3 3" xfId="221" xr:uid="{00000000-0005-0000-0000-0000FC0A0000}"/>
    <cellStyle name="Calculation 4" xfId="222" xr:uid="{00000000-0005-0000-0000-0000FD0A0000}"/>
    <cellStyle name="Calculation 4 2" xfId="223" xr:uid="{00000000-0005-0000-0000-0000FE0A0000}"/>
    <cellStyle name="Calculation 4 2 2" xfId="224" xr:uid="{00000000-0005-0000-0000-0000FF0A0000}"/>
    <cellStyle name="Calculation 4 3" xfId="225" xr:uid="{00000000-0005-0000-0000-0000000B0000}"/>
    <cellStyle name="Calculation 5" xfId="226" xr:uid="{00000000-0005-0000-0000-0000010B0000}"/>
    <cellStyle name="Calculation 5 2" xfId="227" xr:uid="{00000000-0005-0000-0000-0000020B0000}"/>
    <cellStyle name="Calculation 5 2 2" xfId="228" xr:uid="{00000000-0005-0000-0000-0000030B0000}"/>
    <cellStyle name="Calculation 5 3" xfId="229" xr:uid="{00000000-0005-0000-0000-0000040B0000}"/>
    <cellStyle name="Calculation 6" xfId="230" xr:uid="{00000000-0005-0000-0000-0000050B0000}"/>
    <cellStyle name="Calculation 6 2" xfId="231" xr:uid="{00000000-0005-0000-0000-0000060B0000}"/>
    <cellStyle name="Calculation 6 2 2" xfId="232" xr:uid="{00000000-0005-0000-0000-0000070B0000}"/>
    <cellStyle name="Calculation 6 3" xfId="233" xr:uid="{00000000-0005-0000-0000-0000080B0000}"/>
    <cellStyle name="Calculation 7" xfId="234" xr:uid="{00000000-0005-0000-0000-0000090B0000}"/>
    <cellStyle name="Celkem" xfId="235" xr:uid="{00000000-0005-0000-0000-00000A0B0000}"/>
    <cellStyle name="Celkem 2" xfId="236" xr:uid="{00000000-0005-0000-0000-00000B0B0000}"/>
    <cellStyle name="Celkem 2 2" xfId="237" xr:uid="{00000000-0005-0000-0000-00000C0B0000}"/>
    <cellStyle name="Celkem 3" xfId="238" xr:uid="{00000000-0005-0000-0000-00000D0B0000}"/>
    <cellStyle name="Celkem 4" xfId="239" xr:uid="{00000000-0005-0000-0000-00000E0B0000}"/>
    <cellStyle name="Check Cell 1" xfId="240" xr:uid="{00000000-0005-0000-0000-00000F0B0000}"/>
    <cellStyle name="Check Cell 2" xfId="241" xr:uid="{00000000-0005-0000-0000-0000100B0000}"/>
    <cellStyle name="Check Cell 2 2" xfId="2625" xr:uid="{00000000-0005-0000-0000-0000110B0000}"/>
    <cellStyle name="Check Cell 3" xfId="242" xr:uid="{00000000-0005-0000-0000-0000120B0000}"/>
    <cellStyle name="Check Cell 4" xfId="243" xr:uid="{00000000-0005-0000-0000-0000130B0000}"/>
    <cellStyle name="Check Cell 5" xfId="244" xr:uid="{00000000-0005-0000-0000-0000140B0000}"/>
    <cellStyle name="Check Cell 6" xfId="245" xr:uid="{00000000-0005-0000-0000-0000150B0000}"/>
    <cellStyle name="Chybně" xfId="246" xr:uid="{00000000-0005-0000-0000-0000160B0000}"/>
    <cellStyle name="Comma [00]" xfId="247" xr:uid="{00000000-0005-0000-0000-0000170B0000}"/>
    <cellStyle name="Comma 10" xfId="248" xr:uid="{00000000-0005-0000-0000-0000180B0000}"/>
    <cellStyle name="Comma 11" xfId="249" xr:uid="{00000000-0005-0000-0000-0000190B0000}"/>
    <cellStyle name="Comma 12" xfId="250" xr:uid="{00000000-0005-0000-0000-00001A0B0000}"/>
    <cellStyle name="Comma 13" xfId="2626" xr:uid="{00000000-0005-0000-0000-00001B0B0000}"/>
    <cellStyle name="Comma 13 2" xfId="16101" xr:uid="{00000000-0005-0000-0000-00001C0B0000}"/>
    <cellStyle name="Comma 13 3" xfId="16818" xr:uid="{00000000-0005-0000-0000-00001D0B0000}"/>
    <cellStyle name="Comma 14" xfId="2627" xr:uid="{00000000-0005-0000-0000-00001E0B0000}"/>
    <cellStyle name="Comma 14 2" xfId="16102" xr:uid="{00000000-0005-0000-0000-00001F0B0000}"/>
    <cellStyle name="Comma 15" xfId="16103" xr:uid="{00000000-0005-0000-0000-0000200B0000}"/>
    <cellStyle name="Comma 16" xfId="16104" xr:uid="{00000000-0005-0000-0000-0000210B0000}"/>
    <cellStyle name="Comma 16 2" xfId="16105" xr:uid="{00000000-0005-0000-0000-0000220B0000}"/>
    <cellStyle name="Comma 16 2 2" xfId="17732" xr:uid="{00000000-0005-0000-0000-0000230B0000}"/>
    <cellStyle name="Comma 17" xfId="16106" xr:uid="{00000000-0005-0000-0000-0000240B0000}"/>
    <cellStyle name="Comma 18" xfId="16107" xr:uid="{00000000-0005-0000-0000-0000250B0000}"/>
    <cellStyle name="Comma 2" xfId="251" xr:uid="{00000000-0005-0000-0000-0000260B0000}"/>
    <cellStyle name="Comma 2 1" xfId="252" xr:uid="{00000000-0005-0000-0000-0000270B0000}"/>
    <cellStyle name="Comma 2 2" xfId="253" xr:uid="{00000000-0005-0000-0000-0000280B0000}"/>
    <cellStyle name="Comma 2 2 2" xfId="254" xr:uid="{00000000-0005-0000-0000-0000290B0000}"/>
    <cellStyle name="Comma 2 2 3" xfId="16108" xr:uid="{00000000-0005-0000-0000-00002A0B0000}"/>
    <cellStyle name="Comma 2 2 4" xfId="16109" xr:uid="{00000000-0005-0000-0000-00002B0B0000}"/>
    <cellStyle name="Comma 2 3" xfId="255" xr:uid="{00000000-0005-0000-0000-00002C0B0000}"/>
    <cellStyle name="Comma 2 4" xfId="2628" xr:uid="{00000000-0005-0000-0000-00002D0B0000}"/>
    <cellStyle name="Comma 2 4 2" xfId="2629" xr:uid="{00000000-0005-0000-0000-00002E0B0000}"/>
    <cellStyle name="Comma 2 4 2 2" xfId="17603" xr:uid="{00000000-0005-0000-0000-00002F0B0000}"/>
    <cellStyle name="Comma 2 4 3" xfId="17602" xr:uid="{00000000-0005-0000-0000-0000300B0000}"/>
    <cellStyle name="Comma 2 5" xfId="16110" xr:uid="{00000000-0005-0000-0000-0000310B0000}"/>
    <cellStyle name="Comma 2 6" xfId="16111" xr:uid="{00000000-0005-0000-0000-0000320B0000}"/>
    <cellStyle name="Comma 2 7" xfId="16112" xr:uid="{00000000-0005-0000-0000-0000330B0000}"/>
    <cellStyle name="Comma 2_A-LD 01-2008" xfId="256" xr:uid="{00000000-0005-0000-0000-0000340B0000}"/>
    <cellStyle name="Comma 3" xfId="257" xr:uid="{00000000-0005-0000-0000-0000350B0000}"/>
    <cellStyle name="Comma 3 2" xfId="2630" xr:uid="{00000000-0005-0000-0000-0000360B0000}"/>
    <cellStyle name="Comma 3 3" xfId="2631" xr:uid="{00000000-0005-0000-0000-0000370B0000}"/>
    <cellStyle name="Comma 34" xfId="2632" xr:uid="{00000000-0005-0000-0000-0000380B0000}"/>
    <cellStyle name="Comma 35" xfId="2633" xr:uid="{00000000-0005-0000-0000-0000390B0000}"/>
    <cellStyle name="Comma 36" xfId="2634" xr:uid="{00000000-0005-0000-0000-00003A0B0000}"/>
    <cellStyle name="Comma 37" xfId="2635" xr:uid="{00000000-0005-0000-0000-00003B0B0000}"/>
    <cellStyle name="Comma 4" xfId="258" xr:uid="{00000000-0005-0000-0000-00003C0B0000}"/>
    <cellStyle name="Comma 4 2" xfId="2636" xr:uid="{00000000-0005-0000-0000-00003D0B0000}"/>
    <cellStyle name="Comma 4 3" xfId="16113" xr:uid="{00000000-0005-0000-0000-00003E0B0000}"/>
    <cellStyle name="Comma 5" xfId="259" xr:uid="{00000000-0005-0000-0000-00003F0B0000}"/>
    <cellStyle name="Comma 5 2" xfId="2637" xr:uid="{00000000-0005-0000-0000-0000400B0000}"/>
    <cellStyle name="Comma 6" xfId="260" xr:uid="{00000000-0005-0000-0000-0000410B0000}"/>
    <cellStyle name="Comma 6 2" xfId="16114" xr:uid="{00000000-0005-0000-0000-0000420B0000}"/>
    <cellStyle name="Comma 7" xfId="261" xr:uid="{00000000-0005-0000-0000-0000430B0000}"/>
    <cellStyle name="Comma 7 2" xfId="262" xr:uid="{00000000-0005-0000-0000-0000440B0000}"/>
    <cellStyle name="Comma 7 2 2" xfId="2638" xr:uid="{00000000-0005-0000-0000-0000450B0000}"/>
    <cellStyle name="Comma 7 3" xfId="2639" xr:uid="{00000000-0005-0000-0000-0000460B0000}"/>
    <cellStyle name="Comma 8" xfId="263" xr:uid="{00000000-0005-0000-0000-0000470B0000}"/>
    <cellStyle name="Comma 8 2" xfId="16115" xr:uid="{00000000-0005-0000-0000-0000480B0000}"/>
    <cellStyle name="Comma 9" xfId="264" xr:uid="{00000000-0005-0000-0000-0000490B0000}"/>
    <cellStyle name="Comma 9 2" xfId="16116" xr:uid="{00000000-0005-0000-0000-00004A0B0000}"/>
    <cellStyle name="Comma(3)" xfId="265" xr:uid="{00000000-0005-0000-0000-00004B0B0000}"/>
    <cellStyle name="Comma(3) 2" xfId="16082" xr:uid="{00000000-0005-0000-0000-00004C0B0000}"/>
    <cellStyle name="Comma[mine]" xfId="266" xr:uid="{00000000-0005-0000-0000-00004D0B0000}"/>
    <cellStyle name="Comma0" xfId="267" xr:uid="{00000000-0005-0000-0000-00004E0B0000}"/>
    <cellStyle name="Comma0 - Style3" xfId="268" xr:uid="{00000000-0005-0000-0000-00004F0B0000}"/>
    <cellStyle name="Currency [00]" xfId="269" xr:uid="{00000000-0005-0000-0000-0000500B0000}"/>
    <cellStyle name="Currency 2" xfId="270" xr:uid="{00000000-0005-0000-0000-0000510B0000}"/>
    <cellStyle name="Currency 2 2" xfId="2640" xr:uid="{00000000-0005-0000-0000-0000520B0000}"/>
    <cellStyle name="Currency 3" xfId="271" xr:uid="{00000000-0005-0000-0000-0000530B0000}"/>
    <cellStyle name="Currency 4" xfId="272" xr:uid="{00000000-0005-0000-0000-0000540B0000}"/>
    <cellStyle name="Currency 5" xfId="273" xr:uid="{00000000-0005-0000-0000-0000550B0000}"/>
    <cellStyle name="Currency0" xfId="274" xr:uid="{00000000-0005-0000-0000-0000560B0000}"/>
    <cellStyle name="čárky [0]_AgregaceCOICOP" xfId="275" xr:uid="{00000000-0005-0000-0000-0000570B0000}"/>
    <cellStyle name="Date" xfId="276" xr:uid="{00000000-0005-0000-0000-0000580B0000}"/>
    <cellStyle name="Date Short" xfId="277" xr:uid="{00000000-0005-0000-0000-0000590B0000}"/>
    <cellStyle name="Date_Book2" xfId="278" xr:uid="{00000000-0005-0000-0000-00005A0B0000}"/>
    <cellStyle name="DateTime" xfId="279" xr:uid="{00000000-0005-0000-0000-00005B0B0000}"/>
    <cellStyle name="Datum" xfId="280" xr:uid="{00000000-0005-0000-0000-00005C0B0000}"/>
    <cellStyle name="DELTA" xfId="281" xr:uid="{00000000-0005-0000-0000-00005D0B0000}"/>
    <cellStyle name="Dezimal [0]_MI2.xls Diagramm 1" xfId="282" xr:uid="{00000000-0005-0000-0000-00005E0B0000}"/>
    <cellStyle name="Dezimal_MI2.xls Diagramm 1" xfId="283" xr:uid="{00000000-0005-0000-0000-00005F0B0000}"/>
    <cellStyle name="Enter Currency (0)" xfId="284" xr:uid="{00000000-0005-0000-0000-0000600B0000}"/>
    <cellStyle name="Enter Currency (2)" xfId="285" xr:uid="{00000000-0005-0000-0000-0000610B0000}"/>
    <cellStyle name="Enter Units (0)" xfId="286" xr:uid="{00000000-0005-0000-0000-0000620B0000}"/>
    <cellStyle name="Enter Units (1)" xfId="287" xr:uid="{00000000-0005-0000-0000-0000630B0000}"/>
    <cellStyle name="Enter Units (2)" xfId="288" xr:uid="{00000000-0005-0000-0000-0000640B0000}"/>
    <cellStyle name="Entier" xfId="289" xr:uid="{00000000-0005-0000-0000-0000650B0000}"/>
    <cellStyle name="Euro" xfId="290" xr:uid="{00000000-0005-0000-0000-0000660B0000}"/>
    <cellStyle name="Euro 2" xfId="2641" xr:uid="{00000000-0005-0000-0000-0000670B0000}"/>
    <cellStyle name="Euro 2 2" xfId="2642" xr:uid="{00000000-0005-0000-0000-0000680B0000}"/>
    <cellStyle name="Excel.Chart" xfId="291" xr:uid="{00000000-0005-0000-0000-0000690B0000}"/>
    <cellStyle name="Explanatory Text 1" xfId="292" xr:uid="{00000000-0005-0000-0000-00006A0B0000}"/>
    <cellStyle name="Explanatory Text 2" xfId="293" xr:uid="{00000000-0005-0000-0000-00006B0B0000}"/>
    <cellStyle name="Explanatory Text 2 2" xfId="2643" xr:uid="{00000000-0005-0000-0000-00006C0B0000}"/>
    <cellStyle name="Explanatory Text 3" xfId="294" xr:uid="{00000000-0005-0000-0000-00006D0B0000}"/>
    <cellStyle name="Explanatory Text 4" xfId="295" xr:uid="{00000000-0005-0000-0000-00006E0B0000}"/>
    <cellStyle name="Explanatory Text 5" xfId="296" xr:uid="{00000000-0005-0000-0000-00006F0B0000}"/>
    <cellStyle name="Explanatory Text 6" xfId="297" xr:uid="{00000000-0005-0000-0000-0000700B0000}"/>
    <cellStyle name="F2" xfId="298" xr:uid="{00000000-0005-0000-0000-0000710B0000}"/>
    <cellStyle name="F3" xfId="299" xr:uid="{00000000-0005-0000-0000-0000720B0000}"/>
    <cellStyle name="F4" xfId="300" xr:uid="{00000000-0005-0000-0000-0000730B0000}"/>
    <cellStyle name="F5" xfId="301" xr:uid="{00000000-0005-0000-0000-0000740B0000}"/>
    <cellStyle name="F6" xfId="302" xr:uid="{00000000-0005-0000-0000-0000750B0000}"/>
    <cellStyle name="F7" xfId="303" xr:uid="{00000000-0005-0000-0000-0000760B0000}"/>
    <cellStyle name="F8" xfId="304" xr:uid="{00000000-0005-0000-0000-0000770B0000}"/>
    <cellStyle name="Finan?ní0" xfId="305" xr:uid="{00000000-0005-0000-0000-0000780B0000}"/>
    <cellStyle name="Finanční0" xfId="306" xr:uid="{00000000-0005-0000-0000-0000790B0000}"/>
    <cellStyle name="Finanèní0" xfId="307" xr:uid="{00000000-0005-0000-0000-00007A0B0000}"/>
    <cellStyle name="Fixed" xfId="308" xr:uid="{00000000-0005-0000-0000-00007B0B0000}"/>
    <cellStyle name="Fixed2 - Style2" xfId="309" xr:uid="{00000000-0005-0000-0000-00007C0B0000}"/>
    <cellStyle name="Flag" xfId="310" xr:uid="{00000000-0005-0000-0000-00007D0B0000}"/>
    <cellStyle name="Gauche_traitement" xfId="311" xr:uid="{00000000-0005-0000-0000-00007E0B0000}"/>
    <cellStyle name="Good 1" xfId="312" xr:uid="{00000000-0005-0000-0000-00007F0B0000}"/>
    <cellStyle name="Good 2" xfId="313" xr:uid="{00000000-0005-0000-0000-0000800B0000}"/>
    <cellStyle name="Good 2 2" xfId="2644" xr:uid="{00000000-0005-0000-0000-0000810B0000}"/>
    <cellStyle name="Good 3" xfId="314" xr:uid="{00000000-0005-0000-0000-0000820B0000}"/>
    <cellStyle name="Good 4" xfId="315" xr:uid="{00000000-0005-0000-0000-0000830B0000}"/>
    <cellStyle name="Good 5" xfId="316" xr:uid="{00000000-0005-0000-0000-0000840B0000}"/>
    <cellStyle name="Good 6" xfId="317" xr:uid="{00000000-0005-0000-0000-0000850B0000}"/>
    <cellStyle name="Good 7" xfId="318" xr:uid="{00000000-0005-0000-0000-0000860B0000}"/>
    <cellStyle name="Grey" xfId="319" xr:uid="{00000000-0005-0000-0000-0000870B0000}"/>
    <cellStyle name="Header" xfId="320" xr:uid="{00000000-0005-0000-0000-0000880B0000}"/>
    <cellStyle name="Header1" xfId="321" xr:uid="{00000000-0005-0000-0000-0000890B0000}"/>
    <cellStyle name="Header2" xfId="322" xr:uid="{00000000-0005-0000-0000-00008A0B0000}"/>
    <cellStyle name="Heading 1 1" xfId="323" xr:uid="{00000000-0005-0000-0000-00008B0B0000}"/>
    <cellStyle name="Heading 1 2" xfId="324" xr:uid="{00000000-0005-0000-0000-00008C0B0000}"/>
    <cellStyle name="Heading 1 2 2" xfId="2645" xr:uid="{00000000-0005-0000-0000-00008D0B0000}"/>
    <cellStyle name="Heading 1 3" xfId="325" xr:uid="{00000000-0005-0000-0000-00008E0B0000}"/>
    <cellStyle name="Heading 1 4" xfId="326" xr:uid="{00000000-0005-0000-0000-00008F0B0000}"/>
    <cellStyle name="Heading 1 5" xfId="327" xr:uid="{00000000-0005-0000-0000-0000900B0000}"/>
    <cellStyle name="Heading 1 6" xfId="328" xr:uid="{00000000-0005-0000-0000-0000910B0000}"/>
    <cellStyle name="Heading 1 7" xfId="329" xr:uid="{00000000-0005-0000-0000-0000920B0000}"/>
    <cellStyle name="Heading 2 1" xfId="330" xr:uid="{00000000-0005-0000-0000-0000930B0000}"/>
    <cellStyle name="Heading 2 2" xfId="331" xr:uid="{00000000-0005-0000-0000-0000940B0000}"/>
    <cellStyle name="Heading 2 2 2" xfId="2646" xr:uid="{00000000-0005-0000-0000-0000950B0000}"/>
    <cellStyle name="Heading 2 3" xfId="332" xr:uid="{00000000-0005-0000-0000-0000960B0000}"/>
    <cellStyle name="Heading 2 4" xfId="333" xr:uid="{00000000-0005-0000-0000-0000970B0000}"/>
    <cellStyle name="Heading 2 5" xfId="334" xr:uid="{00000000-0005-0000-0000-0000980B0000}"/>
    <cellStyle name="Heading 2 6" xfId="335" xr:uid="{00000000-0005-0000-0000-0000990B0000}"/>
    <cellStyle name="Heading 2 7" xfId="336" xr:uid="{00000000-0005-0000-0000-00009A0B0000}"/>
    <cellStyle name="Heading 3 1" xfId="337" xr:uid="{00000000-0005-0000-0000-00009B0B0000}"/>
    <cellStyle name="Heading 3 2" xfId="338" xr:uid="{00000000-0005-0000-0000-00009C0B0000}"/>
    <cellStyle name="Heading 3 2 2" xfId="2647" xr:uid="{00000000-0005-0000-0000-00009D0B0000}"/>
    <cellStyle name="Heading 3 3" xfId="339" xr:uid="{00000000-0005-0000-0000-00009E0B0000}"/>
    <cellStyle name="Heading 3 4" xfId="340" xr:uid="{00000000-0005-0000-0000-00009F0B0000}"/>
    <cellStyle name="Heading 3 5" xfId="341" xr:uid="{00000000-0005-0000-0000-0000A00B0000}"/>
    <cellStyle name="Heading 3 6" xfId="342" xr:uid="{00000000-0005-0000-0000-0000A10B0000}"/>
    <cellStyle name="Heading 3 7" xfId="343" xr:uid="{00000000-0005-0000-0000-0000A20B0000}"/>
    <cellStyle name="Heading 4 1" xfId="344" xr:uid="{00000000-0005-0000-0000-0000A30B0000}"/>
    <cellStyle name="Heading 4 2" xfId="345" xr:uid="{00000000-0005-0000-0000-0000A40B0000}"/>
    <cellStyle name="Heading 4 2 2" xfId="2648" xr:uid="{00000000-0005-0000-0000-0000A50B0000}"/>
    <cellStyle name="Heading 4 3" xfId="346" xr:uid="{00000000-0005-0000-0000-0000A60B0000}"/>
    <cellStyle name="Heading 4 4" xfId="347" xr:uid="{00000000-0005-0000-0000-0000A70B0000}"/>
    <cellStyle name="Heading 4 5" xfId="348" xr:uid="{00000000-0005-0000-0000-0000A80B0000}"/>
    <cellStyle name="Heading 4 6" xfId="349" xr:uid="{00000000-0005-0000-0000-0000A90B0000}"/>
    <cellStyle name="Heading 4 7" xfId="350" xr:uid="{00000000-0005-0000-0000-0000AA0B0000}"/>
    <cellStyle name="Heading1" xfId="351" xr:uid="{00000000-0005-0000-0000-0000AB0B0000}"/>
    <cellStyle name="Heading1 1" xfId="352" xr:uid="{00000000-0005-0000-0000-0000AC0B0000}"/>
    <cellStyle name="Heading2" xfId="353" xr:uid="{00000000-0005-0000-0000-0000AD0B0000}"/>
    <cellStyle name="Heading3" xfId="354" xr:uid="{00000000-0005-0000-0000-0000AE0B0000}"/>
    <cellStyle name="Heading4" xfId="355" xr:uid="{00000000-0005-0000-0000-0000AF0B0000}"/>
    <cellStyle name="Heading5" xfId="356" xr:uid="{00000000-0005-0000-0000-0000B00B0000}"/>
    <cellStyle name="Heading6" xfId="357" xr:uid="{00000000-0005-0000-0000-0000B10B0000}"/>
    <cellStyle name="Hiperhivatkozás" xfId="358" xr:uid="{00000000-0005-0000-0000-0000B20B0000}"/>
    <cellStyle name="Hipervínculo_IIF" xfId="359" xr:uid="{00000000-0005-0000-0000-0000B30B0000}"/>
    <cellStyle name="Horizontal" xfId="360" xr:uid="{00000000-0005-0000-0000-0000B40B0000}"/>
    <cellStyle name="Hyperlink" xfId="1309" builtinId="8"/>
    <cellStyle name="Hyperlink 2" xfId="361" xr:uid="{00000000-0005-0000-0000-0000B60B0000}"/>
    <cellStyle name="Hyperlink 2 2" xfId="2649" xr:uid="{00000000-0005-0000-0000-0000B70B0000}"/>
    <cellStyle name="Hyperlink 3" xfId="2650" xr:uid="{00000000-0005-0000-0000-0000B80B0000}"/>
    <cellStyle name="Hyperlink 4" xfId="2651" xr:uid="{00000000-0005-0000-0000-0000B90B0000}"/>
    <cellStyle name="Hyperlink 5" xfId="2652" xr:uid="{00000000-0005-0000-0000-0000BA0B0000}"/>
    <cellStyle name="Îáû÷íûé_23_1 " xfId="362" xr:uid="{00000000-0005-0000-0000-0000BB0B0000}"/>
    <cellStyle name="imf-one decimal" xfId="363" xr:uid="{00000000-0005-0000-0000-0000BC0B0000}"/>
    <cellStyle name="imf-zero decimal" xfId="364" xr:uid="{00000000-0005-0000-0000-0000BD0B0000}"/>
    <cellStyle name="Input [yellow]" xfId="365" xr:uid="{00000000-0005-0000-0000-0000BE0B0000}"/>
    <cellStyle name="Input 1" xfId="366" xr:uid="{00000000-0005-0000-0000-0000BF0B0000}"/>
    <cellStyle name="Input 2" xfId="367" xr:uid="{00000000-0005-0000-0000-0000C00B0000}"/>
    <cellStyle name="Input 2 2" xfId="368" xr:uid="{00000000-0005-0000-0000-0000C10B0000}"/>
    <cellStyle name="Input 2 2 2" xfId="369" xr:uid="{00000000-0005-0000-0000-0000C20B0000}"/>
    <cellStyle name="Input 2 3" xfId="370" xr:uid="{00000000-0005-0000-0000-0000C30B0000}"/>
    <cellStyle name="Input 3" xfId="371" xr:uid="{00000000-0005-0000-0000-0000C40B0000}"/>
    <cellStyle name="Input 3 2" xfId="372" xr:uid="{00000000-0005-0000-0000-0000C50B0000}"/>
    <cellStyle name="Input 3 2 2" xfId="373" xr:uid="{00000000-0005-0000-0000-0000C60B0000}"/>
    <cellStyle name="Input 3 3" xfId="374" xr:uid="{00000000-0005-0000-0000-0000C70B0000}"/>
    <cellStyle name="Input 4" xfId="375" xr:uid="{00000000-0005-0000-0000-0000C80B0000}"/>
    <cellStyle name="Input 4 2" xfId="376" xr:uid="{00000000-0005-0000-0000-0000C90B0000}"/>
    <cellStyle name="Input 4 2 2" xfId="377" xr:uid="{00000000-0005-0000-0000-0000CA0B0000}"/>
    <cellStyle name="Input 4 3" xfId="378" xr:uid="{00000000-0005-0000-0000-0000CB0B0000}"/>
    <cellStyle name="Input 5" xfId="379" xr:uid="{00000000-0005-0000-0000-0000CC0B0000}"/>
    <cellStyle name="Input 5 2" xfId="380" xr:uid="{00000000-0005-0000-0000-0000CD0B0000}"/>
    <cellStyle name="Input 5 2 2" xfId="381" xr:uid="{00000000-0005-0000-0000-0000CE0B0000}"/>
    <cellStyle name="Input 5 3" xfId="382" xr:uid="{00000000-0005-0000-0000-0000CF0B0000}"/>
    <cellStyle name="Input 6" xfId="383" xr:uid="{00000000-0005-0000-0000-0000D00B0000}"/>
    <cellStyle name="Input 6 2" xfId="384" xr:uid="{00000000-0005-0000-0000-0000D10B0000}"/>
    <cellStyle name="Input 6 2 2" xfId="385" xr:uid="{00000000-0005-0000-0000-0000D20B0000}"/>
    <cellStyle name="Input 6 3" xfId="386" xr:uid="{00000000-0005-0000-0000-0000D30B0000}"/>
    <cellStyle name="Input 7" xfId="387" xr:uid="{00000000-0005-0000-0000-0000D40B0000}"/>
    <cellStyle name="Kontrolní buňka" xfId="388" xr:uid="{00000000-0005-0000-0000-0000D50B0000}"/>
    <cellStyle name="Label" xfId="389" xr:uid="{00000000-0005-0000-0000-0000D60B0000}"/>
    <cellStyle name="Link Currency (0)" xfId="390" xr:uid="{00000000-0005-0000-0000-0000D70B0000}"/>
    <cellStyle name="Link Currency (2)" xfId="391" xr:uid="{00000000-0005-0000-0000-0000D80B0000}"/>
    <cellStyle name="Link Units (0)" xfId="392" xr:uid="{00000000-0005-0000-0000-0000D90B0000}"/>
    <cellStyle name="Link Units (1)" xfId="393" xr:uid="{00000000-0005-0000-0000-0000DA0B0000}"/>
    <cellStyle name="Link Units (2)" xfId="394" xr:uid="{00000000-0005-0000-0000-0000DB0B0000}"/>
    <cellStyle name="Linked Cell 1" xfId="395" xr:uid="{00000000-0005-0000-0000-0000DC0B0000}"/>
    <cellStyle name="Linked Cell 2" xfId="396" xr:uid="{00000000-0005-0000-0000-0000DD0B0000}"/>
    <cellStyle name="Linked Cell 2 2" xfId="2653" xr:uid="{00000000-0005-0000-0000-0000DE0B0000}"/>
    <cellStyle name="Linked Cell 3" xfId="397" xr:uid="{00000000-0005-0000-0000-0000DF0B0000}"/>
    <cellStyle name="Linked Cell 4" xfId="398" xr:uid="{00000000-0005-0000-0000-0000E00B0000}"/>
    <cellStyle name="Linked Cell 5" xfId="399" xr:uid="{00000000-0005-0000-0000-0000E10B0000}"/>
    <cellStyle name="Linked Cell 6" xfId="400" xr:uid="{00000000-0005-0000-0000-0000E20B0000}"/>
    <cellStyle name="M?na0" xfId="401" xr:uid="{00000000-0005-0000-0000-0000E30B0000}"/>
    <cellStyle name="MacroCode" xfId="402" xr:uid="{00000000-0005-0000-0000-0000E40B0000}"/>
    <cellStyle name="Már látott hiperhivatkozás" xfId="403" xr:uid="{00000000-0005-0000-0000-0000E50B0000}"/>
    <cellStyle name="Matrix" xfId="404" xr:uid="{00000000-0005-0000-0000-0000E60B0000}"/>
    <cellStyle name="Měna0" xfId="405" xr:uid="{00000000-0005-0000-0000-0000E70B0000}"/>
    <cellStyle name="Millares [0]_11.1.3. bis" xfId="406" xr:uid="{00000000-0005-0000-0000-0000E80B0000}"/>
    <cellStyle name="Millares_11.1.3. bis" xfId="407" xr:uid="{00000000-0005-0000-0000-0000E90B0000}"/>
    <cellStyle name="Milliers [0]_Encours - Apr rééch" xfId="408" xr:uid="{00000000-0005-0000-0000-0000EA0B0000}"/>
    <cellStyle name="Milliers_Encours - Apr rééch" xfId="409" xr:uid="{00000000-0005-0000-0000-0000EB0B0000}"/>
    <cellStyle name="Mìna0" xfId="410" xr:uid="{00000000-0005-0000-0000-0000EC0B0000}"/>
    <cellStyle name="Moneda [0]_11.1.3. bis" xfId="411" xr:uid="{00000000-0005-0000-0000-0000ED0B0000}"/>
    <cellStyle name="Moneda_11.1.3. bis" xfId="412" xr:uid="{00000000-0005-0000-0000-0000EE0B0000}"/>
    <cellStyle name="Monétaire [0]_Encours - Apr rééch" xfId="413" xr:uid="{00000000-0005-0000-0000-0000EF0B0000}"/>
    <cellStyle name="Monétaire_Encours - Apr rééch" xfId="414" xr:uid="{00000000-0005-0000-0000-0000F00B0000}"/>
    <cellStyle name="Montant" xfId="415" xr:uid="{00000000-0005-0000-0000-0000F10B0000}"/>
    <cellStyle name="Moyenne" xfId="416" xr:uid="{00000000-0005-0000-0000-0000F20B0000}"/>
    <cellStyle name="Nadpis 1" xfId="417" xr:uid="{00000000-0005-0000-0000-0000F30B0000}"/>
    <cellStyle name="Nadpis 2" xfId="418" xr:uid="{00000000-0005-0000-0000-0000F40B0000}"/>
    <cellStyle name="Nadpis 3" xfId="419" xr:uid="{00000000-0005-0000-0000-0000F50B0000}"/>
    <cellStyle name="Nadpis 4" xfId="420" xr:uid="{00000000-0005-0000-0000-0000F60B0000}"/>
    <cellStyle name="Název" xfId="421" xr:uid="{00000000-0005-0000-0000-0000F70B0000}"/>
    <cellStyle name="Neutral 1" xfId="422" xr:uid="{00000000-0005-0000-0000-0000F80B0000}"/>
    <cellStyle name="Neutral 2" xfId="423" xr:uid="{00000000-0005-0000-0000-0000F90B0000}"/>
    <cellStyle name="Neutral 2 2" xfId="2654" xr:uid="{00000000-0005-0000-0000-0000FA0B0000}"/>
    <cellStyle name="Neutral 3" xfId="424" xr:uid="{00000000-0005-0000-0000-0000FB0B0000}"/>
    <cellStyle name="Neutral 4" xfId="425" xr:uid="{00000000-0005-0000-0000-0000FC0B0000}"/>
    <cellStyle name="Neutral 5" xfId="426" xr:uid="{00000000-0005-0000-0000-0000FD0B0000}"/>
    <cellStyle name="Neutral 6" xfId="427" xr:uid="{00000000-0005-0000-0000-0000FE0B0000}"/>
    <cellStyle name="Neutrální" xfId="428" xr:uid="{00000000-0005-0000-0000-0000FF0B0000}"/>
    <cellStyle name="NoLigne" xfId="429" xr:uid="{00000000-0005-0000-0000-0000000C0000}"/>
    <cellStyle name="Nombre" xfId="430" xr:uid="{00000000-0005-0000-0000-0000010C0000}"/>
    <cellStyle name="Normal" xfId="0" builtinId="0"/>
    <cellStyle name="Normal - Modelo1" xfId="431" xr:uid="{00000000-0005-0000-0000-0000030C0000}"/>
    <cellStyle name="Normal - Style1" xfId="432" xr:uid="{00000000-0005-0000-0000-0000040C0000}"/>
    <cellStyle name="Normal - Style2" xfId="433" xr:uid="{00000000-0005-0000-0000-0000050C0000}"/>
    <cellStyle name="Normal - Style3" xfId="434" xr:uid="{00000000-0005-0000-0000-0000060C0000}"/>
    <cellStyle name="Normal 10" xfId="435" xr:uid="{00000000-0005-0000-0000-0000070C0000}"/>
    <cellStyle name="Normal 10 2" xfId="436" xr:uid="{00000000-0005-0000-0000-0000080C0000}"/>
    <cellStyle name="Normal 10 2 2" xfId="2655" xr:uid="{00000000-0005-0000-0000-0000090C0000}"/>
    <cellStyle name="Normal 10 2 2 2" xfId="2656" xr:uid="{00000000-0005-0000-0000-00000A0C0000}"/>
    <cellStyle name="Normal 10 2 2 2 2" xfId="16820" xr:uid="{00000000-0005-0000-0000-00000B0C0000}"/>
    <cellStyle name="Normal 10 2 2 3" xfId="2657" xr:uid="{00000000-0005-0000-0000-00000C0C0000}"/>
    <cellStyle name="Normal 10 2 2 3 2" xfId="17604" xr:uid="{00000000-0005-0000-0000-00000D0C0000}"/>
    <cellStyle name="Normal 10 2 2 4" xfId="16098" xr:uid="{00000000-0005-0000-0000-00000E0C0000}"/>
    <cellStyle name="Normal 10 2 2 4 2" xfId="17767" xr:uid="{00000000-0005-0000-0000-00000F0C0000}"/>
    <cellStyle name="Normal 10 2 2 4 3" xfId="17730" xr:uid="{00000000-0005-0000-0000-0000100C0000}"/>
    <cellStyle name="Normal 10 2 2 5" xfId="16819" xr:uid="{00000000-0005-0000-0000-0000110C0000}"/>
    <cellStyle name="Normal 10 3" xfId="437" xr:uid="{00000000-0005-0000-0000-0000120C0000}"/>
    <cellStyle name="Normal 10 3 2" xfId="1310" xr:uid="{00000000-0005-0000-0000-0000130C0000}"/>
    <cellStyle name="Normal 10 4" xfId="2658" xr:uid="{00000000-0005-0000-0000-0000140C0000}"/>
    <cellStyle name="Normal 10 5" xfId="2659" xr:uid="{00000000-0005-0000-0000-0000150C0000}"/>
    <cellStyle name="Normal 100" xfId="2660" xr:uid="{00000000-0005-0000-0000-0000160C0000}"/>
    <cellStyle name="Normal 101" xfId="2661" xr:uid="{00000000-0005-0000-0000-0000170C0000}"/>
    <cellStyle name="Normal 102" xfId="2662" xr:uid="{00000000-0005-0000-0000-0000180C0000}"/>
    <cellStyle name="Normal 103" xfId="2663" xr:uid="{00000000-0005-0000-0000-0000190C0000}"/>
    <cellStyle name="Normal 104" xfId="2664" xr:uid="{00000000-0005-0000-0000-00001A0C0000}"/>
    <cellStyle name="Normal 105" xfId="2665" xr:uid="{00000000-0005-0000-0000-00001B0C0000}"/>
    <cellStyle name="Normal 106" xfId="2666" xr:uid="{00000000-0005-0000-0000-00001C0C0000}"/>
    <cellStyle name="Normal 107" xfId="2667" xr:uid="{00000000-0005-0000-0000-00001D0C0000}"/>
    <cellStyle name="Normal 108" xfId="2668" xr:uid="{00000000-0005-0000-0000-00001E0C0000}"/>
    <cellStyle name="Normal 109" xfId="2669" xr:uid="{00000000-0005-0000-0000-00001F0C0000}"/>
    <cellStyle name="Normal 11" xfId="438" xr:uid="{00000000-0005-0000-0000-0000200C0000}"/>
    <cellStyle name="Normal 11 2" xfId="439" xr:uid="{00000000-0005-0000-0000-0000210C0000}"/>
    <cellStyle name="Normal 11 2 2" xfId="2670" xr:uid="{00000000-0005-0000-0000-0000220C0000}"/>
    <cellStyle name="Normal 11 2 2 2" xfId="2671" xr:uid="{00000000-0005-0000-0000-0000230C0000}"/>
    <cellStyle name="Normal 11 2 2 2 2" xfId="17765" xr:uid="{00000000-0005-0000-0000-0000240C0000}"/>
    <cellStyle name="Normal 11 2 2 2 3" xfId="16962" xr:uid="{00000000-0005-0000-0000-0000250C0000}"/>
    <cellStyle name="Normal 11 2 2 3" xfId="17764" xr:uid="{00000000-0005-0000-0000-0000260C0000}"/>
    <cellStyle name="Normal 11 2 2 4" xfId="16821" xr:uid="{00000000-0005-0000-0000-0000270C0000}"/>
    <cellStyle name="Normal 11 3" xfId="2672" xr:uid="{00000000-0005-0000-0000-0000280C0000}"/>
    <cellStyle name="Normal 11 3 2" xfId="2673" xr:uid="{00000000-0005-0000-0000-0000290C0000}"/>
    <cellStyle name="Normal 11 3 2 2" xfId="17605" xr:uid="{00000000-0005-0000-0000-00002A0C0000}"/>
    <cellStyle name="Normal 11 3 3" xfId="16822" xr:uid="{00000000-0005-0000-0000-00002B0C0000}"/>
    <cellStyle name="Normal 110" xfId="2674" xr:uid="{00000000-0005-0000-0000-00002C0C0000}"/>
    <cellStyle name="Normal 111" xfId="2675" xr:uid="{00000000-0005-0000-0000-00002D0C0000}"/>
    <cellStyle name="Normal 112" xfId="2676" xr:uid="{00000000-0005-0000-0000-00002E0C0000}"/>
    <cellStyle name="Normal 113" xfId="2677" xr:uid="{00000000-0005-0000-0000-00002F0C0000}"/>
    <cellStyle name="Normal 114" xfId="2678" xr:uid="{00000000-0005-0000-0000-0000300C0000}"/>
    <cellStyle name="Normal 115" xfId="2679" xr:uid="{00000000-0005-0000-0000-0000310C0000}"/>
    <cellStyle name="Normal 116" xfId="2680" xr:uid="{00000000-0005-0000-0000-0000320C0000}"/>
    <cellStyle name="Normal 117" xfId="2681" xr:uid="{00000000-0005-0000-0000-0000330C0000}"/>
    <cellStyle name="Normal 118" xfId="2682" xr:uid="{00000000-0005-0000-0000-0000340C0000}"/>
    <cellStyle name="Normal 119" xfId="2683" xr:uid="{00000000-0005-0000-0000-0000350C0000}"/>
    <cellStyle name="Normal 12" xfId="440" xr:uid="{00000000-0005-0000-0000-0000360C0000}"/>
    <cellStyle name="Normal 12 2" xfId="441" xr:uid="{00000000-0005-0000-0000-0000370C0000}"/>
    <cellStyle name="Normal 12 2 2" xfId="442" xr:uid="{00000000-0005-0000-0000-0000380C0000}"/>
    <cellStyle name="Normal 12 2 2 2" xfId="443" xr:uid="{00000000-0005-0000-0000-0000390C0000}"/>
    <cellStyle name="Normal 12 2 3" xfId="444" xr:uid="{00000000-0005-0000-0000-00003A0C0000}"/>
    <cellStyle name="Normal 12 3" xfId="445" xr:uid="{00000000-0005-0000-0000-00003B0C0000}"/>
    <cellStyle name="Normal 12 4" xfId="16117" xr:uid="{00000000-0005-0000-0000-00003C0C0000}"/>
    <cellStyle name="Normal 120" xfId="2684" xr:uid="{00000000-0005-0000-0000-00003D0C0000}"/>
    <cellStyle name="Normal 121" xfId="2685" xr:uid="{00000000-0005-0000-0000-00003E0C0000}"/>
    <cellStyle name="Normal 122" xfId="2686" xr:uid="{00000000-0005-0000-0000-00003F0C0000}"/>
    <cellStyle name="Normal 123" xfId="2687" xr:uid="{00000000-0005-0000-0000-0000400C0000}"/>
    <cellStyle name="Normal 124" xfId="2688" xr:uid="{00000000-0005-0000-0000-0000410C0000}"/>
    <cellStyle name="Normal 125" xfId="2689" xr:uid="{00000000-0005-0000-0000-0000420C0000}"/>
    <cellStyle name="Normal 126" xfId="2690" xr:uid="{00000000-0005-0000-0000-0000430C0000}"/>
    <cellStyle name="Normal 127" xfId="2691" xr:uid="{00000000-0005-0000-0000-0000440C0000}"/>
    <cellStyle name="Normal 128" xfId="2692" xr:uid="{00000000-0005-0000-0000-0000450C0000}"/>
    <cellStyle name="Normal 129" xfId="2693" xr:uid="{00000000-0005-0000-0000-0000460C0000}"/>
    <cellStyle name="Normal 13" xfId="446" xr:uid="{00000000-0005-0000-0000-0000470C0000}"/>
    <cellStyle name="Normal 13 2" xfId="447" xr:uid="{00000000-0005-0000-0000-0000480C0000}"/>
    <cellStyle name="Normal 13 2 2" xfId="2694" xr:uid="{00000000-0005-0000-0000-0000490C0000}"/>
    <cellStyle name="Normal 13 2 2 2" xfId="2695" xr:uid="{00000000-0005-0000-0000-00004A0C0000}"/>
    <cellStyle name="Normal 13 2 2 2 2" xfId="17606" xr:uid="{00000000-0005-0000-0000-00004B0C0000}"/>
    <cellStyle name="Normal 13 2 2 3" xfId="16823" xr:uid="{00000000-0005-0000-0000-00004C0C0000}"/>
    <cellStyle name="Normal 13 3" xfId="2696" xr:uid="{00000000-0005-0000-0000-00004D0C0000}"/>
    <cellStyle name="Normal 13 3 2" xfId="2697" xr:uid="{00000000-0005-0000-0000-00004E0C0000}"/>
    <cellStyle name="Normal 13 3 2 2" xfId="17607" xr:uid="{00000000-0005-0000-0000-00004F0C0000}"/>
    <cellStyle name="Normal 13 3 3" xfId="16824" xr:uid="{00000000-0005-0000-0000-0000500C0000}"/>
    <cellStyle name="Normal 13 4" xfId="2698" xr:uid="{00000000-0005-0000-0000-0000510C0000}"/>
    <cellStyle name="Normal 130" xfId="2699" xr:uid="{00000000-0005-0000-0000-0000520C0000}"/>
    <cellStyle name="Normal 131" xfId="2700" xr:uid="{00000000-0005-0000-0000-0000530C0000}"/>
    <cellStyle name="Normal 132" xfId="2701" xr:uid="{00000000-0005-0000-0000-0000540C0000}"/>
    <cellStyle name="Normal 133" xfId="2702" xr:uid="{00000000-0005-0000-0000-0000550C0000}"/>
    <cellStyle name="Normal 134" xfId="2703" xr:uid="{00000000-0005-0000-0000-0000560C0000}"/>
    <cellStyle name="Normal 135" xfId="2704" xr:uid="{00000000-0005-0000-0000-0000570C0000}"/>
    <cellStyle name="Normal 136" xfId="2705" xr:uid="{00000000-0005-0000-0000-0000580C0000}"/>
    <cellStyle name="Normal 137" xfId="2706" xr:uid="{00000000-0005-0000-0000-0000590C0000}"/>
    <cellStyle name="Normal 138" xfId="2707" xr:uid="{00000000-0005-0000-0000-00005A0C0000}"/>
    <cellStyle name="Normal 139" xfId="2708" xr:uid="{00000000-0005-0000-0000-00005B0C0000}"/>
    <cellStyle name="Normal 139 2" xfId="17608" xr:uid="{00000000-0005-0000-0000-00005C0C0000}"/>
    <cellStyle name="Normal 14" xfId="448" xr:uid="{00000000-0005-0000-0000-00005D0C0000}"/>
    <cellStyle name="Normal 14 2" xfId="449" xr:uid="{00000000-0005-0000-0000-00005E0C0000}"/>
    <cellStyle name="Normal 14 3" xfId="450" xr:uid="{00000000-0005-0000-0000-00005F0C0000}"/>
    <cellStyle name="Normal 14 4" xfId="451" xr:uid="{00000000-0005-0000-0000-0000600C0000}"/>
    <cellStyle name="Normal 14 4 2" xfId="452" xr:uid="{00000000-0005-0000-0000-0000610C0000}"/>
    <cellStyle name="Normal 14 4 2 2" xfId="2709" xr:uid="{00000000-0005-0000-0000-0000620C0000}"/>
    <cellStyle name="Normal 14 4 2 2 2" xfId="2710" xr:uid="{00000000-0005-0000-0000-0000630C0000}"/>
    <cellStyle name="Normal 14 4 2 2 2 2" xfId="17609" xr:uid="{00000000-0005-0000-0000-0000640C0000}"/>
    <cellStyle name="Normal 14 4 2 2 3" xfId="16827" xr:uid="{00000000-0005-0000-0000-0000650C0000}"/>
    <cellStyle name="Normal 14 4 2 3" xfId="2711" xr:uid="{00000000-0005-0000-0000-0000660C0000}"/>
    <cellStyle name="Normal 14 4 2 3 2" xfId="17610" xr:uid="{00000000-0005-0000-0000-0000670C0000}"/>
    <cellStyle name="Normal 14 4 2 4" xfId="16826" xr:uid="{00000000-0005-0000-0000-0000680C0000}"/>
    <cellStyle name="Normal 14 4 3" xfId="2712" xr:uid="{00000000-0005-0000-0000-0000690C0000}"/>
    <cellStyle name="Normal 14 4 3 2" xfId="2713" xr:uid="{00000000-0005-0000-0000-00006A0C0000}"/>
    <cellStyle name="Normal 14 4 3 2 2" xfId="17611" xr:uid="{00000000-0005-0000-0000-00006B0C0000}"/>
    <cellStyle name="Normal 14 4 3 3" xfId="16828" xr:uid="{00000000-0005-0000-0000-00006C0C0000}"/>
    <cellStyle name="Normal 14 4 4" xfId="2714" xr:uid="{00000000-0005-0000-0000-00006D0C0000}"/>
    <cellStyle name="Normal 14 4 4 2" xfId="17612" xr:uid="{00000000-0005-0000-0000-00006E0C0000}"/>
    <cellStyle name="Normal 14 4 5" xfId="16825" xr:uid="{00000000-0005-0000-0000-00006F0C0000}"/>
    <cellStyle name="Normal 14 5" xfId="453" xr:uid="{00000000-0005-0000-0000-0000700C0000}"/>
    <cellStyle name="Normal 14 5 2" xfId="2715" xr:uid="{00000000-0005-0000-0000-0000710C0000}"/>
    <cellStyle name="Normal 14 5 2 2" xfId="2716" xr:uid="{00000000-0005-0000-0000-0000720C0000}"/>
    <cellStyle name="Normal 14 5 2 2 2" xfId="17613" xr:uid="{00000000-0005-0000-0000-0000730C0000}"/>
    <cellStyle name="Normal 14 5 2 3" xfId="16830" xr:uid="{00000000-0005-0000-0000-0000740C0000}"/>
    <cellStyle name="Normal 14 5 3" xfId="2717" xr:uid="{00000000-0005-0000-0000-0000750C0000}"/>
    <cellStyle name="Normal 14 5 3 2" xfId="17614" xr:uid="{00000000-0005-0000-0000-0000760C0000}"/>
    <cellStyle name="Normal 14 5 4" xfId="16829" xr:uid="{00000000-0005-0000-0000-0000770C0000}"/>
    <cellStyle name="Normal 14 6" xfId="2718" xr:uid="{00000000-0005-0000-0000-0000780C0000}"/>
    <cellStyle name="Normal 14 6 2" xfId="2719" xr:uid="{00000000-0005-0000-0000-0000790C0000}"/>
    <cellStyle name="Normal 14 6 2 2" xfId="17615" xr:uid="{00000000-0005-0000-0000-00007A0C0000}"/>
    <cellStyle name="Normal 14 6 3" xfId="16831" xr:uid="{00000000-0005-0000-0000-00007B0C0000}"/>
    <cellStyle name="Normal 14 7" xfId="16118" xr:uid="{00000000-0005-0000-0000-00007C0C0000}"/>
    <cellStyle name="Normal 14 7 2" xfId="17733" xr:uid="{00000000-0005-0000-0000-00007D0C0000}"/>
    <cellStyle name="Normal 14 8" xfId="16119" xr:uid="{00000000-0005-0000-0000-00007E0C0000}"/>
    <cellStyle name="Normal 140" xfId="16081" xr:uid="{00000000-0005-0000-0000-00007F0C0000}"/>
    <cellStyle name="Normal 140 2" xfId="17734" xr:uid="{00000000-0005-0000-0000-0000800C0000}"/>
    <cellStyle name="Normal 141" xfId="16097" xr:uid="{00000000-0005-0000-0000-0000810C0000}"/>
    <cellStyle name="Normal 141 2" xfId="17735" xr:uid="{00000000-0005-0000-0000-0000820C0000}"/>
    <cellStyle name="Normal 142" xfId="16120" xr:uid="{00000000-0005-0000-0000-0000830C0000}"/>
    <cellStyle name="Normal 143" xfId="16121" xr:uid="{00000000-0005-0000-0000-0000840C0000}"/>
    <cellStyle name="Normal 143 2" xfId="16122" xr:uid="{00000000-0005-0000-0000-0000850C0000}"/>
    <cellStyle name="Normal 143 2 2" xfId="17737" xr:uid="{00000000-0005-0000-0000-0000860C0000}"/>
    <cellStyle name="Normal 143 3" xfId="17736" xr:uid="{00000000-0005-0000-0000-0000870C0000}"/>
    <cellStyle name="Normal 144" xfId="16123" xr:uid="{00000000-0005-0000-0000-0000880C0000}"/>
    <cellStyle name="Normal 144 2" xfId="17738" xr:uid="{00000000-0005-0000-0000-0000890C0000}"/>
    <cellStyle name="Normal 145" xfId="16179" xr:uid="{00000000-0005-0000-0000-00008A0C0000}"/>
    <cellStyle name="Normal 147" xfId="17771" xr:uid="{00000000-0005-0000-0000-00008B0C0000}"/>
    <cellStyle name="Normal 148" xfId="17770" xr:uid="{00000000-0005-0000-0000-00008C0C0000}"/>
    <cellStyle name="Normal 15" xfId="454" xr:uid="{00000000-0005-0000-0000-00008D0C0000}"/>
    <cellStyle name="Normal 15 2" xfId="455" xr:uid="{00000000-0005-0000-0000-00008E0C0000}"/>
    <cellStyle name="Normal 15 3" xfId="456" xr:uid="{00000000-0005-0000-0000-00008F0C0000}"/>
    <cellStyle name="Normal 15 4" xfId="16124" xr:uid="{00000000-0005-0000-0000-0000900C0000}"/>
    <cellStyle name="Normal 16" xfId="457" xr:uid="{00000000-0005-0000-0000-0000910C0000}"/>
    <cellStyle name="Normal 16 2" xfId="458" xr:uid="{00000000-0005-0000-0000-0000920C0000}"/>
    <cellStyle name="Normal 16 2 2" xfId="2720" xr:uid="{00000000-0005-0000-0000-0000930C0000}"/>
    <cellStyle name="Normal 16 2 2 2" xfId="2721" xr:uid="{00000000-0005-0000-0000-0000940C0000}"/>
    <cellStyle name="Normal 16 2 2 2 2" xfId="17616" xr:uid="{00000000-0005-0000-0000-0000950C0000}"/>
    <cellStyle name="Normal 16 2 2 3" xfId="16832" xr:uid="{00000000-0005-0000-0000-0000960C0000}"/>
    <cellStyle name="Normal 16 3" xfId="2722" xr:uid="{00000000-0005-0000-0000-0000970C0000}"/>
    <cellStyle name="Normal 16 3 2" xfId="2723" xr:uid="{00000000-0005-0000-0000-0000980C0000}"/>
    <cellStyle name="Normal 16 3 2 2" xfId="17617" xr:uid="{00000000-0005-0000-0000-0000990C0000}"/>
    <cellStyle name="Normal 16 3 3" xfId="16833" xr:uid="{00000000-0005-0000-0000-00009A0C0000}"/>
    <cellStyle name="Normal 16 4" xfId="2724" xr:uid="{00000000-0005-0000-0000-00009B0C0000}"/>
    <cellStyle name="Normal 17" xfId="459" xr:uid="{00000000-0005-0000-0000-00009C0C0000}"/>
    <cellStyle name="Normal 17 2" xfId="2725" xr:uid="{00000000-0005-0000-0000-00009D0C0000}"/>
    <cellStyle name="Normal 17 2 2" xfId="2726" xr:uid="{00000000-0005-0000-0000-00009E0C0000}"/>
    <cellStyle name="Normal 17 2 3" xfId="2727" xr:uid="{00000000-0005-0000-0000-00009F0C0000}"/>
    <cellStyle name="Normal 17 2 3 2" xfId="17618" xr:uid="{00000000-0005-0000-0000-0000A00C0000}"/>
    <cellStyle name="Normal 17 2 4" xfId="16834" xr:uid="{00000000-0005-0000-0000-0000A10C0000}"/>
    <cellStyle name="Normal 17 3" xfId="2728" xr:uid="{00000000-0005-0000-0000-0000A20C0000}"/>
    <cellStyle name="Normal 17 4" xfId="2729" xr:uid="{00000000-0005-0000-0000-0000A30C0000}"/>
    <cellStyle name="Normal 178" xfId="2730" xr:uid="{00000000-0005-0000-0000-0000A40C0000}"/>
    <cellStyle name="Normal 179" xfId="2731" xr:uid="{00000000-0005-0000-0000-0000A50C0000}"/>
    <cellStyle name="Normal 18" xfId="460" xr:uid="{00000000-0005-0000-0000-0000A60C0000}"/>
    <cellStyle name="Normal 18 2" xfId="2732" xr:uid="{00000000-0005-0000-0000-0000A70C0000}"/>
    <cellStyle name="Normal 18 2 2" xfId="2733" xr:uid="{00000000-0005-0000-0000-0000A80C0000}"/>
    <cellStyle name="Normal 18 2 2 2" xfId="2734" xr:uid="{00000000-0005-0000-0000-0000A90C0000}"/>
    <cellStyle name="Normal 18 2 2 2 2" xfId="17619" xr:uid="{00000000-0005-0000-0000-0000AA0C0000}"/>
    <cellStyle name="Normal 18 2 2 3" xfId="16835" xr:uid="{00000000-0005-0000-0000-0000AB0C0000}"/>
    <cellStyle name="Normal 18 2 3" xfId="2735" xr:uid="{00000000-0005-0000-0000-0000AC0C0000}"/>
    <cellStyle name="Normal 18 3" xfId="2736" xr:uid="{00000000-0005-0000-0000-0000AD0C0000}"/>
    <cellStyle name="Normal 18 3 2" xfId="2737" xr:uid="{00000000-0005-0000-0000-0000AE0C0000}"/>
    <cellStyle name="Normal 18 3 2 2" xfId="17620" xr:uid="{00000000-0005-0000-0000-0000AF0C0000}"/>
    <cellStyle name="Normal 18 3 3" xfId="16836" xr:uid="{00000000-0005-0000-0000-0000B00C0000}"/>
    <cellStyle name="Normal 18 4" xfId="2738" xr:uid="{00000000-0005-0000-0000-0000B10C0000}"/>
    <cellStyle name="Normal 180" xfId="2739" xr:uid="{00000000-0005-0000-0000-0000B20C0000}"/>
    <cellStyle name="Normal 19" xfId="461" xr:uid="{00000000-0005-0000-0000-0000B30C0000}"/>
    <cellStyle name="Normal 19 2" xfId="2740" xr:uid="{00000000-0005-0000-0000-0000B40C0000}"/>
    <cellStyle name="Normal 19 2 2" xfId="2741" xr:uid="{00000000-0005-0000-0000-0000B50C0000}"/>
    <cellStyle name="Normal 19 2 3" xfId="2742" xr:uid="{00000000-0005-0000-0000-0000B60C0000}"/>
    <cellStyle name="Normal 19 2 3 2" xfId="17621" xr:uid="{00000000-0005-0000-0000-0000B70C0000}"/>
    <cellStyle name="Normal 19 2 4" xfId="16837" xr:uid="{00000000-0005-0000-0000-0000B80C0000}"/>
    <cellStyle name="Normal 19 3" xfId="2743" xr:uid="{00000000-0005-0000-0000-0000B90C0000}"/>
    <cellStyle name="Normal 19 4" xfId="2744" xr:uid="{00000000-0005-0000-0000-0000BA0C0000}"/>
    <cellStyle name="Normal 191" xfId="2745" xr:uid="{00000000-0005-0000-0000-0000BB0C0000}"/>
    <cellStyle name="Normal 194" xfId="2746" xr:uid="{00000000-0005-0000-0000-0000BC0C0000}"/>
    <cellStyle name="Normal 195" xfId="2747" xr:uid="{00000000-0005-0000-0000-0000BD0C0000}"/>
    <cellStyle name="Normal 196" xfId="2748" xr:uid="{00000000-0005-0000-0000-0000BE0C0000}"/>
    <cellStyle name="Normal 197" xfId="2749" xr:uid="{00000000-0005-0000-0000-0000BF0C0000}"/>
    <cellStyle name="Normal 198" xfId="2750" xr:uid="{00000000-0005-0000-0000-0000C00C0000}"/>
    <cellStyle name="Normal 199" xfId="2751" xr:uid="{00000000-0005-0000-0000-0000C10C0000}"/>
    <cellStyle name="Normal 2" xfId="462" xr:uid="{00000000-0005-0000-0000-0000C20C0000}"/>
    <cellStyle name="Normal 2 1" xfId="463" xr:uid="{00000000-0005-0000-0000-0000C30C0000}"/>
    <cellStyle name="Normal 2 10" xfId="464" xr:uid="{00000000-0005-0000-0000-0000C40C0000}"/>
    <cellStyle name="Normal 2 10 10" xfId="2752" xr:uid="{00000000-0005-0000-0000-0000C50C0000}"/>
    <cellStyle name="Normal 2 10 10 2" xfId="2753" xr:uid="{00000000-0005-0000-0000-0000C60C0000}"/>
    <cellStyle name="Normal 2 10 11" xfId="2754" xr:uid="{00000000-0005-0000-0000-0000C70C0000}"/>
    <cellStyle name="Normal 2 10 12" xfId="2755" xr:uid="{00000000-0005-0000-0000-0000C80C0000}"/>
    <cellStyle name="Normal 2 10 13" xfId="2756" xr:uid="{00000000-0005-0000-0000-0000C90C0000}"/>
    <cellStyle name="Normal 2 10 14" xfId="16839" xr:uid="{00000000-0005-0000-0000-0000CA0C0000}"/>
    <cellStyle name="Normal 2 10 2" xfId="465" xr:uid="{00000000-0005-0000-0000-0000CB0C0000}"/>
    <cellStyle name="Normal 2 10 2 10" xfId="2757" xr:uid="{00000000-0005-0000-0000-0000CC0C0000}"/>
    <cellStyle name="Normal 2 10 2 11" xfId="2758" xr:uid="{00000000-0005-0000-0000-0000CD0C0000}"/>
    <cellStyle name="Normal 2 10 2 2" xfId="466" xr:uid="{00000000-0005-0000-0000-0000CE0C0000}"/>
    <cellStyle name="Normal 2 10 2 2 10" xfId="2759" xr:uid="{00000000-0005-0000-0000-0000CF0C0000}"/>
    <cellStyle name="Normal 2 10 2 2 2" xfId="467" xr:uid="{00000000-0005-0000-0000-0000D00C0000}"/>
    <cellStyle name="Normal 2 10 2 2 2 2" xfId="468" xr:uid="{00000000-0005-0000-0000-0000D10C0000}"/>
    <cellStyle name="Normal 2 10 2 2 2 2 2" xfId="2760" xr:uid="{00000000-0005-0000-0000-0000D20C0000}"/>
    <cellStyle name="Normal 2 10 2 2 2 2 2 2" xfId="2761" xr:uid="{00000000-0005-0000-0000-0000D30C0000}"/>
    <cellStyle name="Normal 2 10 2 2 2 2 2 2 2" xfId="2762" xr:uid="{00000000-0005-0000-0000-0000D40C0000}"/>
    <cellStyle name="Normal 2 10 2 2 2 2 2 2 2 2" xfId="2763" xr:uid="{00000000-0005-0000-0000-0000D50C0000}"/>
    <cellStyle name="Normal 2 10 2 2 2 2 2 2 3" xfId="2764" xr:uid="{00000000-0005-0000-0000-0000D60C0000}"/>
    <cellStyle name="Normal 2 10 2 2 2 2 2 2 4" xfId="2765" xr:uid="{00000000-0005-0000-0000-0000D70C0000}"/>
    <cellStyle name="Normal 2 10 2 2 2 2 2 3" xfId="2766" xr:uid="{00000000-0005-0000-0000-0000D80C0000}"/>
    <cellStyle name="Normal 2 10 2 2 2 2 2 3 2" xfId="2767" xr:uid="{00000000-0005-0000-0000-0000D90C0000}"/>
    <cellStyle name="Normal 2 10 2 2 2 2 2 4" xfId="2768" xr:uid="{00000000-0005-0000-0000-0000DA0C0000}"/>
    <cellStyle name="Normal 2 10 2 2 2 2 2 5" xfId="2769" xr:uid="{00000000-0005-0000-0000-0000DB0C0000}"/>
    <cellStyle name="Normal 2 10 2 2 2 2 3" xfId="2770" xr:uid="{00000000-0005-0000-0000-0000DC0C0000}"/>
    <cellStyle name="Normal 2 10 2 2 2 2 3 2" xfId="2771" xr:uid="{00000000-0005-0000-0000-0000DD0C0000}"/>
    <cellStyle name="Normal 2 10 2 2 2 2 3 2 2" xfId="2772" xr:uid="{00000000-0005-0000-0000-0000DE0C0000}"/>
    <cellStyle name="Normal 2 10 2 2 2 2 3 3" xfId="2773" xr:uid="{00000000-0005-0000-0000-0000DF0C0000}"/>
    <cellStyle name="Normal 2 10 2 2 2 2 3 4" xfId="2774" xr:uid="{00000000-0005-0000-0000-0000E00C0000}"/>
    <cellStyle name="Normal 2 10 2 2 2 2 4" xfId="2775" xr:uid="{00000000-0005-0000-0000-0000E10C0000}"/>
    <cellStyle name="Normal 2 10 2 2 2 2 4 2" xfId="2776" xr:uid="{00000000-0005-0000-0000-0000E20C0000}"/>
    <cellStyle name="Normal 2 10 2 2 2 2 4 2 2" xfId="2777" xr:uid="{00000000-0005-0000-0000-0000E30C0000}"/>
    <cellStyle name="Normal 2 10 2 2 2 2 4 3" xfId="2778" xr:uid="{00000000-0005-0000-0000-0000E40C0000}"/>
    <cellStyle name="Normal 2 10 2 2 2 2 4 4" xfId="2779" xr:uid="{00000000-0005-0000-0000-0000E50C0000}"/>
    <cellStyle name="Normal 2 10 2 2 2 2 5" xfId="2780" xr:uid="{00000000-0005-0000-0000-0000E60C0000}"/>
    <cellStyle name="Normal 2 10 2 2 2 2 5 2" xfId="2781" xr:uid="{00000000-0005-0000-0000-0000E70C0000}"/>
    <cellStyle name="Normal 2 10 2 2 2 2 6" xfId="2782" xr:uid="{00000000-0005-0000-0000-0000E80C0000}"/>
    <cellStyle name="Normal 2 10 2 2 2 2 7" xfId="2783" xr:uid="{00000000-0005-0000-0000-0000E90C0000}"/>
    <cellStyle name="Normal 2 10 2 2 2 3" xfId="469" xr:uid="{00000000-0005-0000-0000-0000EA0C0000}"/>
    <cellStyle name="Normal 2 10 2 2 2 3 2" xfId="2784" xr:uid="{00000000-0005-0000-0000-0000EB0C0000}"/>
    <cellStyle name="Normal 2 10 2 2 2 3 2 2" xfId="2785" xr:uid="{00000000-0005-0000-0000-0000EC0C0000}"/>
    <cellStyle name="Normal 2 10 2 2 2 3 2 2 2" xfId="2786" xr:uid="{00000000-0005-0000-0000-0000ED0C0000}"/>
    <cellStyle name="Normal 2 10 2 2 2 3 2 2 2 2" xfId="2787" xr:uid="{00000000-0005-0000-0000-0000EE0C0000}"/>
    <cellStyle name="Normal 2 10 2 2 2 3 2 2 3" xfId="2788" xr:uid="{00000000-0005-0000-0000-0000EF0C0000}"/>
    <cellStyle name="Normal 2 10 2 2 2 3 2 2 4" xfId="2789" xr:uid="{00000000-0005-0000-0000-0000F00C0000}"/>
    <cellStyle name="Normal 2 10 2 2 2 3 2 3" xfId="2790" xr:uid="{00000000-0005-0000-0000-0000F10C0000}"/>
    <cellStyle name="Normal 2 10 2 2 2 3 2 3 2" xfId="2791" xr:uid="{00000000-0005-0000-0000-0000F20C0000}"/>
    <cellStyle name="Normal 2 10 2 2 2 3 2 4" xfId="2792" xr:uid="{00000000-0005-0000-0000-0000F30C0000}"/>
    <cellStyle name="Normal 2 10 2 2 2 3 2 5" xfId="2793" xr:uid="{00000000-0005-0000-0000-0000F40C0000}"/>
    <cellStyle name="Normal 2 10 2 2 2 3 3" xfId="2794" xr:uid="{00000000-0005-0000-0000-0000F50C0000}"/>
    <cellStyle name="Normal 2 10 2 2 2 3 3 2" xfId="2795" xr:uid="{00000000-0005-0000-0000-0000F60C0000}"/>
    <cellStyle name="Normal 2 10 2 2 2 3 3 2 2" xfId="2796" xr:uid="{00000000-0005-0000-0000-0000F70C0000}"/>
    <cellStyle name="Normal 2 10 2 2 2 3 3 3" xfId="2797" xr:uid="{00000000-0005-0000-0000-0000F80C0000}"/>
    <cellStyle name="Normal 2 10 2 2 2 3 3 4" xfId="2798" xr:uid="{00000000-0005-0000-0000-0000F90C0000}"/>
    <cellStyle name="Normal 2 10 2 2 2 3 4" xfId="2799" xr:uid="{00000000-0005-0000-0000-0000FA0C0000}"/>
    <cellStyle name="Normal 2 10 2 2 2 3 4 2" xfId="2800" xr:uid="{00000000-0005-0000-0000-0000FB0C0000}"/>
    <cellStyle name="Normal 2 10 2 2 2 3 4 2 2" xfId="2801" xr:uid="{00000000-0005-0000-0000-0000FC0C0000}"/>
    <cellStyle name="Normal 2 10 2 2 2 3 4 3" xfId="2802" xr:uid="{00000000-0005-0000-0000-0000FD0C0000}"/>
    <cellStyle name="Normal 2 10 2 2 2 3 4 4" xfId="2803" xr:uid="{00000000-0005-0000-0000-0000FE0C0000}"/>
    <cellStyle name="Normal 2 10 2 2 2 3 5" xfId="2804" xr:uid="{00000000-0005-0000-0000-0000FF0C0000}"/>
    <cellStyle name="Normal 2 10 2 2 2 3 5 2" xfId="2805" xr:uid="{00000000-0005-0000-0000-0000000D0000}"/>
    <cellStyle name="Normal 2 10 2 2 2 3 6" xfId="2806" xr:uid="{00000000-0005-0000-0000-0000010D0000}"/>
    <cellStyle name="Normal 2 10 2 2 2 3 7" xfId="2807" xr:uid="{00000000-0005-0000-0000-0000020D0000}"/>
    <cellStyle name="Normal 2 10 2 2 2 4" xfId="2808" xr:uid="{00000000-0005-0000-0000-0000030D0000}"/>
    <cellStyle name="Normal 2 10 2 2 2 4 2" xfId="2809" xr:uid="{00000000-0005-0000-0000-0000040D0000}"/>
    <cellStyle name="Normal 2 10 2 2 2 4 2 2" xfId="2810" xr:uid="{00000000-0005-0000-0000-0000050D0000}"/>
    <cellStyle name="Normal 2 10 2 2 2 4 2 2 2" xfId="2811" xr:uid="{00000000-0005-0000-0000-0000060D0000}"/>
    <cellStyle name="Normal 2 10 2 2 2 4 2 3" xfId="2812" xr:uid="{00000000-0005-0000-0000-0000070D0000}"/>
    <cellStyle name="Normal 2 10 2 2 2 4 2 4" xfId="2813" xr:uid="{00000000-0005-0000-0000-0000080D0000}"/>
    <cellStyle name="Normal 2 10 2 2 2 4 3" xfId="2814" xr:uid="{00000000-0005-0000-0000-0000090D0000}"/>
    <cellStyle name="Normal 2 10 2 2 2 4 3 2" xfId="2815" xr:uid="{00000000-0005-0000-0000-00000A0D0000}"/>
    <cellStyle name="Normal 2 10 2 2 2 4 4" xfId="2816" xr:uid="{00000000-0005-0000-0000-00000B0D0000}"/>
    <cellStyle name="Normal 2 10 2 2 2 4 5" xfId="2817" xr:uid="{00000000-0005-0000-0000-00000C0D0000}"/>
    <cellStyle name="Normal 2 10 2 2 2 5" xfId="2818" xr:uid="{00000000-0005-0000-0000-00000D0D0000}"/>
    <cellStyle name="Normal 2 10 2 2 2 5 2" xfId="2819" xr:uid="{00000000-0005-0000-0000-00000E0D0000}"/>
    <cellStyle name="Normal 2 10 2 2 2 5 2 2" xfId="2820" xr:uid="{00000000-0005-0000-0000-00000F0D0000}"/>
    <cellStyle name="Normal 2 10 2 2 2 5 3" xfId="2821" xr:uid="{00000000-0005-0000-0000-0000100D0000}"/>
    <cellStyle name="Normal 2 10 2 2 2 5 4" xfId="2822" xr:uid="{00000000-0005-0000-0000-0000110D0000}"/>
    <cellStyle name="Normal 2 10 2 2 2 6" xfId="2823" xr:uid="{00000000-0005-0000-0000-0000120D0000}"/>
    <cellStyle name="Normal 2 10 2 2 2 6 2" xfId="2824" xr:uid="{00000000-0005-0000-0000-0000130D0000}"/>
    <cellStyle name="Normal 2 10 2 2 2 6 2 2" xfId="2825" xr:uid="{00000000-0005-0000-0000-0000140D0000}"/>
    <cellStyle name="Normal 2 10 2 2 2 6 3" xfId="2826" xr:uid="{00000000-0005-0000-0000-0000150D0000}"/>
    <cellStyle name="Normal 2 10 2 2 2 6 4" xfId="2827" xr:uid="{00000000-0005-0000-0000-0000160D0000}"/>
    <cellStyle name="Normal 2 10 2 2 2 7" xfId="2828" xr:uid="{00000000-0005-0000-0000-0000170D0000}"/>
    <cellStyle name="Normal 2 10 2 2 2 7 2" xfId="2829" xr:uid="{00000000-0005-0000-0000-0000180D0000}"/>
    <cellStyle name="Normal 2 10 2 2 2 8" xfId="2830" xr:uid="{00000000-0005-0000-0000-0000190D0000}"/>
    <cellStyle name="Normal 2 10 2 2 2 9" xfId="2831" xr:uid="{00000000-0005-0000-0000-00001A0D0000}"/>
    <cellStyle name="Normal 2 10 2 2 2_Tab1" xfId="2832" xr:uid="{00000000-0005-0000-0000-00001B0D0000}"/>
    <cellStyle name="Normal 2 10 2 2 3" xfId="470" xr:uid="{00000000-0005-0000-0000-00001C0D0000}"/>
    <cellStyle name="Normal 2 10 2 2 3 2" xfId="2833" xr:uid="{00000000-0005-0000-0000-00001D0D0000}"/>
    <cellStyle name="Normal 2 10 2 2 3 2 2" xfId="2834" xr:uid="{00000000-0005-0000-0000-00001E0D0000}"/>
    <cellStyle name="Normal 2 10 2 2 3 2 2 2" xfId="2835" xr:uid="{00000000-0005-0000-0000-00001F0D0000}"/>
    <cellStyle name="Normal 2 10 2 2 3 2 2 2 2" xfId="2836" xr:uid="{00000000-0005-0000-0000-0000200D0000}"/>
    <cellStyle name="Normal 2 10 2 2 3 2 2 3" xfId="2837" xr:uid="{00000000-0005-0000-0000-0000210D0000}"/>
    <cellStyle name="Normal 2 10 2 2 3 2 2 4" xfId="2838" xr:uid="{00000000-0005-0000-0000-0000220D0000}"/>
    <cellStyle name="Normal 2 10 2 2 3 2 3" xfId="2839" xr:uid="{00000000-0005-0000-0000-0000230D0000}"/>
    <cellStyle name="Normal 2 10 2 2 3 2 3 2" xfId="2840" xr:uid="{00000000-0005-0000-0000-0000240D0000}"/>
    <cellStyle name="Normal 2 10 2 2 3 2 4" xfId="2841" xr:uid="{00000000-0005-0000-0000-0000250D0000}"/>
    <cellStyle name="Normal 2 10 2 2 3 2 5" xfId="2842" xr:uid="{00000000-0005-0000-0000-0000260D0000}"/>
    <cellStyle name="Normal 2 10 2 2 3 3" xfId="2843" xr:uid="{00000000-0005-0000-0000-0000270D0000}"/>
    <cellStyle name="Normal 2 10 2 2 3 3 2" xfId="2844" xr:uid="{00000000-0005-0000-0000-0000280D0000}"/>
    <cellStyle name="Normal 2 10 2 2 3 3 2 2" xfId="2845" xr:uid="{00000000-0005-0000-0000-0000290D0000}"/>
    <cellStyle name="Normal 2 10 2 2 3 3 3" xfId="2846" xr:uid="{00000000-0005-0000-0000-00002A0D0000}"/>
    <cellStyle name="Normal 2 10 2 2 3 3 4" xfId="2847" xr:uid="{00000000-0005-0000-0000-00002B0D0000}"/>
    <cellStyle name="Normal 2 10 2 2 3 4" xfId="2848" xr:uid="{00000000-0005-0000-0000-00002C0D0000}"/>
    <cellStyle name="Normal 2 10 2 2 3 4 2" xfId="2849" xr:uid="{00000000-0005-0000-0000-00002D0D0000}"/>
    <cellStyle name="Normal 2 10 2 2 3 4 2 2" xfId="2850" xr:uid="{00000000-0005-0000-0000-00002E0D0000}"/>
    <cellStyle name="Normal 2 10 2 2 3 4 3" xfId="2851" xr:uid="{00000000-0005-0000-0000-00002F0D0000}"/>
    <cellStyle name="Normal 2 10 2 2 3 4 4" xfId="2852" xr:uid="{00000000-0005-0000-0000-0000300D0000}"/>
    <cellStyle name="Normal 2 10 2 2 3 5" xfId="2853" xr:uid="{00000000-0005-0000-0000-0000310D0000}"/>
    <cellStyle name="Normal 2 10 2 2 3 5 2" xfId="2854" xr:uid="{00000000-0005-0000-0000-0000320D0000}"/>
    <cellStyle name="Normal 2 10 2 2 3 6" xfId="2855" xr:uid="{00000000-0005-0000-0000-0000330D0000}"/>
    <cellStyle name="Normal 2 10 2 2 3 7" xfId="2856" xr:uid="{00000000-0005-0000-0000-0000340D0000}"/>
    <cellStyle name="Normal 2 10 2 2 4" xfId="471" xr:uid="{00000000-0005-0000-0000-0000350D0000}"/>
    <cellStyle name="Normal 2 10 2 2 4 2" xfId="2857" xr:uid="{00000000-0005-0000-0000-0000360D0000}"/>
    <cellStyle name="Normal 2 10 2 2 4 2 2" xfId="2858" xr:uid="{00000000-0005-0000-0000-0000370D0000}"/>
    <cellStyle name="Normal 2 10 2 2 4 2 2 2" xfId="2859" xr:uid="{00000000-0005-0000-0000-0000380D0000}"/>
    <cellStyle name="Normal 2 10 2 2 4 2 2 2 2" xfId="2860" xr:uid="{00000000-0005-0000-0000-0000390D0000}"/>
    <cellStyle name="Normal 2 10 2 2 4 2 2 3" xfId="2861" xr:uid="{00000000-0005-0000-0000-00003A0D0000}"/>
    <cellStyle name="Normal 2 10 2 2 4 2 2 4" xfId="2862" xr:uid="{00000000-0005-0000-0000-00003B0D0000}"/>
    <cellStyle name="Normal 2 10 2 2 4 2 3" xfId="2863" xr:uid="{00000000-0005-0000-0000-00003C0D0000}"/>
    <cellStyle name="Normal 2 10 2 2 4 2 3 2" xfId="2864" xr:uid="{00000000-0005-0000-0000-00003D0D0000}"/>
    <cellStyle name="Normal 2 10 2 2 4 2 4" xfId="2865" xr:uid="{00000000-0005-0000-0000-00003E0D0000}"/>
    <cellStyle name="Normal 2 10 2 2 4 2 5" xfId="2866" xr:uid="{00000000-0005-0000-0000-00003F0D0000}"/>
    <cellStyle name="Normal 2 10 2 2 4 3" xfId="2867" xr:uid="{00000000-0005-0000-0000-0000400D0000}"/>
    <cellStyle name="Normal 2 10 2 2 4 3 2" xfId="2868" xr:uid="{00000000-0005-0000-0000-0000410D0000}"/>
    <cellStyle name="Normal 2 10 2 2 4 3 2 2" xfId="2869" xr:uid="{00000000-0005-0000-0000-0000420D0000}"/>
    <cellStyle name="Normal 2 10 2 2 4 3 3" xfId="2870" xr:uid="{00000000-0005-0000-0000-0000430D0000}"/>
    <cellStyle name="Normal 2 10 2 2 4 3 4" xfId="2871" xr:uid="{00000000-0005-0000-0000-0000440D0000}"/>
    <cellStyle name="Normal 2 10 2 2 4 4" xfId="2872" xr:uid="{00000000-0005-0000-0000-0000450D0000}"/>
    <cellStyle name="Normal 2 10 2 2 4 4 2" xfId="2873" xr:uid="{00000000-0005-0000-0000-0000460D0000}"/>
    <cellStyle name="Normal 2 10 2 2 4 4 2 2" xfId="2874" xr:uid="{00000000-0005-0000-0000-0000470D0000}"/>
    <cellStyle name="Normal 2 10 2 2 4 4 3" xfId="2875" xr:uid="{00000000-0005-0000-0000-0000480D0000}"/>
    <cellStyle name="Normal 2 10 2 2 4 4 4" xfId="2876" xr:uid="{00000000-0005-0000-0000-0000490D0000}"/>
    <cellStyle name="Normal 2 10 2 2 4 5" xfId="2877" xr:uid="{00000000-0005-0000-0000-00004A0D0000}"/>
    <cellStyle name="Normal 2 10 2 2 4 5 2" xfId="2878" xr:uid="{00000000-0005-0000-0000-00004B0D0000}"/>
    <cellStyle name="Normal 2 10 2 2 4 6" xfId="2879" xr:uid="{00000000-0005-0000-0000-00004C0D0000}"/>
    <cellStyle name="Normal 2 10 2 2 4 7" xfId="2880" xr:uid="{00000000-0005-0000-0000-00004D0D0000}"/>
    <cellStyle name="Normal 2 10 2 2 5" xfId="2881" xr:uid="{00000000-0005-0000-0000-00004E0D0000}"/>
    <cellStyle name="Normal 2 10 2 2 5 2" xfId="2882" xr:uid="{00000000-0005-0000-0000-00004F0D0000}"/>
    <cellStyle name="Normal 2 10 2 2 5 2 2" xfId="2883" xr:uid="{00000000-0005-0000-0000-0000500D0000}"/>
    <cellStyle name="Normal 2 10 2 2 5 2 2 2" xfId="2884" xr:uid="{00000000-0005-0000-0000-0000510D0000}"/>
    <cellStyle name="Normal 2 10 2 2 5 2 3" xfId="2885" xr:uid="{00000000-0005-0000-0000-0000520D0000}"/>
    <cellStyle name="Normal 2 10 2 2 5 2 4" xfId="2886" xr:uid="{00000000-0005-0000-0000-0000530D0000}"/>
    <cellStyle name="Normal 2 10 2 2 5 3" xfId="2887" xr:uid="{00000000-0005-0000-0000-0000540D0000}"/>
    <cellStyle name="Normal 2 10 2 2 5 3 2" xfId="2888" xr:uid="{00000000-0005-0000-0000-0000550D0000}"/>
    <cellStyle name="Normal 2 10 2 2 5 4" xfId="2889" xr:uid="{00000000-0005-0000-0000-0000560D0000}"/>
    <cellStyle name="Normal 2 10 2 2 5 5" xfId="2890" xr:uid="{00000000-0005-0000-0000-0000570D0000}"/>
    <cellStyle name="Normal 2 10 2 2 6" xfId="2891" xr:uid="{00000000-0005-0000-0000-0000580D0000}"/>
    <cellStyle name="Normal 2 10 2 2 6 2" xfId="2892" xr:uid="{00000000-0005-0000-0000-0000590D0000}"/>
    <cellStyle name="Normal 2 10 2 2 6 2 2" xfId="2893" xr:uid="{00000000-0005-0000-0000-00005A0D0000}"/>
    <cellStyle name="Normal 2 10 2 2 6 3" xfId="2894" xr:uid="{00000000-0005-0000-0000-00005B0D0000}"/>
    <cellStyle name="Normal 2 10 2 2 6 4" xfId="2895" xr:uid="{00000000-0005-0000-0000-00005C0D0000}"/>
    <cellStyle name="Normal 2 10 2 2 7" xfId="2896" xr:uid="{00000000-0005-0000-0000-00005D0D0000}"/>
    <cellStyle name="Normal 2 10 2 2 7 2" xfId="2897" xr:uid="{00000000-0005-0000-0000-00005E0D0000}"/>
    <cellStyle name="Normal 2 10 2 2 7 2 2" xfId="2898" xr:uid="{00000000-0005-0000-0000-00005F0D0000}"/>
    <cellStyle name="Normal 2 10 2 2 7 3" xfId="2899" xr:uid="{00000000-0005-0000-0000-0000600D0000}"/>
    <cellStyle name="Normal 2 10 2 2 7 4" xfId="2900" xr:uid="{00000000-0005-0000-0000-0000610D0000}"/>
    <cellStyle name="Normal 2 10 2 2 8" xfId="2901" xr:uid="{00000000-0005-0000-0000-0000620D0000}"/>
    <cellStyle name="Normal 2 10 2 2 8 2" xfId="2902" xr:uid="{00000000-0005-0000-0000-0000630D0000}"/>
    <cellStyle name="Normal 2 10 2 2 9" xfId="2903" xr:uid="{00000000-0005-0000-0000-0000640D0000}"/>
    <cellStyle name="Normal 2 10 2 2_Tab1" xfId="2904" xr:uid="{00000000-0005-0000-0000-0000650D0000}"/>
    <cellStyle name="Normal 2 10 2 3" xfId="472" xr:uid="{00000000-0005-0000-0000-0000660D0000}"/>
    <cellStyle name="Normal 2 10 2 3 2" xfId="473" xr:uid="{00000000-0005-0000-0000-0000670D0000}"/>
    <cellStyle name="Normal 2 10 2 3 2 2" xfId="2905" xr:uid="{00000000-0005-0000-0000-0000680D0000}"/>
    <cellStyle name="Normal 2 10 2 3 2 2 2" xfId="2906" xr:uid="{00000000-0005-0000-0000-0000690D0000}"/>
    <cellStyle name="Normal 2 10 2 3 2 2 2 2" xfId="2907" xr:uid="{00000000-0005-0000-0000-00006A0D0000}"/>
    <cellStyle name="Normal 2 10 2 3 2 2 2 2 2" xfId="2908" xr:uid="{00000000-0005-0000-0000-00006B0D0000}"/>
    <cellStyle name="Normal 2 10 2 3 2 2 2 3" xfId="2909" xr:uid="{00000000-0005-0000-0000-00006C0D0000}"/>
    <cellStyle name="Normal 2 10 2 3 2 2 2 4" xfId="2910" xr:uid="{00000000-0005-0000-0000-00006D0D0000}"/>
    <cellStyle name="Normal 2 10 2 3 2 2 3" xfId="2911" xr:uid="{00000000-0005-0000-0000-00006E0D0000}"/>
    <cellStyle name="Normal 2 10 2 3 2 2 3 2" xfId="2912" xr:uid="{00000000-0005-0000-0000-00006F0D0000}"/>
    <cellStyle name="Normal 2 10 2 3 2 2 4" xfId="2913" xr:uid="{00000000-0005-0000-0000-0000700D0000}"/>
    <cellStyle name="Normal 2 10 2 3 2 2 5" xfId="2914" xr:uid="{00000000-0005-0000-0000-0000710D0000}"/>
    <cellStyle name="Normal 2 10 2 3 2 3" xfId="2915" xr:uid="{00000000-0005-0000-0000-0000720D0000}"/>
    <cellStyle name="Normal 2 10 2 3 2 3 2" xfId="2916" xr:uid="{00000000-0005-0000-0000-0000730D0000}"/>
    <cellStyle name="Normal 2 10 2 3 2 3 2 2" xfId="2917" xr:uid="{00000000-0005-0000-0000-0000740D0000}"/>
    <cellStyle name="Normal 2 10 2 3 2 3 3" xfId="2918" xr:uid="{00000000-0005-0000-0000-0000750D0000}"/>
    <cellStyle name="Normal 2 10 2 3 2 3 4" xfId="2919" xr:uid="{00000000-0005-0000-0000-0000760D0000}"/>
    <cellStyle name="Normal 2 10 2 3 2 4" xfId="2920" xr:uid="{00000000-0005-0000-0000-0000770D0000}"/>
    <cellStyle name="Normal 2 10 2 3 2 4 2" xfId="2921" xr:uid="{00000000-0005-0000-0000-0000780D0000}"/>
    <cellStyle name="Normal 2 10 2 3 2 4 2 2" xfId="2922" xr:uid="{00000000-0005-0000-0000-0000790D0000}"/>
    <cellStyle name="Normal 2 10 2 3 2 4 3" xfId="2923" xr:uid="{00000000-0005-0000-0000-00007A0D0000}"/>
    <cellStyle name="Normal 2 10 2 3 2 4 4" xfId="2924" xr:uid="{00000000-0005-0000-0000-00007B0D0000}"/>
    <cellStyle name="Normal 2 10 2 3 2 5" xfId="2925" xr:uid="{00000000-0005-0000-0000-00007C0D0000}"/>
    <cellStyle name="Normal 2 10 2 3 2 5 2" xfId="2926" xr:uid="{00000000-0005-0000-0000-00007D0D0000}"/>
    <cellStyle name="Normal 2 10 2 3 2 6" xfId="2927" xr:uid="{00000000-0005-0000-0000-00007E0D0000}"/>
    <cellStyle name="Normal 2 10 2 3 2 7" xfId="2928" xr:uid="{00000000-0005-0000-0000-00007F0D0000}"/>
    <cellStyle name="Normal 2 10 2 3 3" xfId="474" xr:uid="{00000000-0005-0000-0000-0000800D0000}"/>
    <cellStyle name="Normal 2 10 2 3 3 2" xfId="2929" xr:uid="{00000000-0005-0000-0000-0000810D0000}"/>
    <cellStyle name="Normal 2 10 2 3 3 2 2" xfId="2930" xr:uid="{00000000-0005-0000-0000-0000820D0000}"/>
    <cellStyle name="Normal 2 10 2 3 3 2 2 2" xfId="2931" xr:uid="{00000000-0005-0000-0000-0000830D0000}"/>
    <cellStyle name="Normal 2 10 2 3 3 2 2 2 2" xfId="2932" xr:uid="{00000000-0005-0000-0000-0000840D0000}"/>
    <cellStyle name="Normal 2 10 2 3 3 2 2 3" xfId="2933" xr:uid="{00000000-0005-0000-0000-0000850D0000}"/>
    <cellStyle name="Normal 2 10 2 3 3 2 2 4" xfId="2934" xr:uid="{00000000-0005-0000-0000-0000860D0000}"/>
    <cellStyle name="Normal 2 10 2 3 3 2 3" xfId="2935" xr:uid="{00000000-0005-0000-0000-0000870D0000}"/>
    <cellStyle name="Normal 2 10 2 3 3 2 3 2" xfId="2936" xr:uid="{00000000-0005-0000-0000-0000880D0000}"/>
    <cellStyle name="Normal 2 10 2 3 3 2 4" xfId="2937" xr:uid="{00000000-0005-0000-0000-0000890D0000}"/>
    <cellStyle name="Normal 2 10 2 3 3 2 5" xfId="2938" xr:uid="{00000000-0005-0000-0000-00008A0D0000}"/>
    <cellStyle name="Normal 2 10 2 3 3 3" xfId="2939" xr:uid="{00000000-0005-0000-0000-00008B0D0000}"/>
    <cellStyle name="Normal 2 10 2 3 3 3 2" xfId="2940" xr:uid="{00000000-0005-0000-0000-00008C0D0000}"/>
    <cellStyle name="Normal 2 10 2 3 3 3 2 2" xfId="2941" xr:uid="{00000000-0005-0000-0000-00008D0D0000}"/>
    <cellStyle name="Normal 2 10 2 3 3 3 3" xfId="2942" xr:uid="{00000000-0005-0000-0000-00008E0D0000}"/>
    <cellStyle name="Normal 2 10 2 3 3 3 4" xfId="2943" xr:uid="{00000000-0005-0000-0000-00008F0D0000}"/>
    <cellStyle name="Normal 2 10 2 3 3 4" xfId="2944" xr:uid="{00000000-0005-0000-0000-0000900D0000}"/>
    <cellStyle name="Normal 2 10 2 3 3 4 2" xfId="2945" xr:uid="{00000000-0005-0000-0000-0000910D0000}"/>
    <cellStyle name="Normal 2 10 2 3 3 4 2 2" xfId="2946" xr:uid="{00000000-0005-0000-0000-0000920D0000}"/>
    <cellStyle name="Normal 2 10 2 3 3 4 3" xfId="2947" xr:uid="{00000000-0005-0000-0000-0000930D0000}"/>
    <cellStyle name="Normal 2 10 2 3 3 4 4" xfId="2948" xr:uid="{00000000-0005-0000-0000-0000940D0000}"/>
    <cellStyle name="Normal 2 10 2 3 3 5" xfId="2949" xr:uid="{00000000-0005-0000-0000-0000950D0000}"/>
    <cellStyle name="Normal 2 10 2 3 3 5 2" xfId="2950" xr:uid="{00000000-0005-0000-0000-0000960D0000}"/>
    <cellStyle name="Normal 2 10 2 3 3 6" xfId="2951" xr:uid="{00000000-0005-0000-0000-0000970D0000}"/>
    <cellStyle name="Normal 2 10 2 3 3 7" xfId="2952" xr:uid="{00000000-0005-0000-0000-0000980D0000}"/>
    <cellStyle name="Normal 2 10 2 3 4" xfId="2953" xr:uid="{00000000-0005-0000-0000-0000990D0000}"/>
    <cellStyle name="Normal 2 10 2 3 4 2" xfId="2954" xr:uid="{00000000-0005-0000-0000-00009A0D0000}"/>
    <cellStyle name="Normal 2 10 2 3 4 2 2" xfId="2955" xr:uid="{00000000-0005-0000-0000-00009B0D0000}"/>
    <cellStyle name="Normal 2 10 2 3 4 2 2 2" xfId="2956" xr:uid="{00000000-0005-0000-0000-00009C0D0000}"/>
    <cellStyle name="Normal 2 10 2 3 4 2 3" xfId="2957" xr:uid="{00000000-0005-0000-0000-00009D0D0000}"/>
    <cellStyle name="Normal 2 10 2 3 4 2 4" xfId="2958" xr:uid="{00000000-0005-0000-0000-00009E0D0000}"/>
    <cellStyle name="Normal 2 10 2 3 4 3" xfId="2959" xr:uid="{00000000-0005-0000-0000-00009F0D0000}"/>
    <cellStyle name="Normal 2 10 2 3 4 3 2" xfId="2960" xr:uid="{00000000-0005-0000-0000-0000A00D0000}"/>
    <cellStyle name="Normal 2 10 2 3 4 4" xfId="2961" xr:uid="{00000000-0005-0000-0000-0000A10D0000}"/>
    <cellStyle name="Normal 2 10 2 3 4 5" xfId="2962" xr:uid="{00000000-0005-0000-0000-0000A20D0000}"/>
    <cellStyle name="Normal 2 10 2 3 5" xfId="2963" xr:uid="{00000000-0005-0000-0000-0000A30D0000}"/>
    <cellStyle name="Normal 2 10 2 3 5 2" xfId="2964" xr:uid="{00000000-0005-0000-0000-0000A40D0000}"/>
    <cellStyle name="Normal 2 10 2 3 5 2 2" xfId="2965" xr:uid="{00000000-0005-0000-0000-0000A50D0000}"/>
    <cellStyle name="Normal 2 10 2 3 5 3" xfId="2966" xr:uid="{00000000-0005-0000-0000-0000A60D0000}"/>
    <cellStyle name="Normal 2 10 2 3 5 4" xfId="2967" xr:uid="{00000000-0005-0000-0000-0000A70D0000}"/>
    <cellStyle name="Normal 2 10 2 3 6" xfId="2968" xr:uid="{00000000-0005-0000-0000-0000A80D0000}"/>
    <cellStyle name="Normal 2 10 2 3 6 2" xfId="2969" xr:uid="{00000000-0005-0000-0000-0000A90D0000}"/>
    <cellStyle name="Normal 2 10 2 3 6 2 2" xfId="2970" xr:uid="{00000000-0005-0000-0000-0000AA0D0000}"/>
    <cellStyle name="Normal 2 10 2 3 6 3" xfId="2971" xr:uid="{00000000-0005-0000-0000-0000AB0D0000}"/>
    <cellStyle name="Normal 2 10 2 3 6 4" xfId="2972" xr:uid="{00000000-0005-0000-0000-0000AC0D0000}"/>
    <cellStyle name="Normal 2 10 2 3 7" xfId="2973" xr:uid="{00000000-0005-0000-0000-0000AD0D0000}"/>
    <cellStyle name="Normal 2 10 2 3 7 2" xfId="2974" xr:uid="{00000000-0005-0000-0000-0000AE0D0000}"/>
    <cellStyle name="Normal 2 10 2 3 8" xfId="2975" xr:uid="{00000000-0005-0000-0000-0000AF0D0000}"/>
    <cellStyle name="Normal 2 10 2 3 9" xfId="2976" xr:uid="{00000000-0005-0000-0000-0000B00D0000}"/>
    <cellStyle name="Normal 2 10 2 3_Tab1" xfId="2977" xr:uid="{00000000-0005-0000-0000-0000B10D0000}"/>
    <cellStyle name="Normal 2 10 2 4" xfId="475" xr:uid="{00000000-0005-0000-0000-0000B20D0000}"/>
    <cellStyle name="Normal 2 10 2 4 2" xfId="2978" xr:uid="{00000000-0005-0000-0000-0000B30D0000}"/>
    <cellStyle name="Normal 2 10 2 4 2 2" xfId="2979" xr:uid="{00000000-0005-0000-0000-0000B40D0000}"/>
    <cellStyle name="Normal 2 10 2 4 2 2 2" xfId="2980" xr:uid="{00000000-0005-0000-0000-0000B50D0000}"/>
    <cellStyle name="Normal 2 10 2 4 2 2 2 2" xfId="2981" xr:uid="{00000000-0005-0000-0000-0000B60D0000}"/>
    <cellStyle name="Normal 2 10 2 4 2 2 3" xfId="2982" xr:uid="{00000000-0005-0000-0000-0000B70D0000}"/>
    <cellStyle name="Normal 2 10 2 4 2 2 4" xfId="2983" xr:uid="{00000000-0005-0000-0000-0000B80D0000}"/>
    <cellStyle name="Normal 2 10 2 4 2 3" xfId="2984" xr:uid="{00000000-0005-0000-0000-0000B90D0000}"/>
    <cellStyle name="Normal 2 10 2 4 2 3 2" xfId="2985" xr:uid="{00000000-0005-0000-0000-0000BA0D0000}"/>
    <cellStyle name="Normal 2 10 2 4 2 4" xfId="2986" xr:uid="{00000000-0005-0000-0000-0000BB0D0000}"/>
    <cellStyle name="Normal 2 10 2 4 2 5" xfId="2987" xr:uid="{00000000-0005-0000-0000-0000BC0D0000}"/>
    <cellStyle name="Normal 2 10 2 4 3" xfId="2988" xr:uid="{00000000-0005-0000-0000-0000BD0D0000}"/>
    <cellStyle name="Normal 2 10 2 4 3 2" xfId="2989" xr:uid="{00000000-0005-0000-0000-0000BE0D0000}"/>
    <cellStyle name="Normal 2 10 2 4 3 2 2" xfId="2990" xr:uid="{00000000-0005-0000-0000-0000BF0D0000}"/>
    <cellStyle name="Normal 2 10 2 4 3 3" xfId="2991" xr:uid="{00000000-0005-0000-0000-0000C00D0000}"/>
    <cellStyle name="Normal 2 10 2 4 3 4" xfId="2992" xr:uid="{00000000-0005-0000-0000-0000C10D0000}"/>
    <cellStyle name="Normal 2 10 2 4 4" xfId="2993" xr:uid="{00000000-0005-0000-0000-0000C20D0000}"/>
    <cellStyle name="Normal 2 10 2 4 4 2" xfId="2994" xr:uid="{00000000-0005-0000-0000-0000C30D0000}"/>
    <cellStyle name="Normal 2 10 2 4 4 2 2" xfId="2995" xr:uid="{00000000-0005-0000-0000-0000C40D0000}"/>
    <cellStyle name="Normal 2 10 2 4 4 3" xfId="2996" xr:uid="{00000000-0005-0000-0000-0000C50D0000}"/>
    <cellStyle name="Normal 2 10 2 4 4 4" xfId="2997" xr:uid="{00000000-0005-0000-0000-0000C60D0000}"/>
    <cellStyle name="Normal 2 10 2 4 5" xfId="2998" xr:uid="{00000000-0005-0000-0000-0000C70D0000}"/>
    <cellStyle name="Normal 2 10 2 4 5 2" xfId="2999" xr:uid="{00000000-0005-0000-0000-0000C80D0000}"/>
    <cellStyle name="Normal 2 10 2 4 6" xfId="3000" xr:uid="{00000000-0005-0000-0000-0000C90D0000}"/>
    <cellStyle name="Normal 2 10 2 4 7" xfId="3001" xr:uid="{00000000-0005-0000-0000-0000CA0D0000}"/>
    <cellStyle name="Normal 2 10 2 5" xfId="476" xr:uid="{00000000-0005-0000-0000-0000CB0D0000}"/>
    <cellStyle name="Normal 2 10 2 5 2" xfId="3002" xr:uid="{00000000-0005-0000-0000-0000CC0D0000}"/>
    <cellStyle name="Normal 2 10 2 5 2 2" xfId="3003" xr:uid="{00000000-0005-0000-0000-0000CD0D0000}"/>
    <cellStyle name="Normal 2 10 2 5 2 2 2" xfId="3004" xr:uid="{00000000-0005-0000-0000-0000CE0D0000}"/>
    <cellStyle name="Normal 2 10 2 5 2 2 2 2" xfId="3005" xr:uid="{00000000-0005-0000-0000-0000CF0D0000}"/>
    <cellStyle name="Normal 2 10 2 5 2 2 3" xfId="3006" xr:uid="{00000000-0005-0000-0000-0000D00D0000}"/>
    <cellStyle name="Normal 2 10 2 5 2 2 4" xfId="3007" xr:uid="{00000000-0005-0000-0000-0000D10D0000}"/>
    <cellStyle name="Normal 2 10 2 5 2 3" xfId="3008" xr:uid="{00000000-0005-0000-0000-0000D20D0000}"/>
    <cellStyle name="Normal 2 10 2 5 2 3 2" xfId="3009" xr:uid="{00000000-0005-0000-0000-0000D30D0000}"/>
    <cellStyle name="Normal 2 10 2 5 2 4" xfId="3010" xr:uid="{00000000-0005-0000-0000-0000D40D0000}"/>
    <cellStyle name="Normal 2 10 2 5 2 5" xfId="3011" xr:uid="{00000000-0005-0000-0000-0000D50D0000}"/>
    <cellStyle name="Normal 2 10 2 5 3" xfId="3012" xr:uid="{00000000-0005-0000-0000-0000D60D0000}"/>
    <cellStyle name="Normal 2 10 2 5 3 2" xfId="3013" xr:uid="{00000000-0005-0000-0000-0000D70D0000}"/>
    <cellStyle name="Normal 2 10 2 5 3 2 2" xfId="3014" xr:uid="{00000000-0005-0000-0000-0000D80D0000}"/>
    <cellStyle name="Normal 2 10 2 5 3 3" xfId="3015" xr:uid="{00000000-0005-0000-0000-0000D90D0000}"/>
    <cellStyle name="Normal 2 10 2 5 3 4" xfId="3016" xr:uid="{00000000-0005-0000-0000-0000DA0D0000}"/>
    <cellStyle name="Normal 2 10 2 5 4" xfId="3017" xr:uid="{00000000-0005-0000-0000-0000DB0D0000}"/>
    <cellStyle name="Normal 2 10 2 5 4 2" xfId="3018" xr:uid="{00000000-0005-0000-0000-0000DC0D0000}"/>
    <cellStyle name="Normal 2 10 2 5 4 2 2" xfId="3019" xr:uid="{00000000-0005-0000-0000-0000DD0D0000}"/>
    <cellStyle name="Normal 2 10 2 5 4 3" xfId="3020" xr:uid="{00000000-0005-0000-0000-0000DE0D0000}"/>
    <cellStyle name="Normal 2 10 2 5 4 4" xfId="3021" xr:uid="{00000000-0005-0000-0000-0000DF0D0000}"/>
    <cellStyle name="Normal 2 10 2 5 5" xfId="3022" xr:uid="{00000000-0005-0000-0000-0000E00D0000}"/>
    <cellStyle name="Normal 2 10 2 5 5 2" xfId="3023" xr:uid="{00000000-0005-0000-0000-0000E10D0000}"/>
    <cellStyle name="Normal 2 10 2 5 6" xfId="3024" xr:uid="{00000000-0005-0000-0000-0000E20D0000}"/>
    <cellStyle name="Normal 2 10 2 5 7" xfId="3025" xr:uid="{00000000-0005-0000-0000-0000E30D0000}"/>
    <cellStyle name="Normal 2 10 2 6" xfId="3026" xr:uid="{00000000-0005-0000-0000-0000E40D0000}"/>
    <cellStyle name="Normal 2 10 2 6 2" xfId="3027" xr:uid="{00000000-0005-0000-0000-0000E50D0000}"/>
    <cellStyle name="Normal 2 10 2 6 2 2" xfId="3028" xr:uid="{00000000-0005-0000-0000-0000E60D0000}"/>
    <cellStyle name="Normal 2 10 2 6 2 2 2" xfId="3029" xr:uid="{00000000-0005-0000-0000-0000E70D0000}"/>
    <cellStyle name="Normal 2 10 2 6 2 3" xfId="3030" xr:uid="{00000000-0005-0000-0000-0000E80D0000}"/>
    <cellStyle name="Normal 2 10 2 6 2 4" xfId="3031" xr:uid="{00000000-0005-0000-0000-0000E90D0000}"/>
    <cellStyle name="Normal 2 10 2 6 3" xfId="3032" xr:uid="{00000000-0005-0000-0000-0000EA0D0000}"/>
    <cellStyle name="Normal 2 10 2 6 3 2" xfId="3033" xr:uid="{00000000-0005-0000-0000-0000EB0D0000}"/>
    <cellStyle name="Normal 2 10 2 6 4" xfId="3034" xr:uid="{00000000-0005-0000-0000-0000EC0D0000}"/>
    <cellStyle name="Normal 2 10 2 6 5" xfId="3035" xr:uid="{00000000-0005-0000-0000-0000ED0D0000}"/>
    <cellStyle name="Normal 2 10 2 7" xfId="3036" xr:uid="{00000000-0005-0000-0000-0000EE0D0000}"/>
    <cellStyle name="Normal 2 10 2 7 2" xfId="3037" xr:uid="{00000000-0005-0000-0000-0000EF0D0000}"/>
    <cellStyle name="Normal 2 10 2 7 2 2" xfId="3038" xr:uid="{00000000-0005-0000-0000-0000F00D0000}"/>
    <cellStyle name="Normal 2 10 2 7 3" xfId="3039" xr:uid="{00000000-0005-0000-0000-0000F10D0000}"/>
    <cellStyle name="Normal 2 10 2 7 4" xfId="3040" xr:uid="{00000000-0005-0000-0000-0000F20D0000}"/>
    <cellStyle name="Normal 2 10 2 8" xfId="3041" xr:uid="{00000000-0005-0000-0000-0000F30D0000}"/>
    <cellStyle name="Normal 2 10 2 8 2" xfId="3042" xr:uid="{00000000-0005-0000-0000-0000F40D0000}"/>
    <cellStyle name="Normal 2 10 2 8 2 2" xfId="3043" xr:uid="{00000000-0005-0000-0000-0000F50D0000}"/>
    <cellStyle name="Normal 2 10 2 8 3" xfId="3044" xr:uid="{00000000-0005-0000-0000-0000F60D0000}"/>
    <cellStyle name="Normal 2 10 2 8 4" xfId="3045" xr:uid="{00000000-0005-0000-0000-0000F70D0000}"/>
    <cellStyle name="Normal 2 10 2 9" xfId="3046" xr:uid="{00000000-0005-0000-0000-0000F80D0000}"/>
    <cellStyle name="Normal 2 10 2 9 2" xfId="3047" xr:uid="{00000000-0005-0000-0000-0000F90D0000}"/>
    <cellStyle name="Normal 2 10 2_Tab1" xfId="3048" xr:uid="{00000000-0005-0000-0000-0000FA0D0000}"/>
    <cellStyle name="Normal 2 10 3" xfId="477" xr:uid="{00000000-0005-0000-0000-0000FB0D0000}"/>
    <cellStyle name="Normal 2 10 3 10" xfId="3049" xr:uid="{00000000-0005-0000-0000-0000FC0D0000}"/>
    <cellStyle name="Normal 2 10 3 2" xfId="478" xr:uid="{00000000-0005-0000-0000-0000FD0D0000}"/>
    <cellStyle name="Normal 2 10 3 2 2" xfId="479" xr:uid="{00000000-0005-0000-0000-0000FE0D0000}"/>
    <cellStyle name="Normal 2 10 3 2 2 2" xfId="3050" xr:uid="{00000000-0005-0000-0000-0000FF0D0000}"/>
    <cellStyle name="Normal 2 10 3 2 2 2 2" xfId="3051" xr:uid="{00000000-0005-0000-0000-0000000E0000}"/>
    <cellStyle name="Normal 2 10 3 2 2 2 2 2" xfId="3052" xr:uid="{00000000-0005-0000-0000-0000010E0000}"/>
    <cellStyle name="Normal 2 10 3 2 2 2 2 2 2" xfId="3053" xr:uid="{00000000-0005-0000-0000-0000020E0000}"/>
    <cellStyle name="Normal 2 10 3 2 2 2 2 3" xfId="3054" xr:uid="{00000000-0005-0000-0000-0000030E0000}"/>
    <cellStyle name="Normal 2 10 3 2 2 2 2 4" xfId="3055" xr:uid="{00000000-0005-0000-0000-0000040E0000}"/>
    <cellStyle name="Normal 2 10 3 2 2 2 3" xfId="3056" xr:uid="{00000000-0005-0000-0000-0000050E0000}"/>
    <cellStyle name="Normal 2 10 3 2 2 2 3 2" xfId="3057" xr:uid="{00000000-0005-0000-0000-0000060E0000}"/>
    <cellStyle name="Normal 2 10 3 2 2 2 4" xfId="3058" xr:uid="{00000000-0005-0000-0000-0000070E0000}"/>
    <cellStyle name="Normal 2 10 3 2 2 2 5" xfId="3059" xr:uid="{00000000-0005-0000-0000-0000080E0000}"/>
    <cellStyle name="Normal 2 10 3 2 2 3" xfId="3060" xr:uid="{00000000-0005-0000-0000-0000090E0000}"/>
    <cellStyle name="Normal 2 10 3 2 2 3 2" xfId="3061" xr:uid="{00000000-0005-0000-0000-00000A0E0000}"/>
    <cellStyle name="Normal 2 10 3 2 2 3 2 2" xfId="3062" xr:uid="{00000000-0005-0000-0000-00000B0E0000}"/>
    <cellStyle name="Normal 2 10 3 2 2 3 3" xfId="3063" xr:uid="{00000000-0005-0000-0000-00000C0E0000}"/>
    <cellStyle name="Normal 2 10 3 2 2 3 4" xfId="3064" xr:uid="{00000000-0005-0000-0000-00000D0E0000}"/>
    <cellStyle name="Normal 2 10 3 2 2 4" xfId="3065" xr:uid="{00000000-0005-0000-0000-00000E0E0000}"/>
    <cellStyle name="Normal 2 10 3 2 2 4 2" xfId="3066" xr:uid="{00000000-0005-0000-0000-00000F0E0000}"/>
    <cellStyle name="Normal 2 10 3 2 2 4 2 2" xfId="3067" xr:uid="{00000000-0005-0000-0000-0000100E0000}"/>
    <cellStyle name="Normal 2 10 3 2 2 4 3" xfId="3068" xr:uid="{00000000-0005-0000-0000-0000110E0000}"/>
    <cellStyle name="Normal 2 10 3 2 2 4 4" xfId="3069" xr:uid="{00000000-0005-0000-0000-0000120E0000}"/>
    <cellStyle name="Normal 2 10 3 2 2 5" xfId="3070" xr:uid="{00000000-0005-0000-0000-0000130E0000}"/>
    <cellStyle name="Normal 2 10 3 2 2 5 2" xfId="3071" xr:uid="{00000000-0005-0000-0000-0000140E0000}"/>
    <cellStyle name="Normal 2 10 3 2 2 6" xfId="3072" xr:uid="{00000000-0005-0000-0000-0000150E0000}"/>
    <cellStyle name="Normal 2 10 3 2 2 7" xfId="3073" xr:uid="{00000000-0005-0000-0000-0000160E0000}"/>
    <cellStyle name="Normal 2 10 3 2 3" xfId="480" xr:uid="{00000000-0005-0000-0000-0000170E0000}"/>
    <cellStyle name="Normal 2 10 3 2 3 2" xfId="3074" xr:uid="{00000000-0005-0000-0000-0000180E0000}"/>
    <cellStyle name="Normal 2 10 3 2 3 2 2" xfId="3075" xr:uid="{00000000-0005-0000-0000-0000190E0000}"/>
    <cellStyle name="Normal 2 10 3 2 3 2 2 2" xfId="3076" xr:uid="{00000000-0005-0000-0000-00001A0E0000}"/>
    <cellStyle name="Normal 2 10 3 2 3 2 2 2 2" xfId="3077" xr:uid="{00000000-0005-0000-0000-00001B0E0000}"/>
    <cellStyle name="Normal 2 10 3 2 3 2 2 3" xfId="3078" xr:uid="{00000000-0005-0000-0000-00001C0E0000}"/>
    <cellStyle name="Normal 2 10 3 2 3 2 2 4" xfId="3079" xr:uid="{00000000-0005-0000-0000-00001D0E0000}"/>
    <cellStyle name="Normal 2 10 3 2 3 2 3" xfId="3080" xr:uid="{00000000-0005-0000-0000-00001E0E0000}"/>
    <cellStyle name="Normal 2 10 3 2 3 2 3 2" xfId="3081" xr:uid="{00000000-0005-0000-0000-00001F0E0000}"/>
    <cellStyle name="Normal 2 10 3 2 3 2 4" xfId="3082" xr:uid="{00000000-0005-0000-0000-0000200E0000}"/>
    <cellStyle name="Normal 2 10 3 2 3 2 5" xfId="3083" xr:uid="{00000000-0005-0000-0000-0000210E0000}"/>
    <cellStyle name="Normal 2 10 3 2 3 3" xfId="3084" xr:uid="{00000000-0005-0000-0000-0000220E0000}"/>
    <cellStyle name="Normal 2 10 3 2 3 3 2" xfId="3085" xr:uid="{00000000-0005-0000-0000-0000230E0000}"/>
    <cellStyle name="Normal 2 10 3 2 3 3 2 2" xfId="3086" xr:uid="{00000000-0005-0000-0000-0000240E0000}"/>
    <cellStyle name="Normal 2 10 3 2 3 3 3" xfId="3087" xr:uid="{00000000-0005-0000-0000-0000250E0000}"/>
    <cellStyle name="Normal 2 10 3 2 3 3 4" xfId="3088" xr:uid="{00000000-0005-0000-0000-0000260E0000}"/>
    <cellStyle name="Normal 2 10 3 2 3 4" xfId="3089" xr:uid="{00000000-0005-0000-0000-0000270E0000}"/>
    <cellStyle name="Normal 2 10 3 2 3 4 2" xfId="3090" xr:uid="{00000000-0005-0000-0000-0000280E0000}"/>
    <cellStyle name="Normal 2 10 3 2 3 4 2 2" xfId="3091" xr:uid="{00000000-0005-0000-0000-0000290E0000}"/>
    <cellStyle name="Normal 2 10 3 2 3 4 3" xfId="3092" xr:uid="{00000000-0005-0000-0000-00002A0E0000}"/>
    <cellStyle name="Normal 2 10 3 2 3 4 4" xfId="3093" xr:uid="{00000000-0005-0000-0000-00002B0E0000}"/>
    <cellStyle name="Normal 2 10 3 2 3 5" xfId="3094" xr:uid="{00000000-0005-0000-0000-00002C0E0000}"/>
    <cellStyle name="Normal 2 10 3 2 3 5 2" xfId="3095" xr:uid="{00000000-0005-0000-0000-00002D0E0000}"/>
    <cellStyle name="Normal 2 10 3 2 3 6" xfId="3096" xr:uid="{00000000-0005-0000-0000-00002E0E0000}"/>
    <cellStyle name="Normal 2 10 3 2 3 7" xfId="3097" xr:uid="{00000000-0005-0000-0000-00002F0E0000}"/>
    <cellStyle name="Normal 2 10 3 2 4" xfId="3098" xr:uid="{00000000-0005-0000-0000-0000300E0000}"/>
    <cellStyle name="Normal 2 10 3 2 4 2" xfId="3099" xr:uid="{00000000-0005-0000-0000-0000310E0000}"/>
    <cellStyle name="Normal 2 10 3 2 4 2 2" xfId="3100" xr:uid="{00000000-0005-0000-0000-0000320E0000}"/>
    <cellStyle name="Normal 2 10 3 2 4 2 2 2" xfId="3101" xr:uid="{00000000-0005-0000-0000-0000330E0000}"/>
    <cellStyle name="Normal 2 10 3 2 4 2 3" xfId="3102" xr:uid="{00000000-0005-0000-0000-0000340E0000}"/>
    <cellStyle name="Normal 2 10 3 2 4 2 4" xfId="3103" xr:uid="{00000000-0005-0000-0000-0000350E0000}"/>
    <cellStyle name="Normal 2 10 3 2 4 3" xfId="3104" xr:uid="{00000000-0005-0000-0000-0000360E0000}"/>
    <cellStyle name="Normal 2 10 3 2 4 3 2" xfId="3105" xr:uid="{00000000-0005-0000-0000-0000370E0000}"/>
    <cellStyle name="Normal 2 10 3 2 4 4" xfId="3106" xr:uid="{00000000-0005-0000-0000-0000380E0000}"/>
    <cellStyle name="Normal 2 10 3 2 4 5" xfId="3107" xr:uid="{00000000-0005-0000-0000-0000390E0000}"/>
    <cellStyle name="Normal 2 10 3 2 5" xfId="3108" xr:uid="{00000000-0005-0000-0000-00003A0E0000}"/>
    <cellStyle name="Normal 2 10 3 2 5 2" xfId="3109" xr:uid="{00000000-0005-0000-0000-00003B0E0000}"/>
    <cellStyle name="Normal 2 10 3 2 5 2 2" xfId="3110" xr:uid="{00000000-0005-0000-0000-00003C0E0000}"/>
    <cellStyle name="Normal 2 10 3 2 5 3" xfId="3111" xr:uid="{00000000-0005-0000-0000-00003D0E0000}"/>
    <cellStyle name="Normal 2 10 3 2 5 4" xfId="3112" xr:uid="{00000000-0005-0000-0000-00003E0E0000}"/>
    <cellStyle name="Normal 2 10 3 2 6" xfId="3113" xr:uid="{00000000-0005-0000-0000-00003F0E0000}"/>
    <cellStyle name="Normal 2 10 3 2 6 2" xfId="3114" xr:uid="{00000000-0005-0000-0000-0000400E0000}"/>
    <cellStyle name="Normal 2 10 3 2 6 2 2" xfId="3115" xr:uid="{00000000-0005-0000-0000-0000410E0000}"/>
    <cellStyle name="Normal 2 10 3 2 6 3" xfId="3116" xr:uid="{00000000-0005-0000-0000-0000420E0000}"/>
    <cellStyle name="Normal 2 10 3 2 6 4" xfId="3117" xr:uid="{00000000-0005-0000-0000-0000430E0000}"/>
    <cellStyle name="Normal 2 10 3 2 7" xfId="3118" xr:uid="{00000000-0005-0000-0000-0000440E0000}"/>
    <cellStyle name="Normal 2 10 3 2 7 2" xfId="3119" xr:uid="{00000000-0005-0000-0000-0000450E0000}"/>
    <cellStyle name="Normal 2 10 3 2 8" xfId="3120" xr:uid="{00000000-0005-0000-0000-0000460E0000}"/>
    <cellStyle name="Normal 2 10 3 2 9" xfId="3121" xr:uid="{00000000-0005-0000-0000-0000470E0000}"/>
    <cellStyle name="Normal 2 10 3 2_Tab1" xfId="3122" xr:uid="{00000000-0005-0000-0000-0000480E0000}"/>
    <cellStyle name="Normal 2 10 3 3" xfId="481" xr:uid="{00000000-0005-0000-0000-0000490E0000}"/>
    <cellStyle name="Normal 2 10 3 3 2" xfId="3123" xr:uid="{00000000-0005-0000-0000-00004A0E0000}"/>
    <cellStyle name="Normal 2 10 3 3 2 2" xfId="3124" xr:uid="{00000000-0005-0000-0000-00004B0E0000}"/>
    <cellStyle name="Normal 2 10 3 3 2 2 2" xfId="3125" xr:uid="{00000000-0005-0000-0000-00004C0E0000}"/>
    <cellStyle name="Normal 2 10 3 3 2 2 2 2" xfId="3126" xr:uid="{00000000-0005-0000-0000-00004D0E0000}"/>
    <cellStyle name="Normal 2 10 3 3 2 2 3" xfId="3127" xr:uid="{00000000-0005-0000-0000-00004E0E0000}"/>
    <cellStyle name="Normal 2 10 3 3 2 2 4" xfId="3128" xr:uid="{00000000-0005-0000-0000-00004F0E0000}"/>
    <cellStyle name="Normal 2 10 3 3 2 3" xfId="3129" xr:uid="{00000000-0005-0000-0000-0000500E0000}"/>
    <cellStyle name="Normal 2 10 3 3 2 3 2" xfId="3130" xr:uid="{00000000-0005-0000-0000-0000510E0000}"/>
    <cellStyle name="Normal 2 10 3 3 2 4" xfId="3131" xr:uid="{00000000-0005-0000-0000-0000520E0000}"/>
    <cellStyle name="Normal 2 10 3 3 2 5" xfId="3132" xr:uid="{00000000-0005-0000-0000-0000530E0000}"/>
    <cellStyle name="Normal 2 10 3 3 3" xfId="3133" xr:uid="{00000000-0005-0000-0000-0000540E0000}"/>
    <cellStyle name="Normal 2 10 3 3 3 2" xfId="3134" xr:uid="{00000000-0005-0000-0000-0000550E0000}"/>
    <cellStyle name="Normal 2 10 3 3 3 2 2" xfId="3135" xr:uid="{00000000-0005-0000-0000-0000560E0000}"/>
    <cellStyle name="Normal 2 10 3 3 3 3" xfId="3136" xr:uid="{00000000-0005-0000-0000-0000570E0000}"/>
    <cellStyle name="Normal 2 10 3 3 3 4" xfId="3137" xr:uid="{00000000-0005-0000-0000-0000580E0000}"/>
    <cellStyle name="Normal 2 10 3 3 4" xfId="3138" xr:uid="{00000000-0005-0000-0000-0000590E0000}"/>
    <cellStyle name="Normal 2 10 3 3 4 2" xfId="3139" xr:uid="{00000000-0005-0000-0000-00005A0E0000}"/>
    <cellStyle name="Normal 2 10 3 3 4 2 2" xfId="3140" xr:uid="{00000000-0005-0000-0000-00005B0E0000}"/>
    <cellStyle name="Normal 2 10 3 3 4 3" xfId="3141" xr:uid="{00000000-0005-0000-0000-00005C0E0000}"/>
    <cellStyle name="Normal 2 10 3 3 4 4" xfId="3142" xr:uid="{00000000-0005-0000-0000-00005D0E0000}"/>
    <cellStyle name="Normal 2 10 3 3 5" xfId="3143" xr:uid="{00000000-0005-0000-0000-00005E0E0000}"/>
    <cellStyle name="Normal 2 10 3 3 5 2" xfId="3144" xr:uid="{00000000-0005-0000-0000-00005F0E0000}"/>
    <cellStyle name="Normal 2 10 3 3 6" xfId="3145" xr:uid="{00000000-0005-0000-0000-0000600E0000}"/>
    <cellStyle name="Normal 2 10 3 3 7" xfId="3146" xr:uid="{00000000-0005-0000-0000-0000610E0000}"/>
    <cellStyle name="Normal 2 10 3 4" xfId="482" xr:uid="{00000000-0005-0000-0000-0000620E0000}"/>
    <cellStyle name="Normal 2 10 3 4 2" xfId="3147" xr:uid="{00000000-0005-0000-0000-0000630E0000}"/>
    <cellStyle name="Normal 2 10 3 4 2 2" xfId="3148" xr:uid="{00000000-0005-0000-0000-0000640E0000}"/>
    <cellStyle name="Normal 2 10 3 4 2 2 2" xfId="3149" xr:uid="{00000000-0005-0000-0000-0000650E0000}"/>
    <cellStyle name="Normal 2 10 3 4 2 2 2 2" xfId="3150" xr:uid="{00000000-0005-0000-0000-0000660E0000}"/>
    <cellStyle name="Normal 2 10 3 4 2 2 3" xfId="3151" xr:uid="{00000000-0005-0000-0000-0000670E0000}"/>
    <cellStyle name="Normal 2 10 3 4 2 2 4" xfId="3152" xr:uid="{00000000-0005-0000-0000-0000680E0000}"/>
    <cellStyle name="Normal 2 10 3 4 2 3" xfId="3153" xr:uid="{00000000-0005-0000-0000-0000690E0000}"/>
    <cellStyle name="Normal 2 10 3 4 2 3 2" xfId="3154" xr:uid="{00000000-0005-0000-0000-00006A0E0000}"/>
    <cellStyle name="Normal 2 10 3 4 2 4" xfId="3155" xr:uid="{00000000-0005-0000-0000-00006B0E0000}"/>
    <cellStyle name="Normal 2 10 3 4 2 5" xfId="3156" xr:uid="{00000000-0005-0000-0000-00006C0E0000}"/>
    <cellStyle name="Normal 2 10 3 4 3" xfId="3157" xr:uid="{00000000-0005-0000-0000-00006D0E0000}"/>
    <cellStyle name="Normal 2 10 3 4 3 2" xfId="3158" xr:uid="{00000000-0005-0000-0000-00006E0E0000}"/>
    <cellStyle name="Normal 2 10 3 4 3 2 2" xfId="3159" xr:uid="{00000000-0005-0000-0000-00006F0E0000}"/>
    <cellStyle name="Normal 2 10 3 4 3 3" xfId="3160" xr:uid="{00000000-0005-0000-0000-0000700E0000}"/>
    <cellStyle name="Normal 2 10 3 4 3 4" xfId="3161" xr:uid="{00000000-0005-0000-0000-0000710E0000}"/>
    <cellStyle name="Normal 2 10 3 4 4" xfId="3162" xr:uid="{00000000-0005-0000-0000-0000720E0000}"/>
    <cellStyle name="Normal 2 10 3 4 4 2" xfId="3163" xr:uid="{00000000-0005-0000-0000-0000730E0000}"/>
    <cellStyle name="Normal 2 10 3 4 4 2 2" xfId="3164" xr:uid="{00000000-0005-0000-0000-0000740E0000}"/>
    <cellStyle name="Normal 2 10 3 4 4 3" xfId="3165" xr:uid="{00000000-0005-0000-0000-0000750E0000}"/>
    <cellStyle name="Normal 2 10 3 4 4 4" xfId="3166" xr:uid="{00000000-0005-0000-0000-0000760E0000}"/>
    <cellStyle name="Normal 2 10 3 4 5" xfId="3167" xr:uid="{00000000-0005-0000-0000-0000770E0000}"/>
    <cellStyle name="Normal 2 10 3 4 5 2" xfId="3168" xr:uid="{00000000-0005-0000-0000-0000780E0000}"/>
    <cellStyle name="Normal 2 10 3 4 6" xfId="3169" xr:uid="{00000000-0005-0000-0000-0000790E0000}"/>
    <cellStyle name="Normal 2 10 3 4 7" xfId="3170" xr:uid="{00000000-0005-0000-0000-00007A0E0000}"/>
    <cellStyle name="Normal 2 10 3 5" xfId="3171" xr:uid="{00000000-0005-0000-0000-00007B0E0000}"/>
    <cellStyle name="Normal 2 10 3 5 2" xfId="3172" xr:uid="{00000000-0005-0000-0000-00007C0E0000}"/>
    <cellStyle name="Normal 2 10 3 5 2 2" xfId="3173" xr:uid="{00000000-0005-0000-0000-00007D0E0000}"/>
    <cellStyle name="Normal 2 10 3 5 2 2 2" xfId="3174" xr:uid="{00000000-0005-0000-0000-00007E0E0000}"/>
    <cellStyle name="Normal 2 10 3 5 2 3" xfId="3175" xr:uid="{00000000-0005-0000-0000-00007F0E0000}"/>
    <cellStyle name="Normal 2 10 3 5 2 4" xfId="3176" xr:uid="{00000000-0005-0000-0000-0000800E0000}"/>
    <cellStyle name="Normal 2 10 3 5 3" xfId="3177" xr:uid="{00000000-0005-0000-0000-0000810E0000}"/>
    <cellStyle name="Normal 2 10 3 5 3 2" xfId="3178" xr:uid="{00000000-0005-0000-0000-0000820E0000}"/>
    <cellStyle name="Normal 2 10 3 5 4" xfId="3179" xr:uid="{00000000-0005-0000-0000-0000830E0000}"/>
    <cellStyle name="Normal 2 10 3 5 5" xfId="3180" xr:uid="{00000000-0005-0000-0000-0000840E0000}"/>
    <cellStyle name="Normal 2 10 3 6" xfId="3181" xr:uid="{00000000-0005-0000-0000-0000850E0000}"/>
    <cellStyle name="Normal 2 10 3 6 2" xfId="3182" xr:uid="{00000000-0005-0000-0000-0000860E0000}"/>
    <cellStyle name="Normal 2 10 3 6 2 2" xfId="3183" xr:uid="{00000000-0005-0000-0000-0000870E0000}"/>
    <cellStyle name="Normal 2 10 3 6 3" xfId="3184" xr:uid="{00000000-0005-0000-0000-0000880E0000}"/>
    <cellStyle name="Normal 2 10 3 6 4" xfId="3185" xr:uid="{00000000-0005-0000-0000-0000890E0000}"/>
    <cellStyle name="Normal 2 10 3 7" xfId="3186" xr:uid="{00000000-0005-0000-0000-00008A0E0000}"/>
    <cellStyle name="Normal 2 10 3 7 2" xfId="3187" xr:uid="{00000000-0005-0000-0000-00008B0E0000}"/>
    <cellStyle name="Normal 2 10 3 7 2 2" xfId="3188" xr:uid="{00000000-0005-0000-0000-00008C0E0000}"/>
    <cellStyle name="Normal 2 10 3 7 3" xfId="3189" xr:uid="{00000000-0005-0000-0000-00008D0E0000}"/>
    <cellStyle name="Normal 2 10 3 7 4" xfId="3190" xr:uid="{00000000-0005-0000-0000-00008E0E0000}"/>
    <cellStyle name="Normal 2 10 3 8" xfId="3191" xr:uid="{00000000-0005-0000-0000-00008F0E0000}"/>
    <cellStyle name="Normal 2 10 3 8 2" xfId="3192" xr:uid="{00000000-0005-0000-0000-0000900E0000}"/>
    <cellStyle name="Normal 2 10 3 9" xfId="3193" xr:uid="{00000000-0005-0000-0000-0000910E0000}"/>
    <cellStyle name="Normal 2 10 3_Tab1" xfId="3194" xr:uid="{00000000-0005-0000-0000-0000920E0000}"/>
    <cellStyle name="Normal 2 10 4" xfId="483" xr:uid="{00000000-0005-0000-0000-0000930E0000}"/>
    <cellStyle name="Normal 2 10 4 2" xfId="484" xr:uid="{00000000-0005-0000-0000-0000940E0000}"/>
    <cellStyle name="Normal 2 10 4 2 2" xfId="3195" xr:uid="{00000000-0005-0000-0000-0000950E0000}"/>
    <cellStyle name="Normal 2 10 4 2 2 2" xfId="3196" xr:uid="{00000000-0005-0000-0000-0000960E0000}"/>
    <cellStyle name="Normal 2 10 4 2 2 2 2" xfId="3197" xr:uid="{00000000-0005-0000-0000-0000970E0000}"/>
    <cellStyle name="Normal 2 10 4 2 2 2 2 2" xfId="3198" xr:uid="{00000000-0005-0000-0000-0000980E0000}"/>
    <cellStyle name="Normal 2 10 4 2 2 2 3" xfId="3199" xr:uid="{00000000-0005-0000-0000-0000990E0000}"/>
    <cellStyle name="Normal 2 10 4 2 2 2 4" xfId="3200" xr:uid="{00000000-0005-0000-0000-00009A0E0000}"/>
    <cellStyle name="Normal 2 10 4 2 2 3" xfId="3201" xr:uid="{00000000-0005-0000-0000-00009B0E0000}"/>
    <cellStyle name="Normal 2 10 4 2 2 3 2" xfId="3202" xr:uid="{00000000-0005-0000-0000-00009C0E0000}"/>
    <cellStyle name="Normal 2 10 4 2 2 4" xfId="3203" xr:uid="{00000000-0005-0000-0000-00009D0E0000}"/>
    <cellStyle name="Normal 2 10 4 2 2 5" xfId="3204" xr:uid="{00000000-0005-0000-0000-00009E0E0000}"/>
    <cellStyle name="Normal 2 10 4 2 3" xfId="3205" xr:uid="{00000000-0005-0000-0000-00009F0E0000}"/>
    <cellStyle name="Normal 2 10 4 2 3 2" xfId="3206" xr:uid="{00000000-0005-0000-0000-0000A00E0000}"/>
    <cellStyle name="Normal 2 10 4 2 3 2 2" xfId="3207" xr:uid="{00000000-0005-0000-0000-0000A10E0000}"/>
    <cellStyle name="Normal 2 10 4 2 3 3" xfId="3208" xr:uid="{00000000-0005-0000-0000-0000A20E0000}"/>
    <cellStyle name="Normal 2 10 4 2 3 4" xfId="3209" xr:uid="{00000000-0005-0000-0000-0000A30E0000}"/>
    <cellStyle name="Normal 2 10 4 2 4" xfId="3210" xr:uid="{00000000-0005-0000-0000-0000A40E0000}"/>
    <cellStyle name="Normal 2 10 4 2 4 2" xfId="3211" xr:uid="{00000000-0005-0000-0000-0000A50E0000}"/>
    <cellStyle name="Normal 2 10 4 2 4 2 2" xfId="3212" xr:uid="{00000000-0005-0000-0000-0000A60E0000}"/>
    <cellStyle name="Normal 2 10 4 2 4 3" xfId="3213" xr:uid="{00000000-0005-0000-0000-0000A70E0000}"/>
    <cellStyle name="Normal 2 10 4 2 4 4" xfId="3214" xr:uid="{00000000-0005-0000-0000-0000A80E0000}"/>
    <cellStyle name="Normal 2 10 4 2 5" xfId="3215" xr:uid="{00000000-0005-0000-0000-0000A90E0000}"/>
    <cellStyle name="Normal 2 10 4 2 5 2" xfId="3216" xr:uid="{00000000-0005-0000-0000-0000AA0E0000}"/>
    <cellStyle name="Normal 2 10 4 2 6" xfId="3217" xr:uid="{00000000-0005-0000-0000-0000AB0E0000}"/>
    <cellStyle name="Normal 2 10 4 2 7" xfId="3218" xr:uid="{00000000-0005-0000-0000-0000AC0E0000}"/>
    <cellStyle name="Normal 2 10 4 3" xfId="485" xr:uid="{00000000-0005-0000-0000-0000AD0E0000}"/>
    <cellStyle name="Normal 2 10 4 3 2" xfId="3219" xr:uid="{00000000-0005-0000-0000-0000AE0E0000}"/>
    <cellStyle name="Normal 2 10 4 3 2 2" xfId="3220" xr:uid="{00000000-0005-0000-0000-0000AF0E0000}"/>
    <cellStyle name="Normal 2 10 4 3 2 2 2" xfId="3221" xr:uid="{00000000-0005-0000-0000-0000B00E0000}"/>
    <cellStyle name="Normal 2 10 4 3 2 2 2 2" xfId="3222" xr:uid="{00000000-0005-0000-0000-0000B10E0000}"/>
    <cellStyle name="Normal 2 10 4 3 2 2 3" xfId="3223" xr:uid="{00000000-0005-0000-0000-0000B20E0000}"/>
    <cellStyle name="Normal 2 10 4 3 2 2 4" xfId="3224" xr:uid="{00000000-0005-0000-0000-0000B30E0000}"/>
    <cellStyle name="Normal 2 10 4 3 2 3" xfId="3225" xr:uid="{00000000-0005-0000-0000-0000B40E0000}"/>
    <cellStyle name="Normal 2 10 4 3 2 3 2" xfId="3226" xr:uid="{00000000-0005-0000-0000-0000B50E0000}"/>
    <cellStyle name="Normal 2 10 4 3 2 4" xfId="3227" xr:uid="{00000000-0005-0000-0000-0000B60E0000}"/>
    <cellStyle name="Normal 2 10 4 3 2 5" xfId="3228" xr:uid="{00000000-0005-0000-0000-0000B70E0000}"/>
    <cellStyle name="Normal 2 10 4 3 3" xfId="3229" xr:uid="{00000000-0005-0000-0000-0000B80E0000}"/>
    <cellStyle name="Normal 2 10 4 3 3 2" xfId="3230" xr:uid="{00000000-0005-0000-0000-0000B90E0000}"/>
    <cellStyle name="Normal 2 10 4 3 3 2 2" xfId="3231" xr:uid="{00000000-0005-0000-0000-0000BA0E0000}"/>
    <cellStyle name="Normal 2 10 4 3 3 3" xfId="3232" xr:uid="{00000000-0005-0000-0000-0000BB0E0000}"/>
    <cellStyle name="Normal 2 10 4 3 3 4" xfId="3233" xr:uid="{00000000-0005-0000-0000-0000BC0E0000}"/>
    <cellStyle name="Normal 2 10 4 3 4" xfId="3234" xr:uid="{00000000-0005-0000-0000-0000BD0E0000}"/>
    <cellStyle name="Normal 2 10 4 3 4 2" xfId="3235" xr:uid="{00000000-0005-0000-0000-0000BE0E0000}"/>
    <cellStyle name="Normal 2 10 4 3 4 2 2" xfId="3236" xr:uid="{00000000-0005-0000-0000-0000BF0E0000}"/>
    <cellStyle name="Normal 2 10 4 3 4 3" xfId="3237" xr:uid="{00000000-0005-0000-0000-0000C00E0000}"/>
    <cellStyle name="Normal 2 10 4 3 4 4" xfId="3238" xr:uid="{00000000-0005-0000-0000-0000C10E0000}"/>
    <cellStyle name="Normal 2 10 4 3 5" xfId="3239" xr:uid="{00000000-0005-0000-0000-0000C20E0000}"/>
    <cellStyle name="Normal 2 10 4 3 5 2" xfId="3240" xr:uid="{00000000-0005-0000-0000-0000C30E0000}"/>
    <cellStyle name="Normal 2 10 4 3 6" xfId="3241" xr:uid="{00000000-0005-0000-0000-0000C40E0000}"/>
    <cellStyle name="Normal 2 10 4 3 7" xfId="3242" xr:uid="{00000000-0005-0000-0000-0000C50E0000}"/>
    <cellStyle name="Normal 2 10 4 4" xfId="3243" xr:uid="{00000000-0005-0000-0000-0000C60E0000}"/>
    <cellStyle name="Normal 2 10 4 4 2" xfId="3244" xr:uid="{00000000-0005-0000-0000-0000C70E0000}"/>
    <cellStyle name="Normal 2 10 4 4 2 2" xfId="3245" xr:uid="{00000000-0005-0000-0000-0000C80E0000}"/>
    <cellStyle name="Normal 2 10 4 4 2 2 2" xfId="3246" xr:uid="{00000000-0005-0000-0000-0000C90E0000}"/>
    <cellStyle name="Normal 2 10 4 4 2 3" xfId="3247" xr:uid="{00000000-0005-0000-0000-0000CA0E0000}"/>
    <cellStyle name="Normal 2 10 4 4 2 4" xfId="3248" xr:uid="{00000000-0005-0000-0000-0000CB0E0000}"/>
    <cellStyle name="Normal 2 10 4 4 3" xfId="3249" xr:uid="{00000000-0005-0000-0000-0000CC0E0000}"/>
    <cellStyle name="Normal 2 10 4 4 3 2" xfId="3250" xr:uid="{00000000-0005-0000-0000-0000CD0E0000}"/>
    <cellStyle name="Normal 2 10 4 4 4" xfId="3251" xr:uid="{00000000-0005-0000-0000-0000CE0E0000}"/>
    <cellStyle name="Normal 2 10 4 4 5" xfId="3252" xr:uid="{00000000-0005-0000-0000-0000CF0E0000}"/>
    <cellStyle name="Normal 2 10 4 5" xfId="3253" xr:uid="{00000000-0005-0000-0000-0000D00E0000}"/>
    <cellStyle name="Normal 2 10 4 5 2" xfId="3254" xr:uid="{00000000-0005-0000-0000-0000D10E0000}"/>
    <cellStyle name="Normal 2 10 4 5 2 2" xfId="3255" xr:uid="{00000000-0005-0000-0000-0000D20E0000}"/>
    <cellStyle name="Normal 2 10 4 5 3" xfId="3256" xr:uid="{00000000-0005-0000-0000-0000D30E0000}"/>
    <cellStyle name="Normal 2 10 4 5 4" xfId="3257" xr:uid="{00000000-0005-0000-0000-0000D40E0000}"/>
    <cellStyle name="Normal 2 10 4 6" xfId="3258" xr:uid="{00000000-0005-0000-0000-0000D50E0000}"/>
    <cellStyle name="Normal 2 10 4 6 2" xfId="3259" xr:uid="{00000000-0005-0000-0000-0000D60E0000}"/>
    <cellStyle name="Normal 2 10 4 6 2 2" xfId="3260" xr:uid="{00000000-0005-0000-0000-0000D70E0000}"/>
    <cellStyle name="Normal 2 10 4 6 3" xfId="3261" xr:uid="{00000000-0005-0000-0000-0000D80E0000}"/>
    <cellStyle name="Normal 2 10 4 6 4" xfId="3262" xr:uid="{00000000-0005-0000-0000-0000D90E0000}"/>
    <cellStyle name="Normal 2 10 4 7" xfId="3263" xr:uid="{00000000-0005-0000-0000-0000DA0E0000}"/>
    <cellStyle name="Normal 2 10 4 7 2" xfId="3264" xr:uid="{00000000-0005-0000-0000-0000DB0E0000}"/>
    <cellStyle name="Normal 2 10 4 8" xfId="3265" xr:uid="{00000000-0005-0000-0000-0000DC0E0000}"/>
    <cellStyle name="Normal 2 10 4 9" xfId="3266" xr:uid="{00000000-0005-0000-0000-0000DD0E0000}"/>
    <cellStyle name="Normal 2 10 4_Tab1" xfId="3267" xr:uid="{00000000-0005-0000-0000-0000DE0E0000}"/>
    <cellStyle name="Normal 2 10 5" xfId="486" xr:uid="{00000000-0005-0000-0000-0000DF0E0000}"/>
    <cellStyle name="Normal 2 10 5 2" xfId="3268" xr:uid="{00000000-0005-0000-0000-0000E00E0000}"/>
    <cellStyle name="Normal 2 10 5 2 2" xfId="3269" xr:uid="{00000000-0005-0000-0000-0000E10E0000}"/>
    <cellStyle name="Normal 2 10 5 2 2 2" xfId="3270" xr:uid="{00000000-0005-0000-0000-0000E20E0000}"/>
    <cellStyle name="Normal 2 10 5 2 2 2 2" xfId="3271" xr:uid="{00000000-0005-0000-0000-0000E30E0000}"/>
    <cellStyle name="Normal 2 10 5 2 2 3" xfId="3272" xr:uid="{00000000-0005-0000-0000-0000E40E0000}"/>
    <cellStyle name="Normal 2 10 5 2 2 4" xfId="3273" xr:uid="{00000000-0005-0000-0000-0000E50E0000}"/>
    <cellStyle name="Normal 2 10 5 2 3" xfId="3274" xr:uid="{00000000-0005-0000-0000-0000E60E0000}"/>
    <cellStyle name="Normal 2 10 5 2 3 2" xfId="3275" xr:uid="{00000000-0005-0000-0000-0000E70E0000}"/>
    <cellStyle name="Normal 2 10 5 2 4" xfId="3276" xr:uid="{00000000-0005-0000-0000-0000E80E0000}"/>
    <cellStyle name="Normal 2 10 5 2 5" xfId="3277" xr:uid="{00000000-0005-0000-0000-0000E90E0000}"/>
    <cellStyle name="Normal 2 10 5 3" xfId="3278" xr:uid="{00000000-0005-0000-0000-0000EA0E0000}"/>
    <cellStyle name="Normal 2 10 5 3 2" xfId="3279" xr:uid="{00000000-0005-0000-0000-0000EB0E0000}"/>
    <cellStyle name="Normal 2 10 5 3 2 2" xfId="3280" xr:uid="{00000000-0005-0000-0000-0000EC0E0000}"/>
    <cellStyle name="Normal 2 10 5 3 3" xfId="3281" xr:uid="{00000000-0005-0000-0000-0000ED0E0000}"/>
    <cellStyle name="Normal 2 10 5 3 4" xfId="3282" xr:uid="{00000000-0005-0000-0000-0000EE0E0000}"/>
    <cellStyle name="Normal 2 10 5 4" xfId="3283" xr:uid="{00000000-0005-0000-0000-0000EF0E0000}"/>
    <cellStyle name="Normal 2 10 5 4 2" xfId="3284" xr:uid="{00000000-0005-0000-0000-0000F00E0000}"/>
    <cellStyle name="Normal 2 10 5 4 2 2" xfId="3285" xr:uid="{00000000-0005-0000-0000-0000F10E0000}"/>
    <cellStyle name="Normal 2 10 5 4 3" xfId="3286" xr:uid="{00000000-0005-0000-0000-0000F20E0000}"/>
    <cellStyle name="Normal 2 10 5 4 4" xfId="3287" xr:uid="{00000000-0005-0000-0000-0000F30E0000}"/>
    <cellStyle name="Normal 2 10 5 5" xfId="3288" xr:uid="{00000000-0005-0000-0000-0000F40E0000}"/>
    <cellStyle name="Normal 2 10 5 5 2" xfId="3289" xr:uid="{00000000-0005-0000-0000-0000F50E0000}"/>
    <cellStyle name="Normal 2 10 5 6" xfId="3290" xr:uid="{00000000-0005-0000-0000-0000F60E0000}"/>
    <cellStyle name="Normal 2 10 5 7" xfId="3291" xr:uid="{00000000-0005-0000-0000-0000F70E0000}"/>
    <cellStyle name="Normal 2 10 6" xfId="487" xr:uid="{00000000-0005-0000-0000-0000F80E0000}"/>
    <cellStyle name="Normal 2 10 6 2" xfId="3292" xr:uid="{00000000-0005-0000-0000-0000F90E0000}"/>
    <cellStyle name="Normal 2 10 6 2 2" xfId="3293" xr:uid="{00000000-0005-0000-0000-0000FA0E0000}"/>
    <cellStyle name="Normal 2 10 6 2 2 2" xfId="3294" xr:uid="{00000000-0005-0000-0000-0000FB0E0000}"/>
    <cellStyle name="Normal 2 10 6 2 2 2 2" xfId="3295" xr:uid="{00000000-0005-0000-0000-0000FC0E0000}"/>
    <cellStyle name="Normal 2 10 6 2 2 3" xfId="3296" xr:uid="{00000000-0005-0000-0000-0000FD0E0000}"/>
    <cellStyle name="Normal 2 10 6 2 2 4" xfId="3297" xr:uid="{00000000-0005-0000-0000-0000FE0E0000}"/>
    <cellStyle name="Normal 2 10 6 2 3" xfId="3298" xr:uid="{00000000-0005-0000-0000-0000FF0E0000}"/>
    <cellStyle name="Normal 2 10 6 2 3 2" xfId="3299" xr:uid="{00000000-0005-0000-0000-0000000F0000}"/>
    <cellStyle name="Normal 2 10 6 2 4" xfId="3300" xr:uid="{00000000-0005-0000-0000-0000010F0000}"/>
    <cellStyle name="Normal 2 10 6 2 5" xfId="3301" xr:uid="{00000000-0005-0000-0000-0000020F0000}"/>
    <cellStyle name="Normal 2 10 6 3" xfId="3302" xr:uid="{00000000-0005-0000-0000-0000030F0000}"/>
    <cellStyle name="Normal 2 10 6 3 2" xfId="3303" xr:uid="{00000000-0005-0000-0000-0000040F0000}"/>
    <cellStyle name="Normal 2 10 6 3 2 2" xfId="3304" xr:uid="{00000000-0005-0000-0000-0000050F0000}"/>
    <cellStyle name="Normal 2 10 6 3 3" xfId="3305" xr:uid="{00000000-0005-0000-0000-0000060F0000}"/>
    <cellStyle name="Normal 2 10 6 3 4" xfId="3306" xr:uid="{00000000-0005-0000-0000-0000070F0000}"/>
    <cellStyle name="Normal 2 10 6 4" xfId="3307" xr:uid="{00000000-0005-0000-0000-0000080F0000}"/>
    <cellStyle name="Normal 2 10 6 4 2" xfId="3308" xr:uid="{00000000-0005-0000-0000-0000090F0000}"/>
    <cellStyle name="Normal 2 10 6 4 2 2" xfId="3309" xr:uid="{00000000-0005-0000-0000-00000A0F0000}"/>
    <cellStyle name="Normal 2 10 6 4 3" xfId="3310" xr:uid="{00000000-0005-0000-0000-00000B0F0000}"/>
    <cellStyle name="Normal 2 10 6 4 4" xfId="3311" xr:uid="{00000000-0005-0000-0000-00000C0F0000}"/>
    <cellStyle name="Normal 2 10 6 5" xfId="3312" xr:uid="{00000000-0005-0000-0000-00000D0F0000}"/>
    <cellStyle name="Normal 2 10 6 5 2" xfId="3313" xr:uid="{00000000-0005-0000-0000-00000E0F0000}"/>
    <cellStyle name="Normal 2 10 6 6" xfId="3314" xr:uid="{00000000-0005-0000-0000-00000F0F0000}"/>
    <cellStyle name="Normal 2 10 6 7" xfId="3315" xr:uid="{00000000-0005-0000-0000-0000100F0000}"/>
    <cellStyle name="Normal 2 10 7" xfId="3316" xr:uid="{00000000-0005-0000-0000-0000110F0000}"/>
    <cellStyle name="Normal 2 10 7 2" xfId="3317" xr:uid="{00000000-0005-0000-0000-0000120F0000}"/>
    <cellStyle name="Normal 2 10 7 2 2" xfId="3318" xr:uid="{00000000-0005-0000-0000-0000130F0000}"/>
    <cellStyle name="Normal 2 10 7 2 2 2" xfId="3319" xr:uid="{00000000-0005-0000-0000-0000140F0000}"/>
    <cellStyle name="Normal 2 10 7 2 3" xfId="3320" xr:uid="{00000000-0005-0000-0000-0000150F0000}"/>
    <cellStyle name="Normal 2 10 7 2 4" xfId="3321" xr:uid="{00000000-0005-0000-0000-0000160F0000}"/>
    <cellStyle name="Normal 2 10 7 3" xfId="3322" xr:uid="{00000000-0005-0000-0000-0000170F0000}"/>
    <cellStyle name="Normal 2 10 7 3 2" xfId="3323" xr:uid="{00000000-0005-0000-0000-0000180F0000}"/>
    <cellStyle name="Normal 2 10 7 4" xfId="3324" xr:uid="{00000000-0005-0000-0000-0000190F0000}"/>
    <cellStyle name="Normal 2 10 7 5" xfId="3325" xr:uid="{00000000-0005-0000-0000-00001A0F0000}"/>
    <cellStyle name="Normal 2 10 8" xfId="3326" xr:uid="{00000000-0005-0000-0000-00001B0F0000}"/>
    <cellStyle name="Normal 2 10 8 2" xfId="3327" xr:uid="{00000000-0005-0000-0000-00001C0F0000}"/>
    <cellStyle name="Normal 2 10 8 2 2" xfId="3328" xr:uid="{00000000-0005-0000-0000-00001D0F0000}"/>
    <cellStyle name="Normal 2 10 8 3" xfId="3329" xr:uid="{00000000-0005-0000-0000-00001E0F0000}"/>
    <cellStyle name="Normal 2 10 8 4" xfId="3330" xr:uid="{00000000-0005-0000-0000-00001F0F0000}"/>
    <cellStyle name="Normal 2 10 9" xfId="3331" xr:uid="{00000000-0005-0000-0000-0000200F0000}"/>
    <cellStyle name="Normal 2 10 9 2" xfId="3332" xr:uid="{00000000-0005-0000-0000-0000210F0000}"/>
    <cellStyle name="Normal 2 10 9 2 2" xfId="3333" xr:uid="{00000000-0005-0000-0000-0000220F0000}"/>
    <cellStyle name="Normal 2 10 9 3" xfId="3334" xr:uid="{00000000-0005-0000-0000-0000230F0000}"/>
    <cellStyle name="Normal 2 10 9 4" xfId="3335" xr:uid="{00000000-0005-0000-0000-0000240F0000}"/>
    <cellStyle name="Normal 2 10_Tab1" xfId="3336" xr:uid="{00000000-0005-0000-0000-0000250F0000}"/>
    <cellStyle name="Normal 2 11" xfId="488" xr:uid="{00000000-0005-0000-0000-0000260F0000}"/>
    <cellStyle name="Normal 2 11 10" xfId="3337" xr:uid="{00000000-0005-0000-0000-0000270F0000}"/>
    <cellStyle name="Normal 2 11 10 2" xfId="3338" xr:uid="{00000000-0005-0000-0000-0000280F0000}"/>
    <cellStyle name="Normal 2 11 11" xfId="3339" xr:uid="{00000000-0005-0000-0000-0000290F0000}"/>
    <cellStyle name="Normal 2 11 12" xfId="3340" xr:uid="{00000000-0005-0000-0000-00002A0F0000}"/>
    <cellStyle name="Normal 2 11 2" xfId="489" xr:uid="{00000000-0005-0000-0000-00002B0F0000}"/>
    <cellStyle name="Normal 2 11 2 10" xfId="3341" xr:uid="{00000000-0005-0000-0000-00002C0F0000}"/>
    <cellStyle name="Normal 2 11 2 11" xfId="3342" xr:uid="{00000000-0005-0000-0000-00002D0F0000}"/>
    <cellStyle name="Normal 2 11 2 2" xfId="490" xr:uid="{00000000-0005-0000-0000-00002E0F0000}"/>
    <cellStyle name="Normal 2 11 2 2 10" xfId="3343" xr:uid="{00000000-0005-0000-0000-00002F0F0000}"/>
    <cellStyle name="Normal 2 11 2 2 2" xfId="491" xr:uid="{00000000-0005-0000-0000-0000300F0000}"/>
    <cellStyle name="Normal 2 11 2 2 2 2" xfId="492" xr:uid="{00000000-0005-0000-0000-0000310F0000}"/>
    <cellStyle name="Normal 2 11 2 2 2 2 2" xfId="3344" xr:uid="{00000000-0005-0000-0000-0000320F0000}"/>
    <cellStyle name="Normal 2 11 2 2 2 2 2 2" xfId="3345" xr:uid="{00000000-0005-0000-0000-0000330F0000}"/>
    <cellStyle name="Normal 2 11 2 2 2 2 2 2 2" xfId="3346" xr:uid="{00000000-0005-0000-0000-0000340F0000}"/>
    <cellStyle name="Normal 2 11 2 2 2 2 2 2 2 2" xfId="3347" xr:uid="{00000000-0005-0000-0000-0000350F0000}"/>
    <cellStyle name="Normal 2 11 2 2 2 2 2 2 3" xfId="3348" xr:uid="{00000000-0005-0000-0000-0000360F0000}"/>
    <cellStyle name="Normal 2 11 2 2 2 2 2 2 4" xfId="3349" xr:uid="{00000000-0005-0000-0000-0000370F0000}"/>
    <cellStyle name="Normal 2 11 2 2 2 2 2 3" xfId="3350" xr:uid="{00000000-0005-0000-0000-0000380F0000}"/>
    <cellStyle name="Normal 2 11 2 2 2 2 2 3 2" xfId="3351" xr:uid="{00000000-0005-0000-0000-0000390F0000}"/>
    <cellStyle name="Normal 2 11 2 2 2 2 2 4" xfId="3352" xr:uid="{00000000-0005-0000-0000-00003A0F0000}"/>
    <cellStyle name="Normal 2 11 2 2 2 2 2 5" xfId="3353" xr:uid="{00000000-0005-0000-0000-00003B0F0000}"/>
    <cellStyle name="Normal 2 11 2 2 2 2 3" xfId="3354" xr:uid="{00000000-0005-0000-0000-00003C0F0000}"/>
    <cellStyle name="Normal 2 11 2 2 2 2 3 2" xfId="3355" xr:uid="{00000000-0005-0000-0000-00003D0F0000}"/>
    <cellStyle name="Normal 2 11 2 2 2 2 3 2 2" xfId="3356" xr:uid="{00000000-0005-0000-0000-00003E0F0000}"/>
    <cellStyle name="Normal 2 11 2 2 2 2 3 3" xfId="3357" xr:uid="{00000000-0005-0000-0000-00003F0F0000}"/>
    <cellStyle name="Normal 2 11 2 2 2 2 3 4" xfId="3358" xr:uid="{00000000-0005-0000-0000-0000400F0000}"/>
    <cellStyle name="Normal 2 11 2 2 2 2 4" xfId="3359" xr:uid="{00000000-0005-0000-0000-0000410F0000}"/>
    <cellStyle name="Normal 2 11 2 2 2 2 4 2" xfId="3360" xr:uid="{00000000-0005-0000-0000-0000420F0000}"/>
    <cellStyle name="Normal 2 11 2 2 2 2 4 2 2" xfId="3361" xr:uid="{00000000-0005-0000-0000-0000430F0000}"/>
    <cellStyle name="Normal 2 11 2 2 2 2 4 3" xfId="3362" xr:uid="{00000000-0005-0000-0000-0000440F0000}"/>
    <cellStyle name="Normal 2 11 2 2 2 2 4 4" xfId="3363" xr:uid="{00000000-0005-0000-0000-0000450F0000}"/>
    <cellStyle name="Normal 2 11 2 2 2 2 5" xfId="3364" xr:uid="{00000000-0005-0000-0000-0000460F0000}"/>
    <cellStyle name="Normal 2 11 2 2 2 2 5 2" xfId="3365" xr:uid="{00000000-0005-0000-0000-0000470F0000}"/>
    <cellStyle name="Normal 2 11 2 2 2 2 6" xfId="3366" xr:uid="{00000000-0005-0000-0000-0000480F0000}"/>
    <cellStyle name="Normal 2 11 2 2 2 2 7" xfId="3367" xr:uid="{00000000-0005-0000-0000-0000490F0000}"/>
    <cellStyle name="Normal 2 11 2 2 2 3" xfId="493" xr:uid="{00000000-0005-0000-0000-00004A0F0000}"/>
    <cellStyle name="Normal 2 11 2 2 2 3 2" xfId="3368" xr:uid="{00000000-0005-0000-0000-00004B0F0000}"/>
    <cellStyle name="Normal 2 11 2 2 2 3 2 2" xfId="3369" xr:uid="{00000000-0005-0000-0000-00004C0F0000}"/>
    <cellStyle name="Normal 2 11 2 2 2 3 2 2 2" xfId="3370" xr:uid="{00000000-0005-0000-0000-00004D0F0000}"/>
    <cellStyle name="Normal 2 11 2 2 2 3 2 2 2 2" xfId="3371" xr:uid="{00000000-0005-0000-0000-00004E0F0000}"/>
    <cellStyle name="Normal 2 11 2 2 2 3 2 2 3" xfId="3372" xr:uid="{00000000-0005-0000-0000-00004F0F0000}"/>
    <cellStyle name="Normal 2 11 2 2 2 3 2 2 4" xfId="3373" xr:uid="{00000000-0005-0000-0000-0000500F0000}"/>
    <cellStyle name="Normal 2 11 2 2 2 3 2 3" xfId="3374" xr:uid="{00000000-0005-0000-0000-0000510F0000}"/>
    <cellStyle name="Normal 2 11 2 2 2 3 2 3 2" xfId="3375" xr:uid="{00000000-0005-0000-0000-0000520F0000}"/>
    <cellStyle name="Normal 2 11 2 2 2 3 2 4" xfId="3376" xr:uid="{00000000-0005-0000-0000-0000530F0000}"/>
    <cellStyle name="Normal 2 11 2 2 2 3 2 5" xfId="3377" xr:uid="{00000000-0005-0000-0000-0000540F0000}"/>
    <cellStyle name="Normal 2 11 2 2 2 3 3" xfId="3378" xr:uid="{00000000-0005-0000-0000-0000550F0000}"/>
    <cellStyle name="Normal 2 11 2 2 2 3 3 2" xfId="3379" xr:uid="{00000000-0005-0000-0000-0000560F0000}"/>
    <cellStyle name="Normal 2 11 2 2 2 3 3 2 2" xfId="3380" xr:uid="{00000000-0005-0000-0000-0000570F0000}"/>
    <cellStyle name="Normal 2 11 2 2 2 3 3 3" xfId="3381" xr:uid="{00000000-0005-0000-0000-0000580F0000}"/>
    <cellStyle name="Normal 2 11 2 2 2 3 3 4" xfId="3382" xr:uid="{00000000-0005-0000-0000-0000590F0000}"/>
    <cellStyle name="Normal 2 11 2 2 2 3 4" xfId="3383" xr:uid="{00000000-0005-0000-0000-00005A0F0000}"/>
    <cellStyle name="Normal 2 11 2 2 2 3 4 2" xfId="3384" xr:uid="{00000000-0005-0000-0000-00005B0F0000}"/>
    <cellStyle name="Normal 2 11 2 2 2 3 4 2 2" xfId="3385" xr:uid="{00000000-0005-0000-0000-00005C0F0000}"/>
    <cellStyle name="Normal 2 11 2 2 2 3 4 3" xfId="3386" xr:uid="{00000000-0005-0000-0000-00005D0F0000}"/>
    <cellStyle name="Normal 2 11 2 2 2 3 4 4" xfId="3387" xr:uid="{00000000-0005-0000-0000-00005E0F0000}"/>
    <cellStyle name="Normal 2 11 2 2 2 3 5" xfId="3388" xr:uid="{00000000-0005-0000-0000-00005F0F0000}"/>
    <cellStyle name="Normal 2 11 2 2 2 3 5 2" xfId="3389" xr:uid="{00000000-0005-0000-0000-0000600F0000}"/>
    <cellStyle name="Normal 2 11 2 2 2 3 6" xfId="3390" xr:uid="{00000000-0005-0000-0000-0000610F0000}"/>
    <cellStyle name="Normal 2 11 2 2 2 3 7" xfId="3391" xr:uid="{00000000-0005-0000-0000-0000620F0000}"/>
    <cellStyle name="Normal 2 11 2 2 2 4" xfId="3392" xr:uid="{00000000-0005-0000-0000-0000630F0000}"/>
    <cellStyle name="Normal 2 11 2 2 2 4 2" xfId="3393" xr:uid="{00000000-0005-0000-0000-0000640F0000}"/>
    <cellStyle name="Normal 2 11 2 2 2 4 2 2" xfId="3394" xr:uid="{00000000-0005-0000-0000-0000650F0000}"/>
    <cellStyle name="Normal 2 11 2 2 2 4 2 2 2" xfId="3395" xr:uid="{00000000-0005-0000-0000-0000660F0000}"/>
    <cellStyle name="Normal 2 11 2 2 2 4 2 3" xfId="3396" xr:uid="{00000000-0005-0000-0000-0000670F0000}"/>
    <cellStyle name="Normal 2 11 2 2 2 4 2 4" xfId="3397" xr:uid="{00000000-0005-0000-0000-0000680F0000}"/>
    <cellStyle name="Normal 2 11 2 2 2 4 3" xfId="3398" xr:uid="{00000000-0005-0000-0000-0000690F0000}"/>
    <cellStyle name="Normal 2 11 2 2 2 4 3 2" xfId="3399" xr:uid="{00000000-0005-0000-0000-00006A0F0000}"/>
    <cellStyle name="Normal 2 11 2 2 2 4 4" xfId="3400" xr:uid="{00000000-0005-0000-0000-00006B0F0000}"/>
    <cellStyle name="Normal 2 11 2 2 2 4 5" xfId="3401" xr:uid="{00000000-0005-0000-0000-00006C0F0000}"/>
    <cellStyle name="Normal 2 11 2 2 2 5" xfId="3402" xr:uid="{00000000-0005-0000-0000-00006D0F0000}"/>
    <cellStyle name="Normal 2 11 2 2 2 5 2" xfId="3403" xr:uid="{00000000-0005-0000-0000-00006E0F0000}"/>
    <cellStyle name="Normal 2 11 2 2 2 5 2 2" xfId="3404" xr:uid="{00000000-0005-0000-0000-00006F0F0000}"/>
    <cellStyle name="Normal 2 11 2 2 2 5 3" xfId="3405" xr:uid="{00000000-0005-0000-0000-0000700F0000}"/>
    <cellStyle name="Normal 2 11 2 2 2 5 4" xfId="3406" xr:uid="{00000000-0005-0000-0000-0000710F0000}"/>
    <cellStyle name="Normal 2 11 2 2 2 6" xfId="3407" xr:uid="{00000000-0005-0000-0000-0000720F0000}"/>
    <cellStyle name="Normal 2 11 2 2 2 6 2" xfId="3408" xr:uid="{00000000-0005-0000-0000-0000730F0000}"/>
    <cellStyle name="Normal 2 11 2 2 2 6 2 2" xfId="3409" xr:uid="{00000000-0005-0000-0000-0000740F0000}"/>
    <cellStyle name="Normal 2 11 2 2 2 6 3" xfId="3410" xr:uid="{00000000-0005-0000-0000-0000750F0000}"/>
    <cellStyle name="Normal 2 11 2 2 2 6 4" xfId="3411" xr:uid="{00000000-0005-0000-0000-0000760F0000}"/>
    <cellStyle name="Normal 2 11 2 2 2 7" xfId="3412" xr:uid="{00000000-0005-0000-0000-0000770F0000}"/>
    <cellStyle name="Normal 2 11 2 2 2 7 2" xfId="3413" xr:uid="{00000000-0005-0000-0000-0000780F0000}"/>
    <cellStyle name="Normal 2 11 2 2 2 8" xfId="3414" xr:uid="{00000000-0005-0000-0000-0000790F0000}"/>
    <cellStyle name="Normal 2 11 2 2 2 9" xfId="3415" xr:uid="{00000000-0005-0000-0000-00007A0F0000}"/>
    <cellStyle name="Normal 2 11 2 2 2_Tab1" xfId="3416" xr:uid="{00000000-0005-0000-0000-00007B0F0000}"/>
    <cellStyle name="Normal 2 11 2 2 3" xfId="494" xr:uid="{00000000-0005-0000-0000-00007C0F0000}"/>
    <cellStyle name="Normal 2 11 2 2 3 2" xfId="3417" xr:uid="{00000000-0005-0000-0000-00007D0F0000}"/>
    <cellStyle name="Normal 2 11 2 2 3 2 2" xfId="3418" xr:uid="{00000000-0005-0000-0000-00007E0F0000}"/>
    <cellStyle name="Normal 2 11 2 2 3 2 2 2" xfId="3419" xr:uid="{00000000-0005-0000-0000-00007F0F0000}"/>
    <cellStyle name="Normal 2 11 2 2 3 2 2 2 2" xfId="3420" xr:uid="{00000000-0005-0000-0000-0000800F0000}"/>
    <cellStyle name="Normal 2 11 2 2 3 2 2 3" xfId="3421" xr:uid="{00000000-0005-0000-0000-0000810F0000}"/>
    <cellStyle name="Normal 2 11 2 2 3 2 2 4" xfId="3422" xr:uid="{00000000-0005-0000-0000-0000820F0000}"/>
    <cellStyle name="Normal 2 11 2 2 3 2 3" xfId="3423" xr:uid="{00000000-0005-0000-0000-0000830F0000}"/>
    <cellStyle name="Normal 2 11 2 2 3 2 3 2" xfId="3424" xr:uid="{00000000-0005-0000-0000-0000840F0000}"/>
    <cellStyle name="Normal 2 11 2 2 3 2 4" xfId="3425" xr:uid="{00000000-0005-0000-0000-0000850F0000}"/>
    <cellStyle name="Normal 2 11 2 2 3 2 5" xfId="3426" xr:uid="{00000000-0005-0000-0000-0000860F0000}"/>
    <cellStyle name="Normal 2 11 2 2 3 3" xfId="3427" xr:uid="{00000000-0005-0000-0000-0000870F0000}"/>
    <cellStyle name="Normal 2 11 2 2 3 3 2" xfId="3428" xr:uid="{00000000-0005-0000-0000-0000880F0000}"/>
    <cellStyle name="Normal 2 11 2 2 3 3 2 2" xfId="3429" xr:uid="{00000000-0005-0000-0000-0000890F0000}"/>
    <cellStyle name="Normal 2 11 2 2 3 3 3" xfId="3430" xr:uid="{00000000-0005-0000-0000-00008A0F0000}"/>
    <cellStyle name="Normal 2 11 2 2 3 3 4" xfId="3431" xr:uid="{00000000-0005-0000-0000-00008B0F0000}"/>
    <cellStyle name="Normal 2 11 2 2 3 4" xfId="3432" xr:uid="{00000000-0005-0000-0000-00008C0F0000}"/>
    <cellStyle name="Normal 2 11 2 2 3 4 2" xfId="3433" xr:uid="{00000000-0005-0000-0000-00008D0F0000}"/>
    <cellStyle name="Normal 2 11 2 2 3 4 2 2" xfId="3434" xr:uid="{00000000-0005-0000-0000-00008E0F0000}"/>
    <cellStyle name="Normal 2 11 2 2 3 4 3" xfId="3435" xr:uid="{00000000-0005-0000-0000-00008F0F0000}"/>
    <cellStyle name="Normal 2 11 2 2 3 4 4" xfId="3436" xr:uid="{00000000-0005-0000-0000-0000900F0000}"/>
    <cellStyle name="Normal 2 11 2 2 3 5" xfId="3437" xr:uid="{00000000-0005-0000-0000-0000910F0000}"/>
    <cellStyle name="Normal 2 11 2 2 3 5 2" xfId="3438" xr:uid="{00000000-0005-0000-0000-0000920F0000}"/>
    <cellStyle name="Normal 2 11 2 2 3 6" xfId="3439" xr:uid="{00000000-0005-0000-0000-0000930F0000}"/>
    <cellStyle name="Normal 2 11 2 2 3 7" xfId="3440" xr:uid="{00000000-0005-0000-0000-0000940F0000}"/>
    <cellStyle name="Normal 2 11 2 2 4" xfId="495" xr:uid="{00000000-0005-0000-0000-0000950F0000}"/>
    <cellStyle name="Normal 2 11 2 2 4 2" xfId="3441" xr:uid="{00000000-0005-0000-0000-0000960F0000}"/>
    <cellStyle name="Normal 2 11 2 2 4 2 2" xfId="3442" xr:uid="{00000000-0005-0000-0000-0000970F0000}"/>
    <cellStyle name="Normal 2 11 2 2 4 2 2 2" xfId="3443" xr:uid="{00000000-0005-0000-0000-0000980F0000}"/>
    <cellStyle name="Normal 2 11 2 2 4 2 2 2 2" xfId="3444" xr:uid="{00000000-0005-0000-0000-0000990F0000}"/>
    <cellStyle name="Normal 2 11 2 2 4 2 2 3" xfId="3445" xr:uid="{00000000-0005-0000-0000-00009A0F0000}"/>
    <cellStyle name="Normal 2 11 2 2 4 2 2 4" xfId="3446" xr:uid="{00000000-0005-0000-0000-00009B0F0000}"/>
    <cellStyle name="Normal 2 11 2 2 4 2 3" xfId="3447" xr:uid="{00000000-0005-0000-0000-00009C0F0000}"/>
    <cellStyle name="Normal 2 11 2 2 4 2 3 2" xfId="3448" xr:uid="{00000000-0005-0000-0000-00009D0F0000}"/>
    <cellStyle name="Normal 2 11 2 2 4 2 4" xfId="3449" xr:uid="{00000000-0005-0000-0000-00009E0F0000}"/>
    <cellStyle name="Normal 2 11 2 2 4 2 5" xfId="3450" xr:uid="{00000000-0005-0000-0000-00009F0F0000}"/>
    <cellStyle name="Normal 2 11 2 2 4 3" xfId="3451" xr:uid="{00000000-0005-0000-0000-0000A00F0000}"/>
    <cellStyle name="Normal 2 11 2 2 4 3 2" xfId="3452" xr:uid="{00000000-0005-0000-0000-0000A10F0000}"/>
    <cellStyle name="Normal 2 11 2 2 4 3 2 2" xfId="3453" xr:uid="{00000000-0005-0000-0000-0000A20F0000}"/>
    <cellStyle name="Normal 2 11 2 2 4 3 3" xfId="3454" xr:uid="{00000000-0005-0000-0000-0000A30F0000}"/>
    <cellStyle name="Normal 2 11 2 2 4 3 4" xfId="3455" xr:uid="{00000000-0005-0000-0000-0000A40F0000}"/>
    <cellStyle name="Normal 2 11 2 2 4 4" xfId="3456" xr:uid="{00000000-0005-0000-0000-0000A50F0000}"/>
    <cellStyle name="Normal 2 11 2 2 4 4 2" xfId="3457" xr:uid="{00000000-0005-0000-0000-0000A60F0000}"/>
    <cellStyle name="Normal 2 11 2 2 4 4 2 2" xfId="3458" xr:uid="{00000000-0005-0000-0000-0000A70F0000}"/>
    <cellStyle name="Normal 2 11 2 2 4 4 3" xfId="3459" xr:uid="{00000000-0005-0000-0000-0000A80F0000}"/>
    <cellStyle name="Normal 2 11 2 2 4 4 4" xfId="3460" xr:uid="{00000000-0005-0000-0000-0000A90F0000}"/>
    <cellStyle name="Normal 2 11 2 2 4 5" xfId="3461" xr:uid="{00000000-0005-0000-0000-0000AA0F0000}"/>
    <cellStyle name="Normal 2 11 2 2 4 5 2" xfId="3462" xr:uid="{00000000-0005-0000-0000-0000AB0F0000}"/>
    <cellStyle name="Normal 2 11 2 2 4 6" xfId="3463" xr:uid="{00000000-0005-0000-0000-0000AC0F0000}"/>
    <cellStyle name="Normal 2 11 2 2 4 7" xfId="3464" xr:uid="{00000000-0005-0000-0000-0000AD0F0000}"/>
    <cellStyle name="Normal 2 11 2 2 5" xfId="3465" xr:uid="{00000000-0005-0000-0000-0000AE0F0000}"/>
    <cellStyle name="Normal 2 11 2 2 5 2" xfId="3466" xr:uid="{00000000-0005-0000-0000-0000AF0F0000}"/>
    <cellStyle name="Normal 2 11 2 2 5 2 2" xfId="3467" xr:uid="{00000000-0005-0000-0000-0000B00F0000}"/>
    <cellStyle name="Normal 2 11 2 2 5 2 2 2" xfId="3468" xr:uid="{00000000-0005-0000-0000-0000B10F0000}"/>
    <cellStyle name="Normal 2 11 2 2 5 2 3" xfId="3469" xr:uid="{00000000-0005-0000-0000-0000B20F0000}"/>
    <cellStyle name="Normal 2 11 2 2 5 2 4" xfId="3470" xr:uid="{00000000-0005-0000-0000-0000B30F0000}"/>
    <cellStyle name="Normal 2 11 2 2 5 3" xfId="3471" xr:uid="{00000000-0005-0000-0000-0000B40F0000}"/>
    <cellStyle name="Normal 2 11 2 2 5 3 2" xfId="3472" xr:uid="{00000000-0005-0000-0000-0000B50F0000}"/>
    <cellStyle name="Normal 2 11 2 2 5 4" xfId="3473" xr:uid="{00000000-0005-0000-0000-0000B60F0000}"/>
    <cellStyle name="Normal 2 11 2 2 5 5" xfId="3474" xr:uid="{00000000-0005-0000-0000-0000B70F0000}"/>
    <cellStyle name="Normal 2 11 2 2 6" xfId="3475" xr:uid="{00000000-0005-0000-0000-0000B80F0000}"/>
    <cellStyle name="Normal 2 11 2 2 6 2" xfId="3476" xr:uid="{00000000-0005-0000-0000-0000B90F0000}"/>
    <cellStyle name="Normal 2 11 2 2 6 2 2" xfId="3477" xr:uid="{00000000-0005-0000-0000-0000BA0F0000}"/>
    <cellStyle name="Normal 2 11 2 2 6 3" xfId="3478" xr:uid="{00000000-0005-0000-0000-0000BB0F0000}"/>
    <cellStyle name="Normal 2 11 2 2 6 4" xfId="3479" xr:uid="{00000000-0005-0000-0000-0000BC0F0000}"/>
    <cellStyle name="Normal 2 11 2 2 7" xfId="3480" xr:uid="{00000000-0005-0000-0000-0000BD0F0000}"/>
    <cellStyle name="Normal 2 11 2 2 7 2" xfId="3481" xr:uid="{00000000-0005-0000-0000-0000BE0F0000}"/>
    <cellStyle name="Normal 2 11 2 2 7 2 2" xfId="3482" xr:uid="{00000000-0005-0000-0000-0000BF0F0000}"/>
    <cellStyle name="Normal 2 11 2 2 7 3" xfId="3483" xr:uid="{00000000-0005-0000-0000-0000C00F0000}"/>
    <cellStyle name="Normal 2 11 2 2 7 4" xfId="3484" xr:uid="{00000000-0005-0000-0000-0000C10F0000}"/>
    <cellStyle name="Normal 2 11 2 2 8" xfId="3485" xr:uid="{00000000-0005-0000-0000-0000C20F0000}"/>
    <cellStyle name="Normal 2 11 2 2 8 2" xfId="3486" xr:uid="{00000000-0005-0000-0000-0000C30F0000}"/>
    <cellStyle name="Normal 2 11 2 2 9" xfId="3487" xr:uid="{00000000-0005-0000-0000-0000C40F0000}"/>
    <cellStyle name="Normal 2 11 2 2_Tab1" xfId="3488" xr:uid="{00000000-0005-0000-0000-0000C50F0000}"/>
    <cellStyle name="Normal 2 11 2 3" xfId="496" xr:uid="{00000000-0005-0000-0000-0000C60F0000}"/>
    <cellStyle name="Normal 2 11 2 3 2" xfId="497" xr:uid="{00000000-0005-0000-0000-0000C70F0000}"/>
    <cellStyle name="Normal 2 11 2 3 2 2" xfId="3489" xr:uid="{00000000-0005-0000-0000-0000C80F0000}"/>
    <cellStyle name="Normal 2 11 2 3 2 2 2" xfId="3490" xr:uid="{00000000-0005-0000-0000-0000C90F0000}"/>
    <cellStyle name="Normal 2 11 2 3 2 2 2 2" xfId="3491" xr:uid="{00000000-0005-0000-0000-0000CA0F0000}"/>
    <cellStyle name="Normal 2 11 2 3 2 2 2 2 2" xfId="3492" xr:uid="{00000000-0005-0000-0000-0000CB0F0000}"/>
    <cellStyle name="Normal 2 11 2 3 2 2 2 3" xfId="3493" xr:uid="{00000000-0005-0000-0000-0000CC0F0000}"/>
    <cellStyle name="Normal 2 11 2 3 2 2 2 4" xfId="3494" xr:uid="{00000000-0005-0000-0000-0000CD0F0000}"/>
    <cellStyle name="Normal 2 11 2 3 2 2 3" xfId="3495" xr:uid="{00000000-0005-0000-0000-0000CE0F0000}"/>
    <cellStyle name="Normal 2 11 2 3 2 2 3 2" xfId="3496" xr:uid="{00000000-0005-0000-0000-0000CF0F0000}"/>
    <cellStyle name="Normal 2 11 2 3 2 2 4" xfId="3497" xr:uid="{00000000-0005-0000-0000-0000D00F0000}"/>
    <cellStyle name="Normal 2 11 2 3 2 2 5" xfId="3498" xr:uid="{00000000-0005-0000-0000-0000D10F0000}"/>
    <cellStyle name="Normal 2 11 2 3 2 3" xfId="3499" xr:uid="{00000000-0005-0000-0000-0000D20F0000}"/>
    <cellStyle name="Normal 2 11 2 3 2 3 2" xfId="3500" xr:uid="{00000000-0005-0000-0000-0000D30F0000}"/>
    <cellStyle name="Normal 2 11 2 3 2 3 2 2" xfId="3501" xr:uid="{00000000-0005-0000-0000-0000D40F0000}"/>
    <cellStyle name="Normal 2 11 2 3 2 3 3" xfId="3502" xr:uid="{00000000-0005-0000-0000-0000D50F0000}"/>
    <cellStyle name="Normal 2 11 2 3 2 3 4" xfId="3503" xr:uid="{00000000-0005-0000-0000-0000D60F0000}"/>
    <cellStyle name="Normal 2 11 2 3 2 4" xfId="3504" xr:uid="{00000000-0005-0000-0000-0000D70F0000}"/>
    <cellStyle name="Normal 2 11 2 3 2 4 2" xfId="3505" xr:uid="{00000000-0005-0000-0000-0000D80F0000}"/>
    <cellStyle name="Normal 2 11 2 3 2 4 2 2" xfId="3506" xr:uid="{00000000-0005-0000-0000-0000D90F0000}"/>
    <cellStyle name="Normal 2 11 2 3 2 4 3" xfId="3507" xr:uid="{00000000-0005-0000-0000-0000DA0F0000}"/>
    <cellStyle name="Normal 2 11 2 3 2 4 4" xfId="3508" xr:uid="{00000000-0005-0000-0000-0000DB0F0000}"/>
    <cellStyle name="Normal 2 11 2 3 2 5" xfId="3509" xr:uid="{00000000-0005-0000-0000-0000DC0F0000}"/>
    <cellStyle name="Normal 2 11 2 3 2 5 2" xfId="3510" xr:uid="{00000000-0005-0000-0000-0000DD0F0000}"/>
    <cellStyle name="Normal 2 11 2 3 2 6" xfId="3511" xr:uid="{00000000-0005-0000-0000-0000DE0F0000}"/>
    <cellStyle name="Normal 2 11 2 3 2 7" xfId="3512" xr:uid="{00000000-0005-0000-0000-0000DF0F0000}"/>
    <cellStyle name="Normal 2 11 2 3 3" xfId="498" xr:uid="{00000000-0005-0000-0000-0000E00F0000}"/>
    <cellStyle name="Normal 2 11 2 3 3 2" xfId="3513" xr:uid="{00000000-0005-0000-0000-0000E10F0000}"/>
    <cellStyle name="Normal 2 11 2 3 3 2 2" xfId="3514" xr:uid="{00000000-0005-0000-0000-0000E20F0000}"/>
    <cellStyle name="Normal 2 11 2 3 3 2 2 2" xfId="3515" xr:uid="{00000000-0005-0000-0000-0000E30F0000}"/>
    <cellStyle name="Normal 2 11 2 3 3 2 2 2 2" xfId="3516" xr:uid="{00000000-0005-0000-0000-0000E40F0000}"/>
    <cellStyle name="Normal 2 11 2 3 3 2 2 3" xfId="3517" xr:uid="{00000000-0005-0000-0000-0000E50F0000}"/>
    <cellStyle name="Normal 2 11 2 3 3 2 2 4" xfId="3518" xr:uid="{00000000-0005-0000-0000-0000E60F0000}"/>
    <cellStyle name="Normal 2 11 2 3 3 2 3" xfId="3519" xr:uid="{00000000-0005-0000-0000-0000E70F0000}"/>
    <cellStyle name="Normal 2 11 2 3 3 2 3 2" xfId="3520" xr:uid="{00000000-0005-0000-0000-0000E80F0000}"/>
    <cellStyle name="Normal 2 11 2 3 3 2 4" xfId="3521" xr:uid="{00000000-0005-0000-0000-0000E90F0000}"/>
    <cellStyle name="Normal 2 11 2 3 3 2 5" xfId="3522" xr:uid="{00000000-0005-0000-0000-0000EA0F0000}"/>
    <cellStyle name="Normal 2 11 2 3 3 3" xfId="3523" xr:uid="{00000000-0005-0000-0000-0000EB0F0000}"/>
    <cellStyle name="Normal 2 11 2 3 3 3 2" xfId="3524" xr:uid="{00000000-0005-0000-0000-0000EC0F0000}"/>
    <cellStyle name="Normal 2 11 2 3 3 3 2 2" xfId="3525" xr:uid="{00000000-0005-0000-0000-0000ED0F0000}"/>
    <cellStyle name="Normal 2 11 2 3 3 3 3" xfId="3526" xr:uid="{00000000-0005-0000-0000-0000EE0F0000}"/>
    <cellStyle name="Normal 2 11 2 3 3 3 4" xfId="3527" xr:uid="{00000000-0005-0000-0000-0000EF0F0000}"/>
    <cellStyle name="Normal 2 11 2 3 3 4" xfId="3528" xr:uid="{00000000-0005-0000-0000-0000F00F0000}"/>
    <cellStyle name="Normal 2 11 2 3 3 4 2" xfId="3529" xr:uid="{00000000-0005-0000-0000-0000F10F0000}"/>
    <cellStyle name="Normal 2 11 2 3 3 4 2 2" xfId="3530" xr:uid="{00000000-0005-0000-0000-0000F20F0000}"/>
    <cellStyle name="Normal 2 11 2 3 3 4 3" xfId="3531" xr:uid="{00000000-0005-0000-0000-0000F30F0000}"/>
    <cellStyle name="Normal 2 11 2 3 3 4 4" xfId="3532" xr:uid="{00000000-0005-0000-0000-0000F40F0000}"/>
    <cellStyle name="Normal 2 11 2 3 3 5" xfId="3533" xr:uid="{00000000-0005-0000-0000-0000F50F0000}"/>
    <cellStyle name="Normal 2 11 2 3 3 5 2" xfId="3534" xr:uid="{00000000-0005-0000-0000-0000F60F0000}"/>
    <cellStyle name="Normal 2 11 2 3 3 6" xfId="3535" xr:uid="{00000000-0005-0000-0000-0000F70F0000}"/>
    <cellStyle name="Normal 2 11 2 3 3 7" xfId="3536" xr:uid="{00000000-0005-0000-0000-0000F80F0000}"/>
    <cellStyle name="Normal 2 11 2 3 4" xfId="3537" xr:uid="{00000000-0005-0000-0000-0000F90F0000}"/>
    <cellStyle name="Normal 2 11 2 3 4 2" xfId="3538" xr:uid="{00000000-0005-0000-0000-0000FA0F0000}"/>
    <cellStyle name="Normal 2 11 2 3 4 2 2" xfId="3539" xr:uid="{00000000-0005-0000-0000-0000FB0F0000}"/>
    <cellStyle name="Normal 2 11 2 3 4 2 2 2" xfId="3540" xr:uid="{00000000-0005-0000-0000-0000FC0F0000}"/>
    <cellStyle name="Normal 2 11 2 3 4 2 3" xfId="3541" xr:uid="{00000000-0005-0000-0000-0000FD0F0000}"/>
    <cellStyle name="Normal 2 11 2 3 4 2 4" xfId="3542" xr:uid="{00000000-0005-0000-0000-0000FE0F0000}"/>
    <cellStyle name="Normal 2 11 2 3 4 3" xfId="3543" xr:uid="{00000000-0005-0000-0000-0000FF0F0000}"/>
    <cellStyle name="Normal 2 11 2 3 4 3 2" xfId="3544" xr:uid="{00000000-0005-0000-0000-000000100000}"/>
    <cellStyle name="Normal 2 11 2 3 4 4" xfId="3545" xr:uid="{00000000-0005-0000-0000-000001100000}"/>
    <cellStyle name="Normal 2 11 2 3 4 5" xfId="3546" xr:uid="{00000000-0005-0000-0000-000002100000}"/>
    <cellStyle name="Normal 2 11 2 3 5" xfId="3547" xr:uid="{00000000-0005-0000-0000-000003100000}"/>
    <cellStyle name="Normal 2 11 2 3 5 2" xfId="3548" xr:uid="{00000000-0005-0000-0000-000004100000}"/>
    <cellStyle name="Normal 2 11 2 3 5 2 2" xfId="3549" xr:uid="{00000000-0005-0000-0000-000005100000}"/>
    <cellStyle name="Normal 2 11 2 3 5 3" xfId="3550" xr:uid="{00000000-0005-0000-0000-000006100000}"/>
    <cellStyle name="Normal 2 11 2 3 5 4" xfId="3551" xr:uid="{00000000-0005-0000-0000-000007100000}"/>
    <cellStyle name="Normal 2 11 2 3 6" xfId="3552" xr:uid="{00000000-0005-0000-0000-000008100000}"/>
    <cellStyle name="Normal 2 11 2 3 6 2" xfId="3553" xr:uid="{00000000-0005-0000-0000-000009100000}"/>
    <cellStyle name="Normal 2 11 2 3 6 2 2" xfId="3554" xr:uid="{00000000-0005-0000-0000-00000A100000}"/>
    <cellStyle name="Normal 2 11 2 3 6 3" xfId="3555" xr:uid="{00000000-0005-0000-0000-00000B100000}"/>
    <cellStyle name="Normal 2 11 2 3 6 4" xfId="3556" xr:uid="{00000000-0005-0000-0000-00000C100000}"/>
    <cellStyle name="Normal 2 11 2 3 7" xfId="3557" xr:uid="{00000000-0005-0000-0000-00000D100000}"/>
    <cellStyle name="Normal 2 11 2 3 7 2" xfId="3558" xr:uid="{00000000-0005-0000-0000-00000E100000}"/>
    <cellStyle name="Normal 2 11 2 3 8" xfId="3559" xr:uid="{00000000-0005-0000-0000-00000F100000}"/>
    <cellStyle name="Normal 2 11 2 3 9" xfId="3560" xr:uid="{00000000-0005-0000-0000-000010100000}"/>
    <cellStyle name="Normal 2 11 2 3_Tab1" xfId="3561" xr:uid="{00000000-0005-0000-0000-000011100000}"/>
    <cellStyle name="Normal 2 11 2 4" xfId="499" xr:uid="{00000000-0005-0000-0000-000012100000}"/>
    <cellStyle name="Normal 2 11 2 4 2" xfId="3562" xr:uid="{00000000-0005-0000-0000-000013100000}"/>
    <cellStyle name="Normal 2 11 2 4 2 2" xfId="3563" xr:uid="{00000000-0005-0000-0000-000014100000}"/>
    <cellStyle name="Normal 2 11 2 4 2 2 2" xfId="3564" xr:uid="{00000000-0005-0000-0000-000015100000}"/>
    <cellStyle name="Normal 2 11 2 4 2 2 2 2" xfId="3565" xr:uid="{00000000-0005-0000-0000-000016100000}"/>
    <cellStyle name="Normal 2 11 2 4 2 2 3" xfId="3566" xr:uid="{00000000-0005-0000-0000-000017100000}"/>
    <cellStyle name="Normal 2 11 2 4 2 2 4" xfId="3567" xr:uid="{00000000-0005-0000-0000-000018100000}"/>
    <cellStyle name="Normal 2 11 2 4 2 3" xfId="3568" xr:uid="{00000000-0005-0000-0000-000019100000}"/>
    <cellStyle name="Normal 2 11 2 4 2 3 2" xfId="3569" xr:uid="{00000000-0005-0000-0000-00001A100000}"/>
    <cellStyle name="Normal 2 11 2 4 2 4" xfId="3570" xr:uid="{00000000-0005-0000-0000-00001B100000}"/>
    <cellStyle name="Normal 2 11 2 4 2 5" xfId="3571" xr:uid="{00000000-0005-0000-0000-00001C100000}"/>
    <cellStyle name="Normal 2 11 2 4 3" xfId="3572" xr:uid="{00000000-0005-0000-0000-00001D100000}"/>
    <cellStyle name="Normal 2 11 2 4 3 2" xfId="3573" xr:uid="{00000000-0005-0000-0000-00001E100000}"/>
    <cellStyle name="Normal 2 11 2 4 3 2 2" xfId="3574" xr:uid="{00000000-0005-0000-0000-00001F100000}"/>
    <cellStyle name="Normal 2 11 2 4 3 3" xfId="3575" xr:uid="{00000000-0005-0000-0000-000020100000}"/>
    <cellStyle name="Normal 2 11 2 4 3 4" xfId="3576" xr:uid="{00000000-0005-0000-0000-000021100000}"/>
    <cellStyle name="Normal 2 11 2 4 4" xfId="3577" xr:uid="{00000000-0005-0000-0000-000022100000}"/>
    <cellStyle name="Normal 2 11 2 4 4 2" xfId="3578" xr:uid="{00000000-0005-0000-0000-000023100000}"/>
    <cellStyle name="Normal 2 11 2 4 4 2 2" xfId="3579" xr:uid="{00000000-0005-0000-0000-000024100000}"/>
    <cellStyle name="Normal 2 11 2 4 4 3" xfId="3580" xr:uid="{00000000-0005-0000-0000-000025100000}"/>
    <cellStyle name="Normal 2 11 2 4 4 4" xfId="3581" xr:uid="{00000000-0005-0000-0000-000026100000}"/>
    <cellStyle name="Normal 2 11 2 4 5" xfId="3582" xr:uid="{00000000-0005-0000-0000-000027100000}"/>
    <cellStyle name="Normal 2 11 2 4 5 2" xfId="3583" xr:uid="{00000000-0005-0000-0000-000028100000}"/>
    <cellStyle name="Normal 2 11 2 4 6" xfId="3584" xr:uid="{00000000-0005-0000-0000-000029100000}"/>
    <cellStyle name="Normal 2 11 2 4 7" xfId="3585" xr:uid="{00000000-0005-0000-0000-00002A100000}"/>
    <cellStyle name="Normal 2 11 2 5" xfId="500" xr:uid="{00000000-0005-0000-0000-00002B100000}"/>
    <cellStyle name="Normal 2 11 2 5 2" xfId="3586" xr:uid="{00000000-0005-0000-0000-00002C100000}"/>
    <cellStyle name="Normal 2 11 2 5 2 2" xfId="3587" xr:uid="{00000000-0005-0000-0000-00002D100000}"/>
    <cellStyle name="Normal 2 11 2 5 2 2 2" xfId="3588" xr:uid="{00000000-0005-0000-0000-00002E100000}"/>
    <cellStyle name="Normal 2 11 2 5 2 2 2 2" xfId="3589" xr:uid="{00000000-0005-0000-0000-00002F100000}"/>
    <cellStyle name="Normal 2 11 2 5 2 2 3" xfId="3590" xr:uid="{00000000-0005-0000-0000-000030100000}"/>
    <cellStyle name="Normal 2 11 2 5 2 2 4" xfId="3591" xr:uid="{00000000-0005-0000-0000-000031100000}"/>
    <cellStyle name="Normal 2 11 2 5 2 3" xfId="3592" xr:uid="{00000000-0005-0000-0000-000032100000}"/>
    <cellStyle name="Normal 2 11 2 5 2 3 2" xfId="3593" xr:uid="{00000000-0005-0000-0000-000033100000}"/>
    <cellStyle name="Normal 2 11 2 5 2 4" xfId="3594" xr:uid="{00000000-0005-0000-0000-000034100000}"/>
    <cellStyle name="Normal 2 11 2 5 2 5" xfId="3595" xr:uid="{00000000-0005-0000-0000-000035100000}"/>
    <cellStyle name="Normal 2 11 2 5 3" xfId="3596" xr:uid="{00000000-0005-0000-0000-000036100000}"/>
    <cellStyle name="Normal 2 11 2 5 3 2" xfId="3597" xr:uid="{00000000-0005-0000-0000-000037100000}"/>
    <cellStyle name="Normal 2 11 2 5 3 2 2" xfId="3598" xr:uid="{00000000-0005-0000-0000-000038100000}"/>
    <cellStyle name="Normal 2 11 2 5 3 3" xfId="3599" xr:uid="{00000000-0005-0000-0000-000039100000}"/>
    <cellStyle name="Normal 2 11 2 5 3 4" xfId="3600" xr:uid="{00000000-0005-0000-0000-00003A100000}"/>
    <cellStyle name="Normal 2 11 2 5 4" xfId="3601" xr:uid="{00000000-0005-0000-0000-00003B100000}"/>
    <cellStyle name="Normal 2 11 2 5 4 2" xfId="3602" xr:uid="{00000000-0005-0000-0000-00003C100000}"/>
    <cellStyle name="Normal 2 11 2 5 4 2 2" xfId="3603" xr:uid="{00000000-0005-0000-0000-00003D100000}"/>
    <cellStyle name="Normal 2 11 2 5 4 3" xfId="3604" xr:uid="{00000000-0005-0000-0000-00003E100000}"/>
    <cellStyle name="Normal 2 11 2 5 4 4" xfId="3605" xr:uid="{00000000-0005-0000-0000-00003F100000}"/>
    <cellStyle name="Normal 2 11 2 5 5" xfId="3606" xr:uid="{00000000-0005-0000-0000-000040100000}"/>
    <cellStyle name="Normal 2 11 2 5 5 2" xfId="3607" xr:uid="{00000000-0005-0000-0000-000041100000}"/>
    <cellStyle name="Normal 2 11 2 5 6" xfId="3608" xr:uid="{00000000-0005-0000-0000-000042100000}"/>
    <cellStyle name="Normal 2 11 2 5 7" xfId="3609" xr:uid="{00000000-0005-0000-0000-000043100000}"/>
    <cellStyle name="Normal 2 11 2 6" xfId="3610" xr:uid="{00000000-0005-0000-0000-000044100000}"/>
    <cellStyle name="Normal 2 11 2 6 2" xfId="3611" xr:uid="{00000000-0005-0000-0000-000045100000}"/>
    <cellStyle name="Normal 2 11 2 6 2 2" xfId="3612" xr:uid="{00000000-0005-0000-0000-000046100000}"/>
    <cellStyle name="Normal 2 11 2 6 2 2 2" xfId="3613" xr:uid="{00000000-0005-0000-0000-000047100000}"/>
    <cellStyle name="Normal 2 11 2 6 2 3" xfId="3614" xr:uid="{00000000-0005-0000-0000-000048100000}"/>
    <cellStyle name="Normal 2 11 2 6 2 4" xfId="3615" xr:uid="{00000000-0005-0000-0000-000049100000}"/>
    <cellStyle name="Normal 2 11 2 6 3" xfId="3616" xr:uid="{00000000-0005-0000-0000-00004A100000}"/>
    <cellStyle name="Normal 2 11 2 6 3 2" xfId="3617" xr:uid="{00000000-0005-0000-0000-00004B100000}"/>
    <cellStyle name="Normal 2 11 2 6 4" xfId="3618" xr:uid="{00000000-0005-0000-0000-00004C100000}"/>
    <cellStyle name="Normal 2 11 2 6 5" xfId="3619" xr:uid="{00000000-0005-0000-0000-00004D100000}"/>
    <cellStyle name="Normal 2 11 2 7" xfId="3620" xr:uid="{00000000-0005-0000-0000-00004E100000}"/>
    <cellStyle name="Normal 2 11 2 7 2" xfId="3621" xr:uid="{00000000-0005-0000-0000-00004F100000}"/>
    <cellStyle name="Normal 2 11 2 7 2 2" xfId="3622" xr:uid="{00000000-0005-0000-0000-000050100000}"/>
    <cellStyle name="Normal 2 11 2 7 3" xfId="3623" xr:uid="{00000000-0005-0000-0000-000051100000}"/>
    <cellStyle name="Normal 2 11 2 7 4" xfId="3624" xr:uid="{00000000-0005-0000-0000-000052100000}"/>
    <cellStyle name="Normal 2 11 2 8" xfId="3625" xr:uid="{00000000-0005-0000-0000-000053100000}"/>
    <cellStyle name="Normal 2 11 2 8 2" xfId="3626" xr:uid="{00000000-0005-0000-0000-000054100000}"/>
    <cellStyle name="Normal 2 11 2 8 2 2" xfId="3627" xr:uid="{00000000-0005-0000-0000-000055100000}"/>
    <cellStyle name="Normal 2 11 2 8 3" xfId="3628" xr:uid="{00000000-0005-0000-0000-000056100000}"/>
    <cellStyle name="Normal 2 11 2 8 4" xfId="3629" xr:uid="{00000000-0005-0000-0000-000057100000}"/>
    <cellStyle name="Normal 2 11 2 9" xfId="3630" xr:uid="{00000000-0005-0000-0000-000058100000}"/>
    <cellStyle name="Normal 2 11 2 9 2" xfId="3631" xr:uid="{00000000-0005-0000-0000-000059100000}"/>
    <cellStyle name="Normal 2 11 2_Tab1" xfId="3632" xr:uid="{00000000-0005-0000-0000-00005A100000}"/>
    <cellStyle name="Normal 2 11 3" xfId="501" xr:uid="{00000000-0005-0000-0000-00005B100000}"/>
    <cellStyle name="Normal 2 11 3 10" xfId="3633" xr:uid="{00000000-0005-0000-0000-00005C100000}"/>
    <cellStyle name="Normal 2 11 3 2" xfId="502" xr:uid="{00000000-0005-0000-0000-00005D100000}"/>
    <cellStyle name="Normal 2 11 3 2 2" xfId="503" xr:uid="{00000000-0005-0000-0000-00005E100000}"/>
    <cellStyle name="Normal 2 11 3 2 2 2" xfId="3634" xr:uid="{00000000-0005-0000-0000-00005F100000}"/>
    <cellStyle name="Normal 2 11 3 2 2 2 2" xfId="3635" xr:uid="{00000000-0005-0000-0000-000060100000}"/>
    <cellStyle name="Normal 2 11 3 2 2 2 2 2" xfId="3636" xr:uid="{00000000-0005-0000-0000-000061100000}"/>
    <cellStyle name="Normal 2 11 3 2 2 2 2 2 2" xfId="3637" xr:uid="{00000000-0005-0000-0000-000062100000}"/>
    <cellStyle name="Normal 2 11 3 2 2 2 2 3" xfId="3638" xr:uid="{00000000-0005-0000-0000-000063100000}"/>
    <cellStyle name="Normal 2 11 3 2 2 2 2 4" xfId="3639" xr:uid="{00000000-0005-0000-0000-000064100000}"/>
    <cellStyle name="Normal 2 11 3 2 2 2 3" xfId="3640" xr:uid="{00000000-0005-0000-0000-000065100000}"/>
    <cellStyle name="Normal 2 11 3 2 2 2 3 2" xfId="3641" xr:uid="{00000000-0005-0000-0000-000066100000}"/>
    <cellStyle name="Normal 2 11 3 2 2 2 4" xfId="3642" xr:uid="{00000000-0005-0000-0000-000067100000}"/>
    <cellStyle name="Normal 2 11 3 2 2 2 5" xfId="3643" xr:uid="{00000000-0005-0000-0000-000068100000}"/>
    <cellStyle name="Normal 2 11 3 2 2 3" xfId="3644" xr:uid="{00000000-0005-0000-0000-000069100000}"/>
    <cellStyle name="Normal 2 11 3 2 2 3 2" xfId="3645" xr:uid="{00000000-0005-0000-0000-00006A100000}"/>
    <cellStyle name="Normal 2 11 3 2 2 3 2 2" xfId="3646" xr:uid="{00000000-0005-0000-0000-00006B100000}"/>
    <cellStyle name="Normal 2 11 3 2 2 3 3" xfId="3647" xr:uid="{00000000-0005-0000-0000-00006C100000}"/>
    <cellStyle name="Normal 2 11 3 2 2 3 4" xfId="3648" xr:uid="{00000000-0005-0000-0000-00006D100000}"/>
    <cellStyle name="Normal 2 11 3 2 2 4" xfId="3649" xr:uid="{00000000-0005-0000-0000-00006E100000}"/>
    <cellStyle name="Normal 2 11 3 2 2 4 2" xfId="3650" xr:uid="{00000000-0005-0000-0000-00006F100000}"/>
    <cellStyle name="Normal 2 11 3 2 2 4 2 2" xfId="3651" xr:uid="{00000000-0005-0000-0000-000070100000}"/>
    <cellStyle name="Normal 2 11 3 2 2 4 3" xfId="3652" xr:uid="{00000000-0005-0000-0000-000071100000}"/>
    <cellStyle name="Normal 2 11 3 2 2 4 4" xfId="3653" xr:uid="{00000000-0005-0000-0000-000072100000}"/>
    <cellStyle name="Normal 2 11 3 2 2 5" xfId="3654" xr:uid="{00000000-0005-0000-0000-000073100000}"/>
    <cellStyle name="Normal 2 11 3 2 2 5 2" xfId="3655" xr:uid="{00000000-0005-0000-0000-000074100000}"/>
    <cellStyle name="Normal 2 11 3 2 2 6" xfId="3656" xr:uid="{00000000-0005-0000-0000-000075100000}"/>
    <cellStyle name="Normal 2 11 3 2 2 7" xfId="3657" xr:uid="{00000000-0005-0000-0000-000076100000}"/>
    <cellStyle name="Normal 2 11 3 2 3" xfId="504" xr:uid="{00000000-0005-0000-0000-000077100000}"/>
    <cellStyle name="Normal 2 11 3 2 3 2" xfId="3658" xr:uid="{00000000-0005-0000-0000-000078100000}"/>
    <cellStyle name="Normal 2 11 3 2 3 2 2" xfId="3659" xr:uid="{00000000-0005-0000-0000-000079100000}"/>
    <cellStyle name="Normal 2 11 3 2 3 2 2 2" xfId="3660" xr:uid="{00000000-0005-0000-0000-00007A100000}"/>
    <cellStyle name="Normal 2 11 3 2 3 2 2 2 2" xfId="3661" xr:uid="{00000000-0005-0000-0000-00007B100000}"/>
    <cellStyle name="Normal 2 11 3 2 3 2 2 3" xfId="3662" xr:uid="{00000000-0005-0000-0000-00007C100000}"/>
    <cellStyle name="Normal 2 11 3 2 3 2 2 4" xfId="3663" xr:uid="{00000000-0005-0000-0000-00007D100000}"/>
    <cellStyle name="Normal 2 11 3 2 3 2 3" xfId="3664" xr:uid="{00000000-0005-0000-0000-00007E100000}"/>
    <cellStyle name="Normal 2 11 3 2 3 2 3 2" xfId="3665" xr:uid="{00000000-0005-0000-0000-00007F100000}"/>
    <cellStyle name="Normal 2 11 3 2 3 2 4" xfId="3666" xr:uid="{00000000-0005-0000-0000-000080100000}"/>
    <cellStyle name="Normal 2 11 3 2 3 2 5" xfId="3667" xr:uid="{00000000-0005-0000-0000-000081100000}"/>
    <cellStyle name="Normal 2 11 3 2 3 3" xfId="3668" xr:uid="{00000000-0005-0000-0000-000082100000}"/>
    <cellStyle name="Normal 2 11 3 2 3 3 2" xfId="3669" xr:uid="{00000000-0005-0000-0000-000083100000}"/>
    <cellStyle name="Normal 2 11 3 2 3 3 2 2" xfId="3670" xr:uid="{00000000-0005-0000-0000-000084100000}"/>
    <cellStyle name="Normal 2 11 3 2 3 3 3" xfId="3671" xr:uid="{00000000-0005-0000-0000-000085100000}"/>
    <cellStyle name="Normal 2 11 3 2 3 3 4" xfId="3672" xr:uid="{00000000-0005-0000-0000-000086100000}"/>
    <cellStyle name="Normal 2 11 3 2 3 4" xfId="3673" xr:uid="{00000000-0005-0000-0000-000087100000}"/>
    <cellStyle name="Normal 2 11 3 2 3 4 2" xfId="3674" xr:uid="{00000000-0005-0000-0000-000088100000}"/>
    <cellStyle name="Normal 2 11 3 2 3 4 2 2" xfId="3675" xr:uid="{00000000-0005-0000-0000-000089100000}"/>
    <cellStyle name="Normal 2 11 3 2 3 4 3" xfId="3676" xr:uid="{00000000-0005-0000-0000-00008A100000}"/>
    <cellStyle name="Normal 2 11 3 2 3 4 4" xfId="3677" xr:uid="{00000000-0005-0000-0000-00008B100000}"/>
    <cellStyle name="Normal 2 11 3 2 3 5" xfId="3678" xr:uid="{00000000-0005-0000-0000-00008C100000}"/>
    <cellStyle name="Normal 2 11 3 2 3 5 2" xfId="3679" xr:uid="{00000000-0005-0000-0000-00008D100000}"/>
    <cellStyle name="Normal 2 11 3 2 3 6" xfId="3680" xr:uid="{00000000-0005-0000-0000-00008E100000}"/>
    <cellStyle name="Normal 2 11 3 2 3 7" xfId="3681" xr:uid="{00000000-0005-0000-0000-00008F100000}"/>
    <cellStyle name="Normal 2 11 3 2 4" xfId="3682" xr:uid="{00000000-0005-0000-0000-000090100000}"/>
    <cellStyle name="Normal 2 11 3 2 4 2" xfId="3683" xr:uid="{00000000-0005-0000-0000-000091100000}"/>
    <cellStyle name="Normal 2 11 3 2 4 2 2" xfId="3684" xr:uid="{00000000-0005-0000-0000-000092100000}"/>
    <cellStyle name="Normal 2 11 3 2 4 2 2 2" xfId="3685" xr:uid="{00000000-0005-0000-0000-000093100000}"/>
    <cellStyle name="Normal 2 11 3 2 4 2 3" xfId="3686" xr:uid="{00000000-0005-0000-0000-000094100000}"/>
    <cellStyle name="Normal 2 11 3 2 4 2 4" xfId="3687" xr:uid="{00000000-0005-0000-0000-000095100000}"/>
    <cellStyle name="Normal 2 11 3 2 4 3" xfId="3688" xr:uid="{00000000-0005-0000-0000-000096100000}"/>
    <cellStyle name="Normal 2 11 3 2 4 3 2" xfId="3689" xr:uid="{00000000-0005-0000-0000-000097100000}"/>
    <cellStyle name="Normal 2 11 3 2 4 4" xfId="3690" xr:uid="{00000000-0005-0000-0000-000098100000}"/>
    <cellStyle name="Normal 2 11 3 2 4 5" xfId="3691" xr:uid="{00000000-0005-0000-0000-000099100000}"/>
    <cellStyle name="Normal 2 11 3 2 5" xfId="3692" xr:uid="{00000000-0005-0000-0000-00009A100000}"/>
    <cellStyle name="Normal 2 11 3 2 5 2" xfId="3693" xr:uid="{00000000-0005-0000-0000-00009B100000}"/>
    <cellStyle name="Normal 2 11 3 2 5 2 2" xfId="3694" xr:uid="{00000000-0005-0000-0000-00009C100000}"/>
    <cellStyle name="Normal 2 11 3 2 5 3" xfId="3695" xr:uid="{00000000-0005-0000-0000-00009D100000}"/>
    <cellStyle name="Normal 2 11 3 2 5 4" xfId="3696" xr:uid="{00000000-0005-0000-0000-00009E100000}"/>
    <cellStyle name="Normal 2 11 3 2 6" xfId="3697" xr:uid="{00000000-0005-0000-0000-00009F100000}"/>
    <cellStyle name="Normal 2 11 3 2 6 2" xfId="3698" xr:uid="{00000000-0005-0000-0000-0000A0100000}"/>
    <cellStyle name="Normal 2 11 3 2 6 2 2" xfId="3699" xr:uid="{00000000-0005-0000-0000-0000A1100000}"/>
    <cellStyle name="Normal 2 11 3 2 6 3" xfId="3700" xr:uid="{00000000-0005-0000-0000-0000A2100000}"/>
    <cellStyle name="Normal 2 11 3 2 6 4" xfId="3701" xr:uid="{00000000-0005-0000-0000-0000A3100000}"/>
    <cellStyle name="Normal 2 11 3 2 7" xfId="3702" xr:uid="{00000000-0005-0000-0000-0000A4100000}"/>
    <cellStyle name="Normal 2 11 3 2 7 2" xfId="3703" xr:uid="{00000000-0005-0000-0000-0000A5100000}"/>
    <cellStyle name="Normal 2 11 3 2 8" xfId="3704" xr:uid="{00000000-0005-0000-0000-0000A6100000}"/>
    <cellStyle name="Normal 2 11 3 2 9" xfId="3705" xr:uid="{00000000-0005-0000-0000-0000A7100000}"/>
    <cellStyle name="Normal 2 11 3 2_Tab1" xfId="3706" xr:uid="{00000000-0005-0000-0000-0000A8100000}"/>
    <cellStyle name="Normal 2 11 3 3" xfId="505" xr:uid="{00000000-0005-0000-0000-0000A9100000}"/>
    <cellStyle name="Normal 2 11 3 3 2" xfId="3707" xr:uid="{00000000-0005-0000-0000-0000AA100000}"/>
    <cellStyle name="Normal 2 11 3 3 2 2" xfId="3708" xr:uid="{00000000-0005-0000-0000-0000AB100000}"/>
    <cellStyle name="Normal 2 11 3 3 2 2 2" xfId="3709" xr:uid="{00000000-0005-0000-0000-0000AC100000}"/>
    <cellStyle name="Normal 2 11 3 3 2 2 2 2" xfId="3710" xr:uid="{00000000-0005-0000-0000-0000AD100000}"/>
    <cellStyle name="Normal 2 11 3 3 2 2 3" xfId="3711" xr:uid="{00000000-0005-0000-0000-0000AE100000}"/>
    <cellStyle name="Normal 2 11 3 3 2 2 4" xfId="3712" xr:uid="{00000000-0005-0000-0000-0000AF100000}"/>
    <cellStyle name="Normal 2 11 3 3 2 3" xfId="3713" xr:uid="{00000000-0005-0000-0000-0000B0100000}"/>
    <cellStyle name="Normal 2 11 3 3 2 3 2" xfId="3714" xr:uid="{00000000-0005-0000-0000-0000B1100000}"/>
    <cellStyle name="Normal 2 11 3 3 2 4" xfId="3715" xr:uid="{00000000-0005-0000-0000-0000B2100000}"/>
    <cellStyle name="Normal 2 11 3 3 2 5" xfId="3716" xr:uid="{00000000-0005-0000-0000-0000B3100000}"/>
    <cellStyle name="Normal 2 11 3 3 3" xfId="3717" xr:uid="{00000000-0005-0000-0000-0000B4100000}"/>
    <cellStyle name="Normal 2 11 3 3 3 2" xfId="3718" xr:uid="{00000000-0005-0000-0000-0000B5100000}"/>
    <cellStyle name="Normal 2 11 3 3 3 2 2" xfId="3719" xr:uid="{00000000-0005-0000-0000-0000B6100000}"/>
    <cellStyle name="Normal 2 11 3 3 3 3" xfId="3720" xr:uid="{00000000-0005-0000-0000-0000B7100000}"/>
    <cellStyle name="Normal 2 11 3 3 3 4" xfId="3721" xr:uid="{00000000-0005-0000-0000-0000B8100000}"/>
    <cellStyle name="Normal 2 11 3 3 4" xfId="3722" xr:uid="{00000000-0005-0000-0000-0000B9100000}"/>
    <cellStyle name="Normal 2 11 3 3 4 2" xfId="3723" xr:uid="{00000000-0005-0000-0000-0000BA100000}"/>
    <cellStyle name="Normal 2 11 3 3 4 2 2" xfId="3724" xr:uid="{00000000-0005-0000-0000-0000BB100000}"/>
    <cellStyle name="Normal 2 11 3 3 4 3" xfId="3725" xr:uid="{00000000-0005-0000-0000-0000BC100000}"/>
    <cellStyle name="Normal 2 11 3 3 4 4" xfId="3726" xr:uid="{00000000-0005-0000-0000-0000BD100000}"/>
    <cellStyle name="Normal 2 11 3 3 5" xfId="3727" xr:uid="{00000000-0005-0000-0000-0000BE100000}"/>
    <cellStyle name="Normal 2 11 3 3 5 2" xfId="3728" xr:uid="{00000000-0005-0000-0000-0000BF100000}"/>
    <cellStyle name="Normal 2 11 3 3 6" xfId="3729" xr:uid="{00000000-0005-0000-0000-0000C0100000}"/>
    <cellStyle name="Normal 2 11 3 3 7" xfId="3730" xr:uid="{00000000-0005-0000-0000-0000C1100000}"/>
    <cellStyle name="Normal 2 11 3 4" xfId="506" xr:uid="{00000000-0005-0000-0000-0000C2100000}"/>
    <cellStyle name="Normal 2 11 3 4 2" xfId="3731" xr:uid="{00000000-0005-0000-0000-0000C3100000}"/>
    <cellStyle name="Normal 2 11 3 4 2 2" xfId="3732" xr:uid="{00000000-0005-0000-0000-0000C4100000}"/>
    <cellStyle name="Normal 2 11 3 4 2 2 2" xfId="3733" xr:uid="{00000000-0005-0000-0000-0000C5100000}"/>
    <cellStyle name="Normal 2 11 3 4 2 2 2 2" xfId="3734" xr:uid="{00000000-0005-0000-0000-0000C6100000}"/>
    <cellStyle name="Normal 2 11 3 4 2 2 3" xfId="3735" xr:uid="{00000000-0005-0000-0000-0000C7100000}"/>
    <cellStyle name="Normal 2 11 3 4 2 2 4" xfId="3736" xr:uid="{00000000-0005-0000-0000-0000C8100000}"/>
    <cellStyle name="Normal 2 11 3 4 2 3" xfId="3737" xr:uid="{00000000-0005-0000-0000-0000C9100000}"/>
    <cellStyle name="Normal 2 11 3 4 2 3 2" xfId="3738" xr:uid="{00000000-0005-0000-0000-0000CA100000}"/>
    <cellStyle name="Normal 2 11 3 4 2 4" xfId="3739" xr:uid="{00000000-0005-0000-0000-0000CB100000}"/>
    <cellStyle name="Normal 2 11 3 4 2 5" xfId="3740" xr:uid="{00000000-0005-0000-0000-0000CC100000}"/>
    <cellStyle name="Normal 2 11 3 4 3" xfId="3741" xr:uid="{00000000-0005-0000-0000-0000CD100000}"/>
    <cellStyle name="Normal 2 11 3 4 3 2" xfId="3742" xr:uid="{00000000-0005-0000-0000-0000CE100000}"/>
    <cellStyle name="Normal 2 11 3 4 3 2 2" xfId="3743" xr:uid="{00000000-0005-0000-0000-0000CF100000}"/>
    <cellStyle name="Normal 2 11 3 4 3 3" xfId="3744" xr:uid="{00000000-0005-0000-0000-0000D0100000}"/>
    <cellStyle name="Normal 2 11 3 4 3 4" xfId="3745" xr:uid="{00000000-0005-0000-0000-0000D1100000}"/>
    <cellStyle name="Normal 2 11 3 4 4" xfId="3746" xr:uid="{00000000-0005-0000-0000-0000D2100000}"/>
    <cellStyle name="Normal 2 11 3 4 4 2" xfId="3747" xr:uid="{00000000-0005-0000-0000-0000D3100000}"/>
    <cellStyle name="Normal 2 11 3 4 4 2 2" xfId="3748" xr:uid="{00000000-0005-0000-0000-0000D4100000}"/>
    <cellStyle name="Normal 2 11 3 4 4 3" xfId="3749" xr:uid="{00000000-0005-0000-0000-0000D5100000}"/>
    <cellStyle name="Normal 2 11 3 4 4 4" xfId="3750" xr:uid="{00000000-0005-0000-0000-0000D6100000}"/>
    <cellStyle name="Normal 2 11 3 4 5" xfId="3751" xr:uid="{00000000-0005-0000-0000-0000D7100000}"/>
    <cellStyle name="Normal 2 11 3 4 5 2" xfId="3752" xr:uid="{00000000-0005-0000-0000-0000D8100000}"/>
    <cellStyle name="Normal 2 11 3 4 6" xfId="3753" xr:uid="{00000000-0005-0000-0000-0000D9100000}"/>
    <cellStyle name="Normal 2 11 3 4 7" xfId="3754" xr:uid="{00000000-0005-0000-0000-0000DA100000}"/>
    <cellStyle name="Normal 2 11 3 5" xfId="3755" xr:uid="{00000000-0005-0000-0000-0000DB100000}"/>
    <cellStyle name="Normal 2 11 3 5 2" xfId="3756" xr:uid="{00000000-0005-0000-0000-0000DC100000}"/>
    <cellStyle name="Normal 2 11 3 5 2 2" xfId="3757" xr:uid="{00000000-0005-0000-0000-0000DD100000}"/>
    <cellStyle name="Normal 2 11 3 5 2 2 2" xfId="3758" xr:uid="{00000000-0005-0000-0000-0000DE100000}"/>
    <cellStyle name="Normal 2 11 3 5 2 3" xfId="3759" xr:uid="{00000000-0005-0000-0000-0000DF100000}"/>
    <cellStyle name="Normal 2 11 3 5 2 4" xfId="3760" xr:uid="{00000000-0005-0000-0000-0000E0100000}"/>
    <cellStyle name="Normal 2 11 3 5 3" xfId="3761" xr:uid="{00000000-0005-0000-0000-0000E1100000}"/>
    <cellStyle name="Normal 2 11 3 5 3 2" xfId="3762" xr:uid="{00000000-0005-0000-0000-0000E2100000}"/>
    <cellStyle name="Normal 2 11 3 5 4" xfId="3763" xr:uid="{00000000-0005-0000-0000-0000E3100000}"/>
    <cellStyle name="Normal 2 11 3 5 5" xfId="3764" xr:uid="{00000000-0005-0000-0000-0000E4100000}"/>
    <cellStyle name="Normal 2 11 3 6" xfId="3765" xr:uid="{00000000-0005-0000-0000-0000E5100000}"/>
    <cellStyle name="Normal 2 11 3 6 2" xfId="3766" xr:uid="{00000000-0005-0000-0000-0000E6100000}"/>
    <cellStyle name="Normal 2 11 3 6 2 2" xfId="3767" xr:uid="{00000000-0005-0000-0000-0000E7100000}"/>
    <cellStyle name="Normal 2 11 3 6 3" xfId="3768" xr:uid="{00000000-0005-0000-0000-0000E8100000}"/>
    <cellStyle name="Normal 2 11 3 6 4" xfId="3769" xr:uid="{00000000-0005-0000-0000-0000E9100000}"/>
    <cellStyle name="Normal 2 11 3 7" xfId="3770" xr:uid="{00000000-0005-0000-0000-0000EA100000}"/>
    <cellStyle name="Normal 2 11 3 7 2" xfId="3771" xr:uid="{00000000-0005-0000-0000-0000EB100000}"/>
    <cellStyle name="Normal 2 11 3 7 2 2" xfId="3772" xr:uid="{00000000-0005-0000-0000-0000EC100000}"/>
    <cellStyle name="Normal 2 11 3 7 3" xfId="3773" xr:uid="{00000000-0005-0000-0000-0000ED100000}"/>
    <cellStyle name="Normal 2 11 3 7 4" xfId="3774" xr:uid="{00000000-0005-0000-0000-0000EE100000}"/>
    <cellStyle name="Normal 2 11 3 8" xfId="3775" xr:uid="{00000000-0005-0000-0000-0000EF100000}"/>
    <cellStyle name="Normal 2 11 3 8 2" xfId="3776" xr:uid="{00000000-0005-0000-0000-0000F0100000}"/>
    <cellStyle name="Normal 2 11 3 9" xfId="3777" xr:uid="{00000000-0005-0000-0000-0000F1100000}"/>
    <cellStyle name="Normal 2 11 3_Tab1" xfId="3778" xr:uid="{00000000-0005-0000-0000-0000F2100000}"/>
    <cellStyle name="Normal 2 11 4" xfId="507" xr:uid="{00000000-0005-0000-0000-0000F3100000}"/>
    <cellStyle name="Normal 2 11 4 2" xfId="508" xr:uid="{00000000-0005-0000-0000-0000F4100000}"/>
    <cellStyle name="Normal 2 11 4 2 2" xfId="3779" xr:uid="{00000000-0005-0000-0000-0000F5100000}"/>
    <cellStyle name="Normal 2 11 4 2 2 2" xfId="3780" xr:uid="{00000000-0005-0000-0000-0000F6100000}"/>
    <cellStyle name="Normal 2 11 4 2 2 2 2" xfId="3781" xr:uid="{00000000-0005-0000-0000-0000F7100000}"/>
    <cellStyle name="Normal 2 11 4 2 2 2 2 2" xfId="3782" xr:uid="{00000000-0005-0000-0000-0000F8100000}"/>
    <cellStyle name="Normal 2 11 4 2 2 2 3" xfId="3783" xr:uid="{00000000-0005-0000-0000-0000F9100000}"/>
    <cellStyle name="Normal 2 11 4 2 2 2 4" xfId="3784" xr:uid="{00000000-0005-0000-0000-0000FA100000}"/>
    <cellStyle name="Normal 2 11 4 2 2 3" xfId="3785" xr:uid="{00000000-0005-0000-0000-0000FB100000}"/>
    <cellStyle name="Normal 2 11 4 2 2 3 2" xfId="3786" xr:uid="{00000000-0005-0000-0000-0000FC100000}"/>
    <cellStyle name="Normal 2 11 4 2 2 4" xfId="3787" xr:uid="{00000000-0005-0000-0000-0000FD100000}"/>
    <cellStyle name="Normal 2 11 4 2 2 5" xfId="3788" xr:uid="{00000000-0005-0000-0000-0000FE100000}"/>
    <cellStyle name="Normal 2 11 4 2 3" xfId="3789" xr:uid="{00000000-0005-0000-0000-0000FF100000}"/>
    <cellStyle name="Normal 2 11 4 2 3 2" xfId="3790" xr:uid="{00000000-0005-0000-0000-000000110000}"/>
    <cellStyle name="Normal 2 11 4 2 3 2 2" xfId="3791" xr:uid="{00000000-0005-0000-0000-000001110000}"/>
    <cellStyle name="Normal 2 11 4 2 3 3" xfId="3792" xr:uid="{00000000-0005-0000-0000-000002110000}"/>
    <cellStyle name="Normal 2 11 4 2 3 4" xfId="3793" xr:uid="{00000000-0005-0000-0000-000003110000}"/>
    <cellStyle name="Normal 2 11 4 2 4" xfId="3794" xr:uid="{00000000-0005-0000-0000-000004110000}"/>
    <cellStyle name="Normal 2 11 4 2 4 2" xfId="3795" xr:uid="{00000000-0005-0000-0000-000005110000}"/>
    <cellStyle name="Normal 2 11 4 2 4 2 2" xfId="3796" xr:uid="{00000000-0005-0000-0000-000006110000}"/>
    <cellStyle name="Normal 2 11 4 2 4 3" xfId="3797" xr:uid="{00000000-0005-0000-0000-000007110000}"/>
    <cellStyle name="Normal 2 11 4 2 4 4" xfId="3798" xr:uid="{00000000-0005-0000-0000-000008110000}"/>
    <cellStyle name="Normal 2 11 4 2 5" xfId="3799" xr:uid="{00000000-0005-0000-0000-000009110000}"/>
    <cellStyle name="Normal 2 11 4 2 5 2" xfId="3800" xr:uid="{00000000-0005-0000-0000-00000A110000}"/>
    <cellStyle name="Normal 2 11 4 2 6" xfId="3801" xr:uid="{00000000-0005-0000-0000-00000B110000}"/>
    <cellStyle name="Normal 2 11 4 2 7" xfId="3802" xr:uid="{00000000-0005-0000-0000-00000C110000}"/>
    <cellStyle name="Normal 2 11 4 3" xfId="509" xr:uid="{00000000-0005-0000-0000-00000D110000}"/>
    <cellStyle name="Normal 2 11 4 3 2" xfId="3803" xr:uid="{00000000-0005-0000-0000-00000E110000}"/>
    <cellStyle name="Normal 2 11 4 3 2 2" xfId="3804" xr:uid="{00000000-0005-0000-0000-00000F110000}"/>
    <cellStyle name="Normal 2 11 4 3 2 2 2" xfId="3805" xr:uid="{00000000-0005-0000-0000-000010110000}"/>
    <cellStyle name="Normal 2 11 4 3 2 2 2 2" xfId="3806" xr:uid="{00000000-0005-0000-0000-000011110000}"/>
    <cellStyle name="Normal 2 11 4 3 2 2 3" xfId="3807" xr:uid="{00000000-0005-0000-0000-000012110000}"/>
    <cellStyle name="Normal 2 11 4 3 2 2 4" xfId="3808" xr:uid="{00000000-0005-0000-0000-000013110000}"/>
    <cellStyle name="Normal 2 11 4 3 2 3" xfId="3809" xr:uid="{00000000-0005-0000-0000-000014110000}"/>
    <cellStyle name="Normal 2 11 4 3 2 3 2" xfId="3810" xr:uid="{00000000-0005-0000-0000-000015110000}"/>
    <cellStyle name="Normal 2 11 4 3 2 4" xfId="3811" xr:uid="{00000000-0005-0000-0000-000016110000}"/>
    <cellStyle name="Normal 2 11 4 3 2 5" xfId="3812" xr:uid="{00000000-0005-0000-0000-000017110000}"/>
    <cellStyle name="Normal 2 11 4 3 3" xfId="3813" xr:uid="{00000000-0005-0000-0000-000018110000}"/>
    <cellStyle name="Normal 2 11 4 3 3 2" xfId="3814" xr:uid="{00000000-0005-0000-0000-000019110000}"/>
    <cellStyle name="Normal 2 11 4 3 3 2 2" xfId="3815" xr:uid="{00000000-0005-0000-0000-00001A110000}"/>
    <cellStyle name="Normal 2 11 4 3 3 3" xfId="3816" xr:uid="{00000000-0005-0000-0000-00001B110000}"/>
    <cellStyle name="Normal 2 11 4 3 3 4" xfId="3817" xr:uid="{00000000-0005-0000-0000-00001C110000}"/>
    <cellStyle name="Normal 2 11 4 3 4" xfId="3818" xr:uid="{00000000-0005-0000-0000-00001D110000}"/>
    <cellStyle name="Normal 2 11 4 3 4 2" xfId="3819" xr:uid="{00000000-0005-0000-0000-00001E110000}"/>
    <cellStyle name="Normal 2 11 4 3 4 2 2" xfId="3820" xr:uid="{00000000-0005-0000-0000-00001F110000}"/>
    <cellStyle name="Normal 2 11 4 3 4 3" xfId="3821" xr:uid="{00000000-0005-0000-0000-000020110000}"/>
    <cellStyle name="Normal 2 11 4 3 4 4" xfId="3822" xr:uid="{00000000-0005-0000-0000-000021110000}"/>
    <cellStyle name="Normal 2 11 4 3 5" xfId="3823" xr:uid="{00000000-0005-0000-0000-000022110000}"/>
    <cellStyle name="Normal 2 11 4 3 5 2" xfId="3824" xr:uid="{00000000-0005-0000-0000-000023110000}"/>
    <cellStyle name="Normal 2 11 4 3 6" xfId="3825" xr:uid="{00000000-0005-0000-0000-000024110000}"/>
    <cellStyle name="Normal 2 11 4 3 7" xfId="3826" xr:uid="{00000000-0005-0000-0000-000025110000}"/>
    <cellStyle name="Normal 2 11 4 4" xfId="3827" xr:uid="{00000000-0005-0000-0000-000026110000}"/>
    <cellStyle name="Normal 2 11 4 4 2" xfId="3828" xr:uid="{00000000-0005-0000-0000-000027110000}"/>
    <cellStyle name="Normal 2 11 4 4 2 2" xfId="3829" xr:uid="{00000000-0005-0000-0000-000028110000}"/>
    <cellStyle name="Normal 2 11 4 4 2 2 2" xfId="3830" xr:uid="{00000000-0005-0000-0000-000029110000}"/>
    <cellStyle name="Normal 2 11 4 4 2 3" xfId="3831" xr:uid="{00000000-0005-0000-0000-00002A110000}"/>
    <cellStyle name="Normal 2 11 4 4 2 4" xfId="3832" xr:uid="{00000000-0005-0000-0000-00002B110000}"/>
    <cellStyle name="Normal 2 11 4 4 3" xfId="3833" xr:uid="{00000000-0005-0000-0000-00002C110000}"/>
    <cellStyle name="Normal 2 11 4 4 3 2" xfId="3834" xr:uid="{00000000-0005-0000-0000-00002D110000}"/>
    <cellStyle name="Normal 2 11 4 4 4" xfId="3835" xr:uid="{00000000-0005-0000-0000-00002E110000}"/>
    <cellStyle name="Normal 2 11 4 4 5" xfId="3836" xr:uid="{00000000-0005-0000-0000-00002F110000}"/>
    <cellStyle name="Normal 2 11 4 5" xfId="3837" xr:uid="{00000000-0005-0000-0000-000030110000}"/>
    <cellStyle name="Normal 2 11 4 5 2" xfId="3838" xr:uid="{00000000-0005-0000-0000-000031110000}"/>
    <cellStyle name="Normal 2 11 4 5 2 2" xfId="3839" xr:uid="{00000000-0005-0000-0000-000032110000}"/>
    <cellStyle name="Normal 2 11 4 5 3" xfId="3840" xr:uid="{00000000-0005-0000-0000-000033110000}"/>
    <cellStyle name="Normal 2 11 4 5 4" xfId="3841" xr:uid="{00000000-0005-0000-0000-000034110000}"/>
    <cellStyle name="Normal 2 11 4 6" xfId="3842" xr:uid="{00000000-0005-0000-0000-000035110000}"/>
    <cellStyle name="Normal 2 11 4 6 2" xfId="3843" xr:uid="{00000000-0005-0000-0000-000036110000}"/>
    <cellStyle name="Normal 2 11 4 6 2 2" xfId="3844" xr:uid="{00000000-0005-0000-0000-000037110000}"/>
    <cellStyle name="Normal 2 11 4 6 3" xfId="3845" xr:uid="{00000000-0005-0000-0000-000038110000}"/>
    <cellStyle name="Normal 2 11 4 6 4" xfId="3846" xr:uid="{00000000-0005-0000-0000-000039110000}"/>
    <cellStyle name="Normal 2 11 4 7" xfId="3847" xr:uid="{00000000-0005-0000-0000-00003A110000}"/>
    <cellStyle name="Normal 2 11 4 7 2" xfId="3848" xr:uid="{00000000-0005-0000-0000-00003B110000}"/>
    <cellStyle name="Normal 2 11 4 8" xfId="3849" xr:uid="{00000000-0005-0000-0000-00003C110000}"/>
    <cellStyle name="Normal 2 11 4 9" xfId="3850" xr:uid="{00000000-0005-0000-0000-00003D110000}"/>
    <cellStyle name="Normal 2 11 4_Tab1" xfId="3851" xr:uid="{00000000-0005-0000-0000-00003E110000}"/>
    <cellStyle name="Normal 2 11 5" xfId="510" xr:uid="{00000000-0005-0000-0000-00003F110000}"/>
    <cellStyle name="Normal 2 11 5 2" xfId="3852" xr:uid="{00000000-0005-0000-0000-000040110000}"/>
    <cellStyle name="Normal 2 11 5 2 2" xfId="3853" xr:uid="{00000000-0005-0000-0000-000041110000}"/>
    <cellStyle name="Normal 2 11 5 2 2 2" xfId="3854" xr:uid="{00000000-0005-0000-0000-000042110000}"/>
    <cellStyle name="Normal 2 11 5 2 2 2 2" xfId="3855" xr:uid="{00000000-0005-0000-0000-000043110000}"/>
    <cellStyle name="Normal 2 11 5 2 2 3" xfId="3856" xr:uid="{00000000-0005-0000-0000-000044110000}"/>
    <cellStyle name="Normal 2 11 5 2 2 4" xfId="3857" xr:uid="{00000000-0005-0000-0000-000045110000}"/>
    <cellStyle name="Normal 2 11 5 2 3" xfId="3858" xr:uid="{00000000-0005-0000-0000-000046110000}"/>
    <cellStyle name="Normal 2 11 5 2 3 2" xfId="3859" xr:uid="{00000000-0005-0000-0000-000047110000}"/>
    <cellStyle name="Normal 2 11 5 2 4" xfId="3860" xr:uid="{00000000-0005-0000-0000-000048110000}"/>
    <cellStyle name="Normal 2 11 5 2 5" xfId="3861" xr:uid="{00000000-0005-0000-0000-000049110000}"/>
    <cellStyle name="Normal 2 11 5 3" xfId="3862" xr:uid="{00000000-0005-0000-0000-00004A110000}"/>
    <cellStyle name="Normal 2 11 5 3 2" xfId="3863" xr:uid="{00000000-0005-0000-0000-00004B110000}"/>
    <cellStyle name="Normal 2 11 5 3 2 2" xfId="3864" xr:uid="{00000000-0005-0000-0000-00004C110000}"/>
    <cellStyle name="Normal 2 11 5 3 3" xfId="3865" xr:uid="{00000000-0005-0000-0000-00004D110000}"/>
    <cellStyle name="Normal 2 11 5 3 4" xfId="3866" xr:uid="{00000000-0005-0000-0000-00004E110000}"/>
    <cellStyle name="Normal 2 11 5 4" xfId="3867" xr:uid="{00000000-0005-0000-0000-00004F110000}"/>
    <cellStyle name="Normal 2 11 5 4 2" xfId="3868" xr:uid="{00000000-0005-0000-0000-000050110000}"/>
    <cellStyle name="Normal 2 11 5 4 2 2" xfId="3869" xr:uid="{00000000-0005-0000-0000-000051110000}"/>
    <cellStyle name="Normal 2 11 5 4 3" xfId="3870" xr:uid="{00000000-0005-0000-0000-000052110000}"/>
    <cellStyle name="Normal 2 11 5 4 4" xfId="3871" xr:uid="{00000000-0005-0000-0000-000053110000}"/>
    <cellStyle name="Normal 2 11 5 5" xfId="3872" xr:uid="{00000000-0005-0000-0000-000054110000}"/>
    <cellStyle name="Normal 2 11 5 5 2" xfId="3873" xr:uid="{00000000-0005-0000-0000-000055110000}"/>
    <cellStyle name="Normal 2 11 5 6" xfId="3874" xr:uid="{00000000-0005-0000-0000-000056110000}"/>
    <cellStyle name="Normal 2 11 5 7" xfId="3875" xr:uid="{00000000-0005-0000-0000-000057110000}"/>
    <cellStyle name="Normal 2 11 6" xfId="511" xr:uid="{00000000-0005-0000-0000-000058110000}"/>
    <cellStyle name="Normal 2 11 6 2" xfId="3876" xr:uid="{00000000-0005-0000-0000-000059110000}"/>
    <cellStyle name="Normal 2 11 6 2 2" xfId="3877" xr:uid="{00000000-0005-0000-0000-00005A110000}"/>
    <cellStyle name="Normal 2 11 6 2 2 2" xfId="3878" xr:uid="{00000000-0005-0000-0000-00005B110000}"/>
    <cellStyle name="Normal 2 11 6 2 2 2 2" xfId="3879" xr:uid="{00000000-0005-0000-0000-00005C110000}"/>
    <cellStyle name="Normal 2 11 6 2 2 3" xfId="3880" xr:uid="{00000000-0005-0000-0000-00005D110000}"/>
    <cellStyle name="Normal 2 11 6 2 2 4" xfId="3881" xr:uid="{00000000-0005-0000-0000-00005E110000}"/>
    <cellStyle name="Normal 2 11 6 2 3" xfId="3882" xr:uid="{00000000-0005-0000-0000-00005F110000}"/>
    <cellStyle name="Normal 2 11 6 2 3 2" xfId="3883" xr:uid="{00000000-0005-0000-0000-000060110000}"/>
    <cellStyle name="Normal 2 11 6 2 4" xfId="3884" xr:uid="{00000000-0005-0000-0000-000061110000}"/>
    <cellStyle name="Normal 2 11 6 2 5" xfId="3885" xr:uid="{00000000-0005-0000-0000-000062110000}"/>
    <cellStyle name="Normal 2 11 6 3" xfId="3886" xr:uid="{00000000-0005-0000-0000-000063110000}"/>
    <cellStyle name="Normal 2 11 6 3 2" xfId="3887" xr:uid="{00000000-0005-0000-0000-000064110000}"/>
    <cellStyle name="Normal 2 11 6 3 2 2" xfId="3888" xr:uid="{00000000-0005-0000-0000-000065110000}"/>
    <cellStyle name="Normal 2 11 6 3 3" xfId="3889" xr:uid="{00000000-0005-0000-0000-000066110000}"/>
    <cellStyle name="Normal 2 11 6 3 4" xfId="3890" xr:uid="{00000000-0005-0000-0000-000067110000}"/>
    <cellStyle name="Normal 2 11 6 4" xfId="3891" xr:uid="{00000000-0005-0000-0000-000068110000}"/>
    <cellStyle name="Normal 2 11 6 4 2" xfId="3892" xr:uid="{00000000-0005-0000-0000-000069110000}"/>
    <cellStyle name="Normal 2 11 6 4 2 2" xfId="3893" xr:uid="{00000000-0005-0000-0000-00006A110000}"/>
    <cellStyle name="Normal 2 11 6 4 3" xfId="3894" xr:uid="{00000000-0005-0000-0000-00006B110000}"/>
    <cellStyle name="Normal 2 11 6 4 4" xfId="3895" xr:uid="{00000000-0005-0000-0000-00006C110000}"/>
    <cellStyle name="Normal 2 11 6 5" xfId="3896" xr:uid="{00000000-0005-0000-0000-00006D110000}"/>
    <cellStyle name="Normal 2 11 6 5 2" xfId="3897" xr:uid="{00000000-0005-0000-0000-00006E110000}"/>
    <cellStyle name="Normal 2 11 6 6" xfId="3898" xr:uid="{00000000-0005-0000-0000-00006F110000}"/>
    <cellStyle name="Normal 2 11 6 7" xfId="3899" xr:uid="{00000000-0005-0000-0000-000070110000}"/>
    <cellStyle name="Normal 2 11 7" xfId="3900" xr:uid="{00000000-0005-0000-0000-000071110000}"/>
    <cellStyle name="Normal 2 11 7 2" xfId="3901" xr:uid="{00000000-0005-0000-0000-000072110000}"/>
    <cellStyle name="Normal 2 11 7 2 2" xfId="3902" xr:uid="{00000000-0005-0000-0000-000073110000}"/>
    <cellStyle name="Normal 2 11 7 2 2 2" xfId="3903" xr:uid="{00000000-0005-0000-0000-000074110000}"/>
    <cellStyle name="Normal 2 11 7 2 3" xfId="3904" xr:uid="{00000000-0005-0000-0000-000075110000}"/>
    <cellStyle name="Normal 2 11 7 2 4" xfId="3905" xr:uid="{00000000-0005-0000-0000-000076110000}"/>
    <cellStyle name="Normal 2 11 7 3" xfId="3906" xr:uid="{00000000-0005-0000-0000-000077110000}"/>
    <cellStyle name="Normal 2 11 7 3 2" xfId="3907" xr:uid="{00000000-0005-0000-0000-000078110000}"/>
    <cellStyle name="Normal 2 11 7 4" xfId="3908" xr:uid="{00000000-0005-0000-0000-000079110000}"/>
    <cellStyle name="Normal 2 11 7 5" xfId="3909" xr:uid="{00000000-0005-0000-0000-00007A110000}"/>
    <cellStyle name="Normal 2 11 8" xfId="3910" xr:uid="{00000000-0005-0000-0000-00007B110000}"/>
    <cellStyle name="Normal 2 11 8 2" xfId="3911" xr:uid="{00000000-0005-0000-0000-00007C110000}"/>
    <cellStyle name="Normal 2 11 8 2 2" xfId="3912" xr:uid="{00000000-0005-0000-0000-00007D110000}"/>
    <cellStyle name="Normal 2 11 8 3" xfId="3913" xr:uid="{00000000-0005-0000-0000-00007E110000}"/>
    <cellStyle name="Normal 2 11 8 4" xfId="3914" xr:uid="{00000000-0005-0000-0000-00007F110000}"/>
    <cellStyle name="Normal 2 11 9" xfId="3915" xr:uid="{00000000-0005-0000-0000-000080110000}"/>
    <cellStyle name="Normal 2 11 9 2" xfId="3916" xr:uid="{00000000-0005-0000-0000-000081110000}"/>
    <cellStyle name="Normal 2 11 9 2 2" xfId="3917" xr:uid="{00000000-0005-0000-0000-000082110000}"/>
    <cellStyle name="Normal 2 11 9 3" xfId="3918" xr:uid="{00000000-0005-0000-0000-000083110000}"/>
    <cellStyle name="Normal 2 11 9 4" xfId="3919" xr:uid="{00000000-0005-0000-0000-000084110000}"/>
    <cellStyle name="Normal 2 11_Tab1" xfId="3920" xr:uid="{00000000-0005-0000-0000-000085110000}"/>
    <cellStyle name="Normal 2 12" xfId="512" xr:uid="{00000000-0005-0000-0000-000086110000}"/>
    <cellStyle name="Normal 2 12 10" xfId="3921" xr:uid="{00000000-0005-0000-0000-000087110000}"/>
    <cellStyle name="Normal 2 12 11" xfId="3922" xr:uid="{00000000-0005-0000-0000-000088110000}"/>
    <cellStyle name="Normal 2 12 2" xfId="513" xr:uid="{00000000-0005-0000-0000-000089110000}"/>
    <cellStyle name="Normal 2 12 2 10" xfId="3923" xr:uid="{00000000-0005-0000-0000-00008A110000}"/>
    <cellStyle name="Normal 2 12 2 2" xfId="514" xr:uid="{00000000-0005-0000-0000-00008B110000}"/>
    <cellStyle name="Normal 2 12 2 2 2" xfId="515" xr:uid="{00000000-0005-0000-0000-00008C110000}"/>
    <cellStyle name="Normal 2 12 2 2 2 2" xfId="3924" xr:uid="{00000000-0005-0000-0000-00008D110000}"/>
    <cellStyle name="Normal 2 12 2 2 2 2 2" xfId="3925" xr:uid="{00000000-0005-0000-0000-00008E110000}"/>
    <cellStyle name="Normal 2 12 2 2 2 2 2 2" xfId="3926" xr:uid="{00000000-0005-0000-0000-00008F110000}"/>
    <cellStyle name="Normal 2 12 2 2 2 2 2 2 2" xfId="3927" xr:uid="{00000000-0005-0000-0000-000090110000}"/>
    <cellStyle name="Normal 2 12 2 2 2 2 2 3" xfId="3928" xr:uid="{00000000-0005-0000-0000-000091110000}"/>
    <cellStyle name="Normal 2 12 2 2 2 2 2 4" xfId="3929" xr:uid="{00000000-0005-0000-0000-000092110000}"/>
    <cellStyle name="Normal 2 12 2 2 2 2 3" xfId="3930" xr:uid="{00000000-0005-0000-0000-000093110000}"/>
    <cellStyle name="Normal 2 12 2 2 2 2 3 2" xfId="3931" xr:uid="{00000000-0005-0000-0000-000094110000}"/>
    <cellStyle name="Normal 2 12 2 2 2 2 4" xfId="3932" xr:uid="{00000000-0005-0000-0000-000095110000}"/>
    <cellStyle name="Normal 2 12 2 2 2 2 5" xfId="3933" xr:uid="{00000000-0005-0000-0000-000096110000}"/>
    <cellStyle name="Normal 2 12 2 2 2 3" xfId="3934" xr:uid="{00000000-0005-0000-0000-000097110000}"/>
    <cellStyle name="Normal 2 12 2 2 2 3 2" xfId="3935" xr:uid="{00000000-0005-0000-0000-000098110000}"/>
    <cellStyle name="Normal 2 12 2 2 2 3 2 2" xfId="3936" xr:uid="{00000000-0005-0000-0000-000099110000}"/>
    <cellStyle name="Normal 2 12 2 2 2 3 3" xfId="3937" xr:uid="{00000000-0005-0000-0000-00009A110000}"/>
    <cellStyle name="Normal 2 12 2 2 2 3 4" xfId="3938" xr:uid="{00000000-0005-0000-0000-00009B110000}"/>
    <cellStyle name="Normal 2 12 2 2 2 4" xfId="3939" xr:uid="{00000000-0005-0000-0000-00009C110000}"/>
    <cellStyle name="Normal 2 12 2 2 2 4 2" xfId="3940" xr:uid="{00000000-0005-0000-0000-00009D110000}"/>
    <cellStyle name="Normal 2 12 2 2 2 4 2 2" xfId="3941" xr:uid="{00000000-0005-0000-0000-00009E110000}"/>
    <cellStyle name="Normal 2 12 2 2 2 4 3" xfId="3942" xr:uid="{00000000-0005-0000-0000-00009F110000}"/>
    <cellStyle name="Normal 2 12 2 2 2 4 4" xfId="3943" xr:uid="{00000000-0005-0000-0000-0000A0110000}"/>
    <cellStyle name="Normal 2 12 2 2 2 5" xfId="3944" xr:uid="{00000000-0005-0000-0000-0000A1110000}"/>
    <cellStyle name="Normal 2 12 2 2 2 5 2" xfId="3945" xr:uid="{00000000-0005-0000-0000-0000A2110000}"/>
    <cellStyle name="Normal 2 12 2 2 2 6" xfId="3946" xr:uid="{00000000-0005-0000-0000-0000A3110000}"/>
    <cellStyle name="Normal 2 12 2 2 2 7" xfId="3947" xr:uid="{00000000-0005-0000-0000-0000A4110000}"/>
    <cellStyle name="Normal 2 12 2 2 3" xfId="516" xr:uid="{00000000-0005-0000-0000-0000A5110000}"/>
    <cellStyle name="Normal 2 12 2 2 3 2" xfId="3948" xr:uid="{00000000-0005-0000-0000-0000A6110000}"/>
    <cellStyle name="Normal 2 12 2 2 3 2 2" xfId="3949" xr:uid="{00000000-0005-0000-0000-0000A7110000}"/>
    <cellStyle name="Normal 2 12 2 2 3 2 2 2" xfId="3950" xr:uid="{00000000-0005-0000-0000-0000A8110000}"/>
    <cellStyle name="Normal 2 12 2 2 3 2 2 2 2" xfId="3951" xr:uid="{00000000-0005-0000-0000-0000A9110000}"/>
    <cellStyle name="Normal 2 12 2 2 3 2 2 3" xfId="3952" xr:uid="{00000000-0005-0000-0000-0000AA110000}"/>
    <cellStyle name="Normal 2 12 2 2 3 2 2 4" xfId="3953" xr:uid="{00000000-0005-0000-0000-0000AB110000}"/>
    <cellStyle name="Normal 2 12 2 2 3 2 3" xfId="3954" xr:uid="{00000000-0005-0000-0000-0000AC110000}"/>
    <cellStyle name="Normal 2 12 2 2 3 2 3 2" xfId="3955" xr:uid="{00000000-0005-0000-0000-0000AD110000}"/>
    <cellStyle name="Normal 2 12 2 2 3 2 4" xfId="3956" xr:uid="{00000000-0005-0000-0000-0000AE110000}"/>
    <cellStyle name="Normal 2 12 2 2 3 2 5" xfId="3957" xr:uid="{00000000-0005-0000-0000-0000AF110000}"/>
    <cellStyle name="Normal 2 12 2 2 3 3" xfId="3958" xr:uid="{00000000-0005-0000-0000-0000B0110000}"/>
    <cellStyle name="Normal 2 12 2 2 3 3 2" xfId="3959" xr:uid="{00000000-0005-0000-0000-0000B1110000}"/>
    <cellStyle name="Normal 2 12 2 2 3 3 2 2" xfId="3960" xr:uid="{00000000-0005-0000-0000-0000B2110000}"/>
    <cellStyle name="Normal 2 12 2 2 3 3 3" xfId="3961" xr:uid="{00000000-0005-0000-0000-0000B3110000}"/>
    <cellStyle name="Normal 2 12 2 2 3 3 4" xfId="3962" xr:uid="{00000000-0005-0000-0000-0000B4110000}"/>
    <cellStyle name="Normal 2 12 2 2 3 4" xfId="3963" xr:uid="{00000000-0005-0000-0000-0000B5110000}"/>
    <cellStyle name="Normal 2 12 2 2 3 4 2" xfId="3964" xr:uid="{00000000-0005-0000-0000-0000B6110000}"/>
    <cellStyle name="Normal 2 12 2 2 3 4 2 2" xfId="3965" xr:uid="{00000000-0005-0000-0000-0000B7110000}"/>
    <cellStyle name="Normal 2 12 2 2 3 4 3" xfId="3966" xr:uid="{00000000-0005-0000-0000-0000B8110000}"/>
    <cellStyle name="Normal 2 12 2 2 3 4 4" xfId="3967" xr:uid="{00000000-0005-0000-0000-0000B9110000}"/>
    <cellStyle name="Normal 2 12 2 2 3 5" xfId="3968" xr:uid="{00000000-0005-0000-0000-0000BA110000}"/>
    <cellStyle name="Normal 2 12 2 2 3 5 2" xfId="3969" xr:uid="{00000000-0005-0000-0000-0000BB110000}"/>
    <cellStyle name="Normal 2 12 2 2 3 6" xfId="3970" xr:uid="{00000000-0005-0000-0000-0000BC110000}"/>
    <cellStyle name="Normal 2 12 2 2 3 7" xfId="3971" xr:uid="{00000000-0005-0000-0000-0000BD110000}"/>
    <cellStyle name="Normal 2 12 2 2 4" xfId="3972" xr:uid="{00000000-0005-0000-0000-0000BE110000}"/>
    <cellStyle name="Normal 2 12 2 2 4 2" xfId="3973" xr:uid="{00000000-0005-0000-0000-0000BF110000}"/>
    <cellStyle name="Normal 2 12 2 2 4 2 2" xfId="3974" xr:uid="{00000000-0005-0000-0000-0000C0110000}"/>
    <cellStyle name="Normal 2 12 2 2 4 2 2 2" xfId="3975" xr:uid="{00000000-0005-0000-0000-0000C1110000}"/>
    <cellStyle name="Normal 2 12 2 2 4 2 3" xfId="3976" xr:uid="{00000000-0005-0000-0000-0000C2110000}"/>
    <cellStyle name="Normal 2 12 2 2 4 2 4" xfId="3977" xr:uid="{00000000-0005-0000-0000-0000C3110000}"/>
    <cellStyle name="Normal 2 12 2 2 4 3" xfId="3978" xr:uid="{00000000-0005-0000-0000-0000C4110000}"/>
    <cellStyle name="Normal 2 12 2 2 4 3 2" xfId="3979" xr:uid="{00000000-0005-0000-0000-0000C5110000}"/>
    <cellStyle name="Normal 2 12 2 2 4 4" xfId="3980" xr:uid="{00000000-0005-0000-0000-0000C6110000}"/>
    <cellStyle name="Normal 2 12 2 2 4 5" xfId="3981" xr:uid="{00000000-0005-0000-0000-0000C7110000}"/>
    <cellStyle name="Normal 2 12 2 2 5" xfId="3982" xr:uid="{00000000-0005-0000-0000-0000C8110000}"/>
    <cellStyle name="Normal 2 12 2 2 5 2" xfId="3983" xr:uid="{00000000-0005-0000-0000-0000C9110000}"/>
    <cellStyle name="Normal 2 12 2 2 5 2 2" xfId="3984" xr:uid="{00000000-0005-0000-0000-0000CA110000}"/>
    <cellStyle name="Normal 2 12 2 2 5 3" xfId="3985" xr:uid="{00000000-0005-0000-0000-0000CB110000}"/>
    <cellStyle name="Normal 2 12 2 2 5 4" xfId="3986" xr:uid="{00000000-0005-0000-0000-0000CC110000}"/>
    <cellStyle name="Normal 2 12 2 2 6" xfId="3987" xr:uid="{00000000-0005-0000-0000-0000CD110000}"/>
    <cellStyle name="Normal 2 12 2 2 6 2" xfId="3988" xr:uid="{00000000-0005-0000-0000-0000CE110000}"/>
    <cellStyle name="Normal 2 12 2 2 6 2 2" xfId="3989" xr:uid="{00000000-0005-0000-0000-0000CF110000}"/>
    <cellStyle name="Normal 2 12 2 2 6 3" xfId="3990" xr:uid="{00000000-0005-0000-0000-0000D0110000}"/>
    <cellStyle name="Normal 2 12 2 2 6 4" xfId="3991" xr:uid="{00000000-0005-0000-0000-0000D1110000}"/>
    <cellStyle name="Normal 2 12 2 2 7" xfId="3992" xr:uid="{00000000-0005-0000-0000-0000D2110000}"/>
    <cellStyle name="Normal 2 12 2 2 7 2" xfId="3993" xr:uid="{00000000-0005-0000-0000-0000D3110000}"/>
    <cellStyle name="Normal 2 12 2 2 8" xfId="3994" xr:uid="{00000000-0005-0000-0000-0000D4110000}"/>
    <cellStyle name="Normal 2 12 2 2 9" xfId="3995" xr:uid="{00000000-0005-0000-0000-0000D5110000}"/>
    <cellStyle name="Normal 2 12 2 2_Tab1" xfId="3996" xr:uid="{00000000-0005-0000-0000-0000D6110000}"/>
    <cellStyle name="Normal 2 12 2 3" xfId="517" xr:uid="{00000000-0005-0000-0000-0000D7110000}"/>
    <cellStyle name="Normal 2 12 2 3 2" xfId="3997" xr:uid="{00000000-0005-0000-0000-0000D8110000}"/>
    <cellStyle name="Normal 2 12 2 3 2 2" xfId="3998" xr:uid="{00000000-0005-0000-0000-0000D9110000}"/>
    <cellStyle name="Normal 2 12 2 3 2 2 2" xfId="3999" xr:uid="{00000000-0005-0000-0000-0000DA110000}"/>
    <cellStyle name="Normal 2 12 2 3 2 2 2 2" xfId="4000" xr:uid="{00000000-0005-0000-0000-0000DB110000}"/>
    <cellStyle name="Normal 2 12 2 3 2 2 3" xfId="4001" xr:uid="{00000000-0005-0000-0000-0000DC110000}"/>
    <cellStyle name="Normal 2 12 2 3 2 2 4" xfId="4002" xr:uid="{00000000-0005-0000-0000-0000DD110000}"/>
    <cellStyle name="Normal 2 12 2 3 2 3" xfId="4003" xr:uid="{00000000-0005-0000-0000-0000DE110000}"/>
    <cellStyle name="Normal 2 12 2 3 2 3 2" xfId="4004" xr:uid="{00000000-0005-0000-0000-0000DF110000}"/>
    <cellStyle name="Normal 2 12 2 3 2 4" xfId="4005" xr:uid="{00000000-0005-0000-0000-0000E0110000}"/>
    <cellStyle name="Normal 2 12 2 3 2 5" xfId="4006" xr:uid="{00000000-0005-0000-0000-0000E1110000}"/>
    <cellStyle name="Normal 2 12 2 3 3" xfId="4007" xr:uid="{00000000-0005-0000-0000-0000E2110000}"/>
    <cellStyle name="Normal 2 12 2 3 3 2" xfId="4008" xr:uid="{00000000-0005-0000-0000-0000E3110000}"/>
    <cellStyle name="Normal 2 12 2 3 3 2 2" xfId="4009" xr:uid="{00000000-0005-0000-0000-0000E4110000}"/>
    <cellStyle name="Normal 2 12 2 3 3 3" xfId="4010" xr:uid="{00000000-0005-0000-0000-0000E5110000}"/>
    <cellStyle name="Normal 2 12 2 3 3 4" xfId="4011" xr:uid="{00000000-0005-0000-0000-0000E6110000}"/>
    <cellStyle name="Normal 2 12 2 3 4" xfId="4012" xr:uid="{00000000-0005-0000-0000-0000E7110000}"/>
    <cellStyle name="Normal 2 12 2 3 4 2" xfId="4013" xr:uid="{00000000-0005-0000-0000-0000E8110000}"/>
    <cellStyle name="Normal 2 12 2 3 4 2 2" xfId="4014" xr:uid="{00000000-0005-0000-0000-0000E9110000}"/>
    <cellStyle name="Normal 2 12 2 3 4 3" xfId="4015" xr:uid="{00000000-0005-0000-0000-0000EA110000}"/>
    <cellStyle name="Normal 2 12 2 3 4 4" xfId="4016" xr:uid="{00000000-0005-0000-0000-0000EB110000}"/>
    <cellStyle name="Normal 2 12 2 3 5" xfId="4017" xr:uid="{00000000-0005-0000-0000-0000EC110000}"/>
    <cellStyle name="Normal 2 12 2 3 5 2" xfId="4018" xr:uid="{00000000-0005-0000-0000-0000ED110000}"/>
    <cellStyle name="Normal 2 12 2 3 6" xfId="4019" xr:uid="{00000000-0005-0000-0000-0000EE110000}"/>
    <cellStyle name="Normal 2 12 2 3 7" xfId="4020" xr:uid="{00000000-0005-0000-0000-0000EF110000}"/>
    <cellStyle name="Normal 2 12 2 4" xfId="518" xr:uid="{00000000-0005-0000-0000-0000F0110000}"/>
    <cellStyle name="Normal 2 12 2 4 2" xfId="4021" xr:uid="{00000000-0005-0000-0000-0000F1110000}"/>
    <cellStyle name="Normal 2 12 2 4 2 2" xfId="4022" xr:uid="{00000000-0005-0000-0000-0000F2110000}"/>
    <cellStyle name="Normal 2 12 2 4 2 2 2" xfId="4023" xr:uid="{00000000-0005-0000-0000-0000F3110000}"/>
    <cellStyle name="Normal 2 12 2 4 2 2 2 2" xfId="4024" xr:uid="{00000000-0005-0000-0000-0000F4110000}"/>
    <cellStyle name="Normal 2 12 2 4 2 2 3" xfId="4025" xr:uid="{00000000-0005-0000-0000-0000F5110000}"/>
    <cellStyle name="Normal 2 12 2 4 2 2 4" xfId="4026" xr:uid="{00000000-0005-0000-0000-0000F6110000}"/>
    <cellStyle name="Normal 2 12 2 4 2 3" xfId="4027" xr:uid="{00000000-0005-0000-0000-0000F7110000}"/>
    <cellStyle name="Normal 2 12 2 4 2 3 2" xfId="4028" xr:uid="{00000000-0005-0000-0000-0000F8110000}"/>
    <cellStyle name="Normal 2 12 2 4 2 4" xfId="4029" xr:uid="{00000000-0005-0000-0000-0000F9110000}"/>
    <cellStyle name="Normal 2 12 2 4 2 5" xfId="4030" xr:uid="{00000000-0005-0000-0000-0000FA110000}"/>
    <cellStyle name="Normal 2 12 2 4 3" xfId="4031" xr:uid="{00000000-0005-0000-0000-0000FB110000}"/>
    <cellStyle name="Normal 2 12 2 4 3 2" xfId="4032" xr:uid="{00000000-0005-0000-0000-0000FC110000}"/>
    <cellStyle name="Normal 2 12 2 4 3 2 2" xfId="4033" xr:uid="{00000000-0005-0000-0000-0000FD110000}"/>
    <cellStyle name="Normal 2 12 2 4 3 3" xfId="4034" xr:uid="{00000000-0005-0000-0000-0000FE110000}"/>
    <cellStyle name="Normal 2 12 2 4 3 4" xfId="4035" xr:uid="{00000000-0005-0000-0000-0000FF110000}"/>
    <cellStyle name="Normal 2 12 2 4 4" xfId="4036" xr:uid="{00000000-0005-0000-0000-000000120000}"/>
    <cellStyle name="Normal 2 12 2 4 4 2" xfId="4037" xr:uid="{00000000-0005-0000-0000-000001120000}"/>
    <cellStyle name="Normal 2 12 2 4 4 2 2" xfId="4038" xr:uid="{00000000-0005-0000-0000-000002120000}"/>
    <cellStyle name="Normal 2 12 2 4 4 3" xfId="4039" xr:uid="{00000000-0005-0000-0000-000003120000}"/>
    <cellStyle name="Normal 2 12 2 4 4 4" xfId="4040" xr:uid="{00000000-0005-0000-0000-000004120000}"/>
    <cellStyle name="Normal 2 12 2 4 5" xfId="4041" xr:uid="{00000000-0005-0000-0000-000005120000}"/>
    <cellStyle name="Normal 2 12 2 4 5 2" xfId="4042" xr:uid="{00000000-0005-0000-0000-000006120000}"/>
    <cellStyle name="Normal 2 12 2 4 6" xfId="4043" xr:uid="{00000000-0005-0000-0000-000007120000}"/>
    <cellStyle name="Normal 2 12 2 4 7" xfId="4044" xr:uid="{00000000-0005-0000-0000-000008120000}"/>
    <cellStyle name="Normal 2 12 2 5" xfId="4045" xr:uid="{00000000-0005-0000-0000-000009120000}"/>
    <cellStyle name="Normal 2 12 2 5 2" xfId="4046" xr:uid="{00000000-0005-0000-0000-00000A120000}"/>
    <cellStyle name="Normal 2 12 2 5 2 2" xfId="4047" xr:uid="{00000000-0005-0000-0000-00000B120000}"/>
    <cellStyle name="Normal 2 12 2 5 2 2 2" xfId="4048" xr:uid="{00000000-0005-0000-0000-00000C120000}"/>
    <cellStyle name="Normal 2 12 2 5 2 3" xfId="4049" xr:uid="{00000000-0005-0000-0000-00000D120000}"/>
    <cellStyle name="Normal 2 12 2 5 2 4" xfId="4050" xr:uid="{00000000-0005-0000-0000-00000E120000}"/>
    <cellStyle name="Normal 2 12 2 5 3" xfId="4051" xr:uid="{00000000-0005-0000-0000-00000F120000}"/>
    <cellStyle name="Normal 2 12 2 5 3 2" xfId="4052" xr:uid="{00000000-0005-0000-0000-000010120000}"/>
    <cellStyle name="Normal 2 12 2 5 4" xfId="4053" xr:uid="{00000000-0005-0000-0000-000011120000}"/>
    <cellStyle name="Normal 2 12 2 5 5" xfId="4054" xr:uid="{00000000-0005-0000-0000-000012120000}"/>
    <cellStyle name="Normal 2 12 2 6" xfId="4055" xr:uid="{00000000-0005-0000-0000-000013120000}"/>
    <cellStyle name="Normal 2 12 2 6 2" xfId="4056" xr:uid="{00000000-0005-0000-0000-000014120000}"/>
    <cellStyle name="Normal 2 12 2 6 2 2" xfId="4057" xr:uid="{00000000-0005-0000-0000-000015120000}"/>
    <cellStyle name="Normal 2 12 2 6 3" xfId="4058" xr:uid="{00000000-0005-0000-0000-000016120000}"/>
    <cellStyle name="Normal 2 12 2 6 4" xfId="4059" xr:uid="{00000000-0005-0000-0000-000017120000}"/>
    <cellStyle name="Normal 2 12 2 7" xfId="4060" xr:uid="{00000000-0005-0000-0000-000018120000}"/>
    <cellStyle name="Normal 2 12 2 7 2" xfId="4061" xr:uid="{00000000-0005-0000-0000-000019120000}"/>
    <cellStyle name="Normal 2 12 2 7 2 2" xfId="4062" xr:uid="{00000000-0005-0000-0000-00001A120000}"/>
    <cellStyle name="Normal 2 12 2 7 3" xfId="4063" xr:uid="{00000000-0005-0000-0000-00001B120000}"/>
    <cellStyle name="Normal 2 12 2 7 4" xfId="4064" xr:uid="{00000000-0005-0000-0000-00001C120000}"/>
    <cellStyle name="Normal 2 12 2 8" xfId="4065" xr:uid="{00000000-0005-0000-0000-00001D120000}"/>
    <cellStyle name="Normal 2 12 2 8 2" xfId="4066" xr:uid="{00000000-0005-0000-0000-00001E120000}"/>
    <cellStyle name="Normal 2 12 2 9" xfId="4067" xr:uid="{00000000-0005-0000-0000-00001F120000}"/>
    <cellStyle name="Normal 2 12 2_Tab1" xfId="4068" xr:uid="{00000000-0005-0000-0000-000020120000}"/>
    <cellStyle name="Normal 2 12 3" xfId="519" xr:uid="{00000000-0005-0000-0000-000021120000}"/>
    <cellStyle name="Normal 2 12 3 2" xfId="520" xr:uid="{00000000-0005-0000-0000-000022120000}"/>
    <cellStyle name="Normal 2 12 3 2 2" xfId="4069" xr:uid="{00000000-0005-0000-0000-000023120000}"/>
    <cellStyle name="Normal 2 12 3 2 2 2" xfId="4070" xr:uid="{00000000-0005-0000-0000-000024120000}"/>
    <cellStyle name="Normal 2 12 3 2 2 2 2" xfId="4071" xr:uid="{00000000-0005-0000-0000-000025120000}"/>
    <cellStyle name="Normal 2 12 3 2 2 2 2 2" xfId="4072" xr:uid="{00000000-0005-0000-0000-000026120000}"/>
    <cellStyle name="Normal 2 12 3 2 2 2 3" xfId="4073" xr:uid="{00000000-0005-0000-0000-000027120000}"/>
    <cellStyle name="Normal 2 12 3 2 2 2 4" xfId="4074" xr:uid="{00000000-0005-0000-0000-000028120000}"/>
    <cellStyle name="Normal 2 12 3 2 2 3" xfId="4075" xr:uid="{00000000-0005-0000-0000-000029120000}"/>
    <cellStyle name="Normal 2 12 3 2 2 3 2" xfId="4076" xr:uid="{00000000-0005-0000-0000-00002A120000}"/>
    <cellStyle name="Normal 2 12 3 2 2 4" xfId="4077" xr:uid="{00000000-0005-0000-0000-00002B120000}"/>
    <cellStyle name="Normal 2 12 3 2 2 5" xfId="4078" xr:uid="{00000000-0005-0000-0000-00002C120000}"/>
    <cellStyle name="Normal 2 12 3 2 3" xfId="4079" xr:uid="{00000000-0005-0000-0000-00002D120000}"/>
    <cellStyle name="Normal 2 12 3 2 3 2" xfId="4080" xr:uid="{00000000-0005-0000-0000-00002E120000}"/>
    <cellStyle name="Normal 2 12 3 2 3 2 2" xfId="4081" xr:uid="{00000000-0005-0000-0000-00002F120000}"/>
    <cellStyle name="Normal 2 12 3 2 3 3" xfId="4082" xr:uid="{00000000-0005-0000-0000-000030120000}"/>
    <cellStyle name="Normal 2 12 3 2 3 4" xfId="4083" xr:uid="{00000000-0005-0000-0000-000031120000}"/>
    <cellStyle name="Normal 2 12 3 2 4" xfId="4084" xr:uid="{00000000-0005-0000-0000-000032120000}"/>
    <cellStyle name="Normal 2 12 3 2 4 2" xfId="4085" xr:uid="{00000000-0005-0000-0000-000033120000}"/>
    <cellStyle name="Normal 2 12 3 2 4 2 2" xfId="4086" xr:uid="{00000000-0005-0000-0000-000034120000}"/>
    <cellStyle name="Normal 2 12 3 2 4 3" xfId="4087" xr:uid="{00000000-0005-0000-0000-000035120000}"/>
    <cellStyle name="Normal 2 12 3 2 4 4" xfId="4088" xr:uid="{00000000-0005-0000-0000-000036120000}"/>
    <cellStyle name="Normal 2 12 3 2 5" xfId="4089" xr:uid="{00000000-0005-0000-0000-000037120000}"/>
    <cellStyle name="Normal 2 12 3 2 5 2" xfId="4090" xr:uid="{00000000-0005-0000-0000-000038120000}"/>
    <cellStyle name="Normal 2 12 3 2 6" xfId="4091" xr:uid="{00000000-0005-0000-0000-000039120000}"/>
    <cellStyle name="Normal 2 12 3 2 7" xfId="4092" xr:uid="{00000000-0005-0000-0000-00003A120000}"/>
    <cellStyle name="Normal 2 12 3 3" xfId="521" xr:uid="{00000000-0005-0000-0000-00003B120000}"/>
    <cellStyle name="Normal 2 12 3 3 2" xfId="4093" xr:uid="{00000000-0005-0000-0000-00003C120000}"/>
    <cellStyle name="Normal 2 12 3 3 2 2" xfId="4094" xr:uid="{00000000-0005-0000-0000-00003D120000}"/>
    <cellStyle name="Normal 2 12 3 3 2 2 2" xfId="4095" xr:uid="{00000000-0005-0000-0000-00003E120000}"/>
    <cellStyle name="Normal 2 12 3 3 2 2 2 2" xfId="4096" xr:uid="{00000000-0005-0000-0000-00003F120000}"/>
    <cellStyle name="Normal 2 12 3 3 2 2 3" xfId="4097" xr:uid="{00000000-0005-0000-0000-000040120000}"/>
    <cellStyle name="Normal 2 12 3 3 2 2 4" xfId="4098" xr:uid="{00000000-0005-0000-0000-000041120000}"/>
    <cellStyle name="Normal 2 12 3 3 2 3" xfId="4099" xr:uid="{00000000-0005-0000-0000-000042120000}"/>
    <cellStyle name="Normal 2 12 3 3 2 3 2" xfId="4100" xr:uid="{00000000-0005-0000-0000-000043120000}"/>
    <cellStyle name="Normal 2 12 3 3 2 4" xfId="4101" xr:uid="{00000000-0005-0000-0000-000044120000}"/>
    <cellStyle name="Normal 2 12 3 3 2 5" xfId="4102" xr:uid="{00000000-0005-0000-0000-000045120000}"/>
    <cellStyle name="Normal 2 12 3 3 3" xfId="4103" xr:uid="{00000000-0005-0000-0000-000046120000}"/>
    <cellStyle name="Normal 2 12 3 3 3 2" xfId="4104" xr:uid="{00000000-0005-0000-0000-000047120000}"/>
    <cellStyle name="Normal 2 12 3 3 3 2 2" xfId="4105" xr:uid="{00000000-0005-0000-0000-000048120000}"/>
    <cellStyle name="Normal 2 12 3 3 3 3" xfId="4106" xr:uid="{00000000-0005-0000-0000-000049120000}"/>
    <cellStyle name="Normal 2 12 3 3 3 4" xfId="4107" xr:uid="{00000000-0005-0000-0000-00004A120000}"/>
    <cellStyle name="Normal 2 12 3 3 4" xfId="4108" xr:uid="{00000000-0005-0000-0000-00004B120000}"/>
    <cellStyle name="Normal 2 12 3 3 4 2" xfId="4109" xr:uid="{00000000-0005-0000-0000-00004C120000}"/>
    <cellStyle name="Normal 2 12 3 3 4 2 2" xfId="4110" xr:uid="{00000000-0005-0000-0000-00004D120000}"/>
    <cellStyle name="Normal 2 12 3 3 4 3" xfId="4111" xr:uid="{00000000-0005-0000-0000-00004E120000}"/>
    <cellStyle name="Normal 2 12 3 3 4 4" xfId="4112" xr:uid="{00000000-0005-0000-0000-00004F120000}"/>
    <cellStyle name="Normal 2 12 3 3 5" xfId="4113" xr:uid="{00000000-0005-0000-0000-000050120000}"/>
    <cellStyle name="Normal 2 12 3 3 5 2" xfId="4114" xr:uid="{00000000-0005-0000-0000-000051120000}"/>
    <cellStyle name="Normal 2 12 3 3 6" xfId="4115" xr:uid="{00000000-0005-0000-0000-000052120000}"/>
    <cellStyle name="Normal 2 12 3 3 7" xfId="4116" xr:uid="{00000000-0005-0000-0000-000053120000}"/>
    <cellStyle name="Normal 2 12 3 4" xfId="4117" xr:uid="{00000000-0005-0000-0000-000054120000}"/>
    <cellStyle name="Normal 2 12 3 4 2" xfId="4118" xr:uid="{00000000-0005-0000-0000-000055120000}"/>
    <cellStyle name="Normal 2 12 3 4 2 2" xfId="4119" xr:uid="{00000000-0005-0000-0000-000056120000}"/>
    <cellStyle name="Normal 2 12 3 4 2 2 2" xfId="4120" xr:uid="{00000000-0005-0000-0000-000057120000}"/>
    <cellStyle name="Normal 2 12 3 4 2 3" xfId="4121" xr:uid="{00000000-0005-0000-0000-000058120000}"/>
    <cellStyle name="Normal 2 12 3 4 2 4" xfId="4122" xr:uid="{00000000-0005-0000-0000-000059120000}"/>
    <cellStyle name="Normal 2 12 3 4 3" xfId="4123" xr:uid="{00000000-0005-0000-0000-00005A120000}"/>
    <cellStyle name="Normal 2 12 3 4 3 2" xfId="4124" xr:uid="{00000000-0005-0000-0000-00005B120000}"/>
    <cellStyle name="Normal 2 12 3 4 4" xfId="4125" xr:uid="{00000000-0005-0000-0000-00005C120000}"/>
    <cellStyle name="Normal 2 12 3 4 5" xfId="4126" xr:uid="{00000000-0005-0000-0000-00005D120000}"/>
    <cellStyle name="Normal 2 12 3 5" xfId="4127" xr:uid="{00000000-0005-0000-0000-00005E120000}"/>
    <cellStyle name="Normal 2 12 3 5 2" xfId="4128" xr:uid="{00000000-0005-0000-0000-00005F120000}"/>
    <cellStyle name="Normal 2 12 3 5 2 2" xfId="4129" xr:uid="{00000000-0005-0000-0000-000060120000}"/>
    <cellStyle name="Normal 2 12 3 5 3" xfId="4130" xr:uid="{00000000-0005-0000-0000-000061120000}"/>
    <cellStyle name="Normal 2 12 3 5 4" xfId="4131" xr:uid="{00000000-0005-0000-0000-000062120000}"/>
    <cellStyle name="Normal 2 12 3 6" xfId="4132" xr:uid="{00000000-0005-0000-0000-000063120000}"/>
    <cellStyle name="Normal 2 12 3 6 2" xfId="4133" xr:uid="{00000000-0005-0000-0000-000064120000}"/>
    <cellStyle name="Normal 2 12 3 6 2 2" xfId="4134" xr:uid="{00000000-0005-0000-0000-000065120000}"/>
    <cellStyle name="Normal 2 12 3 6 3" xfId="4135" xr:uid="{00000000-0005-0000-0000-000066120000}"/>
    <cellStyle name="Normal 2 12 3 6 4" xfId="4136" xr:uid="{00000000-0005-0000-0000-000067120000}"/>
    <cellStyle name="Normal 2 12 3 7" xfId="4137" xr:uid="{00000000-0005-0000-0000-000068120000}"/>
    <cellStyle name="Normal 2 12 3 7 2" xfId="4138" xr:uid="{00000000-0005-0000-0000-000069120000}"/>
    <cellStyle name="Normal 2 12 3 8" xfId="4139" xr:uid="{00000000-0005-0000-0000-00006A120000}"/>
    <cellStyle name="Normal 2 12 3 9" xfId="4140" xr:uid="{00000000-0005-0000-0000-00006B120000}"/>
    <cellStyle name="Normal 2 12 3_Tab1" xfId="4141" xr:uid="{00000000-0005-0000-0000-00006C120000}"/>
    <cellStyle name="Normal 2 12 4" xfId="522" xr:uid="{00000000-0005-0000-0000-00006D120000}"/>
    <cellStyle name="Normal 2 12 4 2" xfId="4142" xr:uid="{00000000-0005-0000-0000-00006E120000}"/>
    <cellStyle name="Normal 2 12 4 2 2" xfId="4143" xr:uid="{00000000-0005-0000-0000-00006F120000}"/>
    <cellStyle name="Normal 2 12 4 2 2 2" xfId="4144" xr:uid="{00000000-0005-0000-0000-000070120000}"/>
    <cellStyle name="Normal 2 12 4 2 2 2 2" xfId="4145" xr:uid="{00000000-0005-0000-0000-000071120000}"/>
    <cellStyle name="Normal 2 12 4 2 2 3" xfId="4146" xr:uid="{00000000-0005-0000-0000-000072120000}"/>
    <cellStyle name="Normal 2 12 4 2 2 4" xfId="4147" xr:uid="{00000000-0005-0000-0000-000073120000}"/>
    <cellStyle name="Normal 2 12 4 2 3" xfId="4148" xr:uid="{00000000-0005-0000-0000-000074120000}"/>
    <cellStyle name="Normal 2 12 4 2 3 2" xfId="4149" xr:uid="{00000000-0005-0000-0000-000075120000}"/>
    <cellStyle name="Normal 2 12 4 2 4" xfId="4150" xr:uid="{00000000-0005-0000-0000-000076120000}"/>
    <cellStyle name="Normal 2 12 4 2 5" xfId="4151" xr:uid="{00000000-0005-0000-0000-000077120000}"/>
    <cellStyle name="Normal 2 12 4 3" xfId="4152" xr:uid="{00000000-0005-0000-0000-000078120000}"/>
    <cellStyle name="Normal 2 12 4 3 2" xfId="4153" xr:uid="{00000000-0005-0000-0000-000079120000}"/>
    <cellStyle name="Normal 2 12 4 3 2 2" xfId="4154" xr:uid="{00000000-0005-0000-0000-00007A120000}"/>
    <cellStyle name="Normal 2 12 4 3 3" xfId="4155" xr:uid="{00000000-0005-0000-0000-00007B120000}"/>
    <cellStyle name="Normal 2 12 4 3 4" xfId="4156" xr:uid="{00000000-0005-0000-0000-00007C120000}"/>
    <cellStyle name="Normal 2 12 4 4" xfId="4157" xr:uid="{00000000-0005-0000-0000-00007D120000}"/>
    <cellStyle name="Normal 2 12 4 4 2" xfId="4158" xr:uid="{00000000-0005-0000-0000-00007E120000}"/>
    <cellStyle name="Normal 2 12 4 4 2 2" xfId="4159" xr:uid="{00000000-0005-0000-0000-00007F120000}"/>
    <cellStyle name="Normal 2 12 4 4 3" xfId="4160" xr:uid="{00000000-0005-0000-0000-000080120000}"/>
    <cellStyle name="Normal 2 12 4 4 4" xfId="4161" xr:uid="{00000000-0005-0000-0000-000081120000}"/>
    <cellStyle name="Normal 2 12 4 5" xfId="4162" xr:uid="{00000000-0005-0000-0000-000082120000}"/>
    <cellStyle name="Normal 2 12 4 5 2" xfId="4163" xr:uid="{00000000-0005-0000-0000-000083120000}"/>
    <cellStyle name="Normal 2 12 4 6" xfId="4164" xr:uid="{00000000-0005-0000-0000-000084120000}"/>
    <cellStyle name="Normal 2 12 4 7" xfId="4165" xr:uid="{00000000-0005-0000-0000-000085120000}"/>
    <cellStyle name="Normal 2 12 5" xfId="523" xr:uid="{00000000-0005-0000-0000-000086120000}"/>
    <cellStyle name="Normal 2 12 5 2" xfId="4166" xr:uid="{00000000-0005-0000-0000-000087120000}"/>
    <cellStyle name="Normal 2 12 5 2 2" xfId="4167" xr:uid="{00000000-0005-0000-0000-000088120000}"/>
    <cellStyle name="Normal 2 12 5 2 2 2" xfId="4168" xr:uid="{00000000-0005-0000-0000-000089120000}"/>
    <cellStyle name="Normal 2 12 5 2 2 2 2" xfId="4169" xr:uid="{00000000-0005-0000-0000-00008A120000}"/>
    <cellStyle name="Normal 2 12 5 2 2 3" xfId="4170" xr:uid="{00000000-0005-0000-0000-00008B120000}"/>
    <cellStyle name="Normal 2 12 5 2 2 4" xfId="4171" xr:uid="{00000000-0005-0000-0000-00008C120000}"/>
    <cellStyle name="Normal 2 12 5 2 3" xfId="4172" xr:uid="{00000000-0005-0000-0000-00008D120000}"/>
    <cellStyle name="Normal 2 12 5 2 3 2" xfId="4173" xr:uid="{00000000-0005-0000-0000-00008E120000}"/>
    <cellStyle name="Normal 2 12 5 2 4" xfId="4174" xr:uid="{00000000-0005-0000-0000-00008F120000}"/>
    <cellStyle name="Normal 2 12 5 2 5" xfId="4175" xr:uid="{00000000-0005-0000-0000-000090120000}"/>
    <cellStyle name="Normal 2 12 5 3" xfId="4176" xr:uid="{00000000-0005-0000-0000-000091120000}"/>
    <cellStyle name="Normal 2 12 5 3 2" xfId="4177" xr:uid="{00000000-0005-0000-0000-000092120000}"/>
    <cellStyle name="Normal 2 12 5 3 2 2" xfId="4178" xr:uid="{00000000-0005-0000-0000-000093120000}"/>
    <cellStyle name="Normal 2 12 5 3 3" xfId="4179" xr:uid="{00000000-0005-0000-0000-000094120000}"/>
    <cellStyle name="Normal 2 12 5 3 4" xfId="4180" xr:uid="{00000000-0005-0000-0000-000095120000}"/>
    <cellStyle name="Normal 2 12 5 4" xfId="4181" xr:uid="{00000000-0005-0000-0000-000096120000}"/>
    <cellStyle name="Normal 2 12 5 4 2" xfId="4182" xr:uid="{00000000-0005-0000-0000-000097120000}"/>
    <cellStyle name="Normal 2 12 5 4 2 2" xfId="4183" xr:uid="{00000000-0005-0000-0000-000098120000}"/>
    <cellStyle name="Normal 2 12 5 4 3" xfId="4184" xr:uid="{00000000-0005-0000-0000-000099120000}"/>
    <cellStyle name="Normal 2 12 5 4 4" xfId="4185" xr:uid="{00000000-0005-0000-0000-00009A120000}"/>
    <cellStyle name="Normal 2 12 5 5" xfId="4186" xr:uid="{00000000-0005-0000-0000-00009B120000}"/>
    <cellStyle name="Normal 2 12 5 5 2" xfId="4187" xr:uid="{00000000-0005-0000-0000-00009C120000}"/>
    <cellStyle name="Normal 2 12 5 6" xfId="4188" xr:uid="{00000000-0005-0000-0000-00009D120000}"/>
    <cellStyle name="Normal 2 12 5 7" xfId="4189" xr:uid="{00000000-0005-0000-0000-00009E120000}"/>
    <cellStyle name="Normal 2 12 6" xfId="4190" xr:uid="{00000000-0005-0000-0000-00009F120000}"/>
    <cellStyle name="Normal 2 12 6 2" xfId="4191" xr:uid="{00000000-0005-0000-0000-0000A0120000}"/>
    <cellStyle name="Normal 2 12 6 2 2" xfId="4192" xr:uid="{00000000-0005-0000-0000-0000A1120000}"/>
    <cellStyle name="Normal 2 12 6 2 2 2" xfId="4193" xr:uid="{00000000-0005-0000-0000-0000A2120000}"/>
    <cellStyle name="Normal 2 12 6 2 3" xfId="4194" xr:uid="{00000000-0005-0000-0000-0000A3120000}"/>
    <cellStyle name="Normal 2 12 6 2 4" xfId="4195" xr:uid="{00000000-0005-0000-0000-0000A4120000}"/>
    <cellStyle name="Normal 2 12 6 3" xfId="4196" xr:uid="{00000000-0005-0000-0000-0000A5120000}"/>
    <cellStyle name="Normal 2 12 6 3 2" xfId="4197" xr:uid="{00000000-0005-0000-0000-0000A6120000}"/>
    <cellStyle name="Normal 2 12 6 4" xfId="4198" xr:uid="{00000000-0005-0000-0000-0000A7120000}"/>
    <cellStyle name="Normal 2 12 6 5" xfId="4199" xr:uid="{00000000-0005-0000-0000-0000A8120000}"/>
    <cellStyle name="Normal 2 12 7" xfId="4200" xr:uid="{00000000-0005-0000-0000-0000A9120000}"/>
    <cellStyle name="Normal 2 12 7 2" xfId="4201" xr:uid="{00000000-0005-0000-0000-0000AA120000}"/>
    <cellStyle name="Normal 2 12 7 2 2" xfId="4202" xr:uid="{00000000-0005-0000-0000-0000AB120000}"/>
    <cellStyle name="Normal 2 12 7 3" xfId="4203" xr:uid="{00000000-0005-0000-0000-0000AC120000}"/>
    <cellStyle name="Normal 2 12 7 4" xfId="4204" xr:uid="{00000000-0005-0000-0000-0000AD120000}"/>
    <cellStyle name="Normal 2 12 8" xfId="4205" xr:uid="{00000000-0005-0000-0000-0000AE120000}"/>
    <cellStyle name="Normal 2 12 8 2" xfId="4206" xr:uid="{00000000-0005-0000-0000-0000AF120000}"/>
    <cellStyle name="Normal 2 12 8 2 2" xfId="4207" xr:uid="{00000000-0005-0000-0000-0000B0120000}"/>
    <cellStyle name="Normal 2 12 8 3" xfId="4208" xr:uid="{00000000-0005-0000-0000-0000B1120000}"/>
    <cellStyle name="Normal 2 12 8 4" xfId="4209" xr:uid="{00000000-0005-0000-0000-0000B2120000}"/>
    <cellStyle name="Normal 2 12 9" xfId="4210" xr:uid="{00000000-0005-0000-0000-0000B3120000}"/>
    <cellStyle name="Normal 2 12 9 2" xfId="4211" xr:uid="{00000000-0005-0000-0000-0000B4120000}"/>
    <cellStyle name="Normal 2 12_Tab1" xfId="4212" xr:uid="{00000000-0005-0000-0000-0000B5120000}"/>
    <cellStyle name="Normal 2 13" xfId="524" xr:uid="{00000000-0005-0000-0000-0000B6120000}"/>
    <cellStyle name="Normal 2 13 10" xfId="4213" xr:uid="{00000000-0005-0000-0000-0000B7120000}"/>
    <cellStyle name="Normal 2 13 11" xfId="4214" xr:uid="{00000000-0005-0000-0000-0000B8120000}"/>
    <cellStyle name="Normal 2 13 2" xfId="525" xr:uid="{00000000-0005-0000-0000-0000B9120000}"/>
    <cellStyle name="Normal 2 13 2 10" xfId="4215" xr:uid="{00000000-0005-0000-0000-0000BA120000}"/>
    <cellStyle name="Normal 2 13 2 2" xfId="526" xr:uid="{00000000-0005-0000-0000-0000BB120000}"/>
    <cellStyle name="Normal 2 13 2 2 2" xfId="527" xr:uid="{00000000-0005-0000-0000-0000BC120000}"/>
    <cellStyle name="Normal 2 13 2 2 2 2" xfId="4216" xr:uid="{00000000-0005-0000-0000-0000BD120000}"/>
    <cellStyle name="Normal 2 13 2 2 2 2 2" xfId="4217" xr:uid="{00000000-0005-0000-0000-0000BE120000}"/>
    <cellStyle name="Normal 2 13 2 2 2 2 2 2" xfId="4218" xr:uid="{00000000-0005-0000-0000-0000BF120000}"/>
    <cellStyle name="Normal 2 13 2 2 2 2 2 2 2" xfId="4219" xr:uid="{00000000-0005-0000-0000-0000C0120000}"/>
    <cellStyle name="Normal 2 13 2 2 2 2 2 3" xfId="4220" xr:uid="{00000000-0005-0000-0000-0000C1120000}"/>
    <cellStyle name="Normal 2 13 2 2 2 2 2 4" xfId="4221" xr:uid="{00000000-0005-0000-0000-0000C2120000}"/>
    <cellStyle name="Normal 2 13 2 2 2 2 3" xfId="4222" xr:uid="{00000000-0005-0000-0000-0000C3120000}"/>
    <cellStyle name="Normal 2 13 2 2 2 2 3 2" xfId="4223" xr:uid="{00000000-0005-0000-0000-0000C4120000}"/>
    <cellStyle name="Normal 2 13 2 2 2 2 4" xfId="4224" xr:uid="{00000000-0005-0000-0000-0000C5120000}"/>
    <cellStyle name="Normal 2 13 2 2 2 2 5" xfId="4225" xr:uid="{00000000-0005-0000-0000-0000C6120000}"/>
    <cellStyle name="Normal 2 13 2 2 2 3" xfId="4226" xr:uid="{00000000-0005-0000-0000-0000C7120000}"/>
    <cellStyle name="Normal 2 13 2 2 2 3 2" xfId="4227" xr:uid="{00000000-0005-0000-0000-0000C8120000}"/>
    <cellStyle name="Normal 2 13 2 2 2 3 2 2" xfId="4228" xr:uid="{00000000-0005-0000-0000-0000C9120000}"/>
    <cellStyle name="Normal 2 13 2 2 2 3 3" xfId="4229" xr:uid="{00000000-0005-0000-0000-0000CA120000}"/>
    <cellStyle name="Normal 2 13 2 2 2 3 4" xfId="4230" xr:uid="{00000000-0005-0000-0000-0000CB120000}"/>
    <cellStyle name="Normal 2 13 2 2 2 4" xfId="4231" xr:uid="{00000000-0005-0000-0000-0000CC120000}"/>
    <cellStyle name="Normal 2 13 2 2 2 4 2" xfId="4232" xr:uid="{00000000-0005-0000-0000-0000CD120000}"/>
    <cellStyle name="Normal 2 13 2 2 2 4 2 2" xfId="4233" xr:uid="{00000000-0005-0000-0000-0000CE120000}"/>
    <cellStyle name="Normal 2 13 2 2 2 4 3" xfId="4234" xr:uid="{00000000-0005-0000-0000-0000CF120000}"/>
    <cellStyle name="Normal 2 13 2 2 2 4 4" xfId="4235" xr:uid="{00000000-0005-0000-0000-0000D0120000}"/>
    <cellStyle name="Normal 2 13 2 2 2 5" xfId="4236" xr:uid="{00000000-0005-0000-0000-0000D1120000}"/>
    <cellStyle name="Normal 2 13 2 2 2 5 2" xfId="4237" xr:uid="{00000000-0005-0000-0000-0000D2120000}"/>
    <cellStyle name="Normal 2 13 2 2 2 6" xfId="4238" xr:uid="{00000000-0005-0000-0000-0000D3120000}"/>
    <cellStyle name="Normal 2 13 2 2 2 7" xfId="4239" xr:uid="{00000000-0005-0000-0000-0000D4120000}"/>
    <cellStyle name="Normal 2 13 2 2 3" xfId="528" xr:uid="{00000000-0005-0000-0000-0000D5120000}"/>
    <cellStyle name="Normal 2 13 2 2 3 2" xfId="4240" xr:uid="{00000000-0005-0000-0000-0000D6120000}"/>
    <cellStyle name="Normal 2 13 2 2 3 2 2" xfId="4241" xr:uid="{00000000-0005-0000-0000-0000D7120000}"/>
    <cellStyle name="Normal 2 13 2 2 3 2 2 2" xfId="4242" xr:uid="{00000000-0005-0000-0000-0000D8120000}"/>
    <cellStyle name="Normal 2 13 2 2 3 2 2 2 2" xfId="4243" xr:uid="{00000000-0005-0000-0000-0000D9120000}"/>
    <cellStyle name="Normal 2 13 2 2 3 2 2 3" xfId="4244" xr:uid="{00000000-0005-0000-0000-0000DA120000}"/>
    <cellStyle name="Normal 2 13 2 2 3 2 2 4" xfId="4245" xr:uid="{00000000-0005-0000-0000-0000DB120000}"/>
    <cellStyle name="Normal 2 13 2 2 3 2 3" xfId="4246" xr:uid="{00000000-0005-0000-0000-0000DC120000}"/>
    <cellStyle name="Normal 2 13 2 2 3 2 3 2" xfId="4247" xr:uid="{00000000-0005-0000-0000-0000DD120000}"/>
    <cellStyle name="Normal 2 13 2 2 3 2 4" xfId="4248" xr:uid="{00000000-0005-0000-0000-0000DE120000}"/>
    <cellStyle name="Normal 2 13 2 2 3 2 5" xfId="4249" xr:uid="{00000000-0005-0000-0000-0000DF120000}"/>
    <cellStyle name="Normal 2 13 2 2 3 3" xfId="4250" xr:uid="{00000000-0005-0000-0000-0000E0120000}"/>
    <cellStyle name="Normal 2 13 2 2 3 3 2" xfId="4251" xr:uid="{00000000-0005-0000-0000-0000E1120000}"/>
    <cellStyle name="Normal 2 13 2 2 3 3 2 2" xfId="4252" xr:uid="{00000000-0005-0000-0000-0000E2120000}"/>
    <cellStyle name="Normal 2 13 2 2 3 3 3" xfId="4253" xr:uid="{00000000-0005-0000-0000-0000E3120000}"/>
    <cellStyle name="Normal 2 13 2 2 3 3 4" xfId="4254" xr:uid="{00000000-0005-0000-0000-0000E4120000}"/>
    <cellStyle name="Normal 2 13 2 2 3 4" xfId="4255" xr:uid="{00000000-0005-0000-0000-0000E5120000}"/>
    <cellStyle name="Normal 2 13 2 2 3 4 2" xfId="4256" xr:uid="{00000000-0005-0000-0000-0000E6120000}"/>
    <cellStyle name="Normal 2 13 2 2 3 4 2 2" xfId="4257" xr:uid="{00000000-0005-0000-0000-0000E7120000}"/>
    <cellStyle name="Normal 2 13 2 2 3 4 3" xfId="4258" xr:uid="{00000000-0005-0000-0000-0000E8120000}"/>
    <cellStyle name="Normal 2 13 2 2 3 4 4" xfId="4259" xr:uid="{00000000-0005-0000-0000-0000E9120000}"/>
    <cellStyle name="Normal 2 13 2 2 3 5" xfId="4260" xr:uid="{00000000-0005-0000-0000-0000EA120000}"/>
    <cellStyle name="Normal 2 13 2 2 3 5 2" xfId="4261" xr:uid="{00000000-0005-0000-0000-0000EB120000}"/>
    <cellStyle name="Normal 2 13 2 2 3 6" xfId="4262" xr:uid="{00000000-0005-0000-0000-0000EC120000}"/>
    <cellStyle name="Normal 2 13 2 2 3 7" xfId="4263" xr:uid="{00000000-0005-0000-0000-0000ED120000}"/>
    <cellStyle name="Normal 2 13 2 2 4" xfId="4264" xr:uid="{00000000-0005-0000-0000-0000EE120000}"/>
    <cellStyle name="Normal 2 13 2 2 4 2" xfId="4265" xr:uid="{00000000-0005-0000-0000-0000EF120000}"/>
    <cellStyle name="Normal 2 13 2 2 4 2 2" xfId="4266" xr:uid="{00000000-0005-0000-0000-0000F0120000}"/>
    <cellStyle name="Normal 2 13 2 2 4 2 2 2" xfId="4267" xr:uid="{00000000-0005-0000-0000-0000F1120000}"/>
    <cellStyle name="Normal 2 13 2 2 4 2 3" xfId="4268" xr:uid="{00000000-0005-0000-0000-0000F2120000}"/>
    <cellStyle name="Normal 2 13 2 2 4 2 4" xfId="4269" xr:uid="{00000000-0005-0000-0000-0000F3120000}"/>
    <cellStyle name="Normal 2 13 2 2 4 3" xfId="4270" xr:uid="{00000000-0005-0000-0000-0000F4120000}"/>
    <cellStyle name="Normal 2 13 2 2 4 3 2" xfId="4271" xr:uid="{00000000-0005-0000-0000-0000F5120000}"/>
    <cellStyle name="Normal 2 13 2 2 4 4" xfId="4272" xr:uid="{00000000-0005-0000-0000-0000F6120000}"/>
    <cellStyle name="Normal 2 13 2 2 4 5" xfId="4273" xr:uid="{00000000-0005-0000-0000-0000F7120000}"/>
    <cellStyle name="Normal 2 13 2 2 5" xfId="4274" xr:uid="{00000000-0005-0000-0000-0000F8120000}"/>
    <cellStyle name="Normal 2 13 2 2 5 2" xfId="4275" xr:uid="{00000000-0005-0000-0000-0000F9120000}"/>
    <cellStyle name="Normal 2 13 2 2 5 2 2" xfId="4276" xr:uid="{00000000-0005-0000-0000-0000FA120000}"/>
    <cellStyle name="Normal 2 13 2 2 5 3" xfId="4277" xr:uid="{00000000-0005-0000-0000-0000FB120000}"/>
    <cellStyle name="Normal 2 13 2 2 5 4" xfId="4278" xr:uid="{00000000-0005-0000-0000-0000FC120000}"/>
    <cellStyle name="Normal 2 13 2 2 6" xfId="4279" xr:uid="{00000000-0005-0000-0000-0000FD120000}"/>
    <cellStyle name="Normal 2 13 2 2 6 2" xfId="4280" xr:uid="{00000000-0005-0000-0000-0000FE120000}"/>
    <cellStyle name="Normal 2 13 2 2 6 2 2" xfId="4281" xr:uid="{00000000-0005-0000-0000-0000FF120000}"/>
    <cellStyle name="Normal 2 13 2 2 6 3" xfId="4282" xr:uid="{00000000-0005-0000-0000-000000130000}"/>
    <cellStyle name="Normal 2 13 2 2 6 4" xfId="4283" xr:uid="{00000000-0005-0000-0000-000001130000}"/>
    <cellStyle name="Normal 2 13 2 2 7" xfId="4284" xr:uid="{00000000-0005-0000-0000-000002130000}"/>
    <cellStyle name="Normal 2 13 2 2 7 2" xfId="4285" xr:uid="{00000000-0005-0000-0000-000003130000}"/>
    <cellStyle name="Normal 2 13 2 2 8" xfId="4286" xr:uid="{00000000-0005-0000-0000-000004130000}"/>
    <cellStyle name="Normal 2 13 2 2 9" xfId="4287" xr:uid="{00000000-0005-0000-0000-000005130000}"/>
    <cellStyle name="Normal 2 13 2 2_Tab1" xfId="4288" xr:uid="{00000000-0005-0000-0000-000006130000}"/>
    <cellStyle name="Normal 2 13 2 3" xfId="529" xr:uid="{00000000-0005-0000-0000-000007130000}"/>
    <cellStyle name="Normal 2 13 2 3 2" xfId="4289" xr:uid="{00000000-0005-0000-0000-000008130000}"/>
    <cellStyle name="Normal 2 13 2 3 2 2" xfId="4290" xr:uid="{00000000-0005-0000-0000-000009130000}"/>
    <cellStyle name="Normal 2 13 2 3 2 2 2" xfId="4291" xr:uid="{00000000-0005-0000-0000-00000A130000}"/>
    <cellStyle name="Normal 2 13 2 3 2 2 2 2" xfId="4292" xr:uid="{00000000-0005-0000-0000-00000B130000}"/>
    <cellStyle name="Normal 2 13 2 3 2 2 3" xfId="4293" xr:uid="{00000000-0005-0000-0000-00000C130000}"/>
    <cellStyle name="Normal 2 13 2 3 2 2 4" xfId="4294" xr:uid="{00000000-0005-0000-0000-00000D130000}"/>
    <cellStyle name="Normal 2 13 2 3 2 3" xfId="4295" xr:uid="{00000000-0005-0000-0000-00000E130000}"/>
    <cellStyle name="Normal 2 13 2 3 2 3 2" xfId="4296" xr:uid="{00000000-0005-0000-0000-00000F130000}"/>
    <cellStyle name="Normal 2 13 2 3 2 4" xfId="4297" xr:uid="{00000000-0005-0000-0000-000010130000}"/>
    <cellStyle name="Normal 2 13 2 3 2 5" xfId="4298" xr:uid="{00000000-0005-0000-0000-000011130000}"/>
    <cellStyle name="Normal 2 13 2 3 3" xfId="4299" xr:uid="{00000000-0005-0000-0000-000012130000}"/>
    <cellStyle name="Normal 2 13 2 3 3 2" xfId="4300" xr:uid="{00000000-0005-0000-0000-000013130000}"/>
    <cellStyle name="Normal 2 13 2 3 3 2 2" xfId="4301" xr:uid="{00000000-0005-0000-0000-000014130000}"/>
    <cellStyle name="Normal 2 13 2 3 3 3" xfId="4302" xr:uid="{00000000-0005-0000-0000-000015130000}"/>
    <cellStyle name="Normal 2 13 2 3 3 4" xfId="4303" xr:uid="{00000000-0005-0000-0000-000016130000}"/>
    <cellStyle name="Normal 2 13 2 3 4" xfId="4304" xr:uid="{00000000-0005-0000-0000-000017130000}"/>
    <cellStyle name="Normal 2 13 2 3 4 2" xfId="4305" xr:uid="{00000000-0005-0000-0000-000018130000}"/>
    <cellStyle name="Normal 2 13 2 3 4 2 2" xfId="4306" xr:uid="{00000000-0005-0000-0000-000019130000}"/>
    <cellStyle name="Normal 2 13 2 3 4 3" xfId="4307" xr:uid="{00000000-0005-0000-0000-00001A130000}"/>
    <cellStyle name="Normal 2 13 2 3 4 4" xfId="4308" xr:uid="{00000000-0005-0000-0000-00001B130000}"/>
    <cellStyle name="Normal 2 13 2 3 5" xfId="4309" xr:uid="{00000000-0005-0000-0000-00001C130000}"/>
    <cellStyle name="Normal 2 13 2 3 5 2" xfId="4310" xr:uid="{00000000-0005-0000-0000-00001D130000}"/>
    <cellStyle name="Normal 2 13 2 3 6" xfId="4311" xr:uid="{00000000-0005-0000-0000-00001E130000}"/>
    <cellStyle name="Normal 2 13 2 3 7" xfId="4312" xr:uid="{00000000-0005-0000-0000-00001F130000}"/>
    <cellStyle name="Normal 2 13 2 4" xfId="530" xr:uid="{00000000-0005-0000-0000-000020130000}"/>
    <cellStyle name="Normal 2 13 2 4 2" xfId="4313" xr:uid="{00000000-0005-0000-0000-000021130000}"/>
    <cellStyle name="Normal 2 13 2 4 2 2" xfId="4314" xr:uid="{00000000-0005-0000-0000-000022130000}"/>
    <cellStyle name="Normal 2 13 2 4 2 2 2" xfId="4315" xr:uid="{00000000-0005-0000-0000-000023130000}"/>
    <cellStyle name="Normal 2 13 2 4 2 2 2 2" xfId="4316" xr:uid="{00000000-0005-0000-0000-000024130000}"/>
    <cellStyle name="Normal 2 13 2 4 2 2 3" xfId="4317" xr:uid="{00000000-0005-0000-0000-000025130000}"/>
    <cellStyle name="Normal 2 13 2 4 2 2 4" xfId="4318" xr:uid="{00000000-0005-0000-0000-000026130000}"/>
    <cellStyle name="Normal 2 13 2 4 2 3" xfId="4319" xr:uid="{00000000-0005-0000-0000-000027130000}"/>
    <cellStyle name="Normal 2 13 2 4 2 3 2" xfId="4320" xr:uid="{00000000-0005-0000-0000-000028130000}"/>
    <cellStyle name="Normal 2 13 2 4 2 4" xfId="4321" xr:uid="{00000000-0005-0000-0000-000029130000}"/>
    <cellStyle name="Normal 2 13 2 4 2 5" xfId="4322" xr:uid="{00000000-0005-0000-0000-00002A130000}"/>
    <cellStyle name="Normal 2 13 2 4 3" xfId="4323" xr:uid="{00000000-0005-0000-0000-00002B130000}"/>
    <cellStyle name="Normal 2 13 2 4 3 2" xfId="4324" xr:uid="{00000000-0005-0000-0000-00002C130000}"/>
    <cellStyle name="Normal 2 13 2 4 3 2 2" xfId="4325" xr:uid="{00000000-0005-0000-0000-00002D130000}"/>
    <cellStyle name="Normal 2 13 2 4 3 3" xfId="4326" xr:uid="{00000000-0005-0000-0000-00002E130000}"/>
    <cellStyle name="Normal 2 13 2 4 3 4" xfId="4327" xr:uid="{00000000-0005-0000-0000-00002F130000}"/>
    <cellStyle name="Normal 2 13 2 4 4" xfId="4328" xr:uid="{00000000-0005-0000-0000-000030130000}"/>
    <cellStyle name="Normal 2 13 2 4 4 2" xfId="4329" xr:uid="{00000000-0005-0000-0000-000031130000}"/>
    <cellStyle name="Normal 2 13 2 4 4 2 2" xfId="4330" xr:uid="{00000000-0005-0000-0000-000032130000}"/>
    <cellStyle name="Normal 2 13 2 4 4 3" xfId="4331" xr:uid="{00000000-0005-0000-0000-000033130000}"/>
    <cellStyle name="Normal 2 13 2 4 4 4" xfId="4332" xr:uid="{00000000-0005-0000-0000-000034130000}"/>
    <cellStyle name="Normal 2 13 2 4 5" xfId="4333" xr:uid="{00000000-0005-0000-0000-000035130000}"/>
    <cellStyle name="Normal 2 13 2 4 5 2" xfId="4334" xr:uid="{00000000-0005-0000-0000-000036130000}"/>
    <cellStyle name="Normal 2 13 2 4 6" xfId="4335" xr:uid="{00000000-0005-0000-0000-000037130000}"/>
    <cellStyle name="Normal 2 13 2 4 7" xfId="4336" xr:uid="{00000000-0005-0000-0000-000038130000}"/>
    <cellStyle name="Normal 2 13 2 5" xfId="4337" xr:uid="{00000000-0005-0000-0000-000039130000}"/>
    <cellStyle name="Normal 2 13 2 5 2" xfId="4338" xr:uid="{00000000-0005-0000-0000-00003A130000}"/>
    <cellStyle name="Normal 2 13 2 5 2 2" xfId="4339" xr:uid="{00000000-0005-0000-0000-00003B130000}"/>
    <cellStyle name="Normal 2 13 2 5 2 2 2" xfId="4340" xr:uid="{00000000-0005-0000-0000-00003C130000}"/>
    <cellStyle name="Normal 2 13 2 5 2 3" xfId="4341" xr:uid="{00000000-0005-0000-0000-00003D130000}"/>
    <cellStyle name="Normal 2 13 2 5 2 4" xfId="4342" xr:uid="{00000000-0005-0000-0000-00003E130000}"/>
    <cellStyle name="Normal 2 13 2 5 3" xfId="4343" xr:uid="{00000000-0005-0000-0000-00003F130000}"/>
    <cellStyle name="Normal 2 13 2 5 3 2" xfId="4344" xr:uid="{00000000-0005-0000-0000-000040130000}"/>
    <cellStyle name="Normal 2 13 2 5 4" xfId="4345" xr:uid="{00000000-0005-0000-0000-000041130000}"/>
    <cellStyle name="Normal 2 13 2 5 5" xfId="4346" xr:uid="{00000000-0005-0000-0000-000042130000}"/>
    <cellStyle name="Normal 2 13 2 6" xfId="4347" xr:uid="{00000000-0005-0000-0000-000043130000}"/>
    <cellStyle name="Normal 2 13 2 6 2" xfId="4348" xr:uid="{00000000-0005-0000-0000-000044130000}"/>
    <cellStyle name="Normal 2 13 2 6 2 2" xfId="4349" xr:uid="{00000000-0005-0000-0000-000045130000}"/>
    <cellStyle name="Normal 2 13 2 6 3" xfId="4350" xr:uid="{00000000-0005-0000-0000-000046130000}"/>
    <cellStyle name="Normal 2 13 2 6 4" xfId="4351" xr:uid="{00000000-0005-0000-0000-000047130000}"/>
    <cellStyle name="Normal 2 13 2 7" xfId="4352" xr:uid="{00000000-0005-0000-0000-000048130000}"/>
    <cellStyle name="Normal 2 13 2 7 2" xfId="4353" xr:uid="{00000000-0005-0000-0000-000049130000}"/>
    <cellStyle name="Normal 2 13 2 7 2 2" xfId="4354" xr:uid="{00000000-0005-0000-0000-00004A130000}"/>
    <cellStyle name="Normal 2 13 2 7 3" xfId="4355" xr:uid="{00000000-0005-0000-0000-00004B130000}"/>
    <cellStyle name="Normal 2 13 2 7 4" xfId="4356" xr:uid="{00000000-0005-0000-0000-00004C130000}"/>
    <cellStyle name="Normal 2 13 2 8" xfId="4357" xr:uid="{00000000-0005-0000-0000-00004D130000}"/>
    <cellStyle name="Normal 2 13 2 8 2" xfId="4358" xr:uid="{00000000-0005-0000-0000-00004E130000}"/>
    <cellStyle name="Normal 2 13 2 9" xfId="4359" xr:uid="{00000000-0005-0000-0000-00004F130000}"/>
    <cellStyle name="Normal 2 13 2_Tab1" xfId="4360" xr:uid="{00000000-0005-0000-0000-000050130000}"/>
    <cellStyle name="Normal 2 13 3" xfId="531" xr:uid="{00000000-0005-0000-0000-000051130000}"/>
    <cellStyle name="Normal 2 13 3 2" xfId="532" xr:uid="{00000000-0005-0000-0000-000052130000}"/>
    <cellStyle name="Normal 2 13 3 2 2" xfId="4361" xr:uid="{00000000-0005-0000-0000-000053130000}"/>
    <cellStyle name="Normal 2 13 3 2 2 2" xfId="4362" xr:uid="{00000000-0005-0000-0000-000054130000}"/>
    <cellStyle name="Normal 2 13 3 2 2 2 2" xfId="4363" xr:uid="{00000000-0005-0000-0000-000055130000}"/>
    <cellStyle name="Normal 2 13 3 2 2 2 2 2" xfId="4364" xr:uid="{00000000-0005-0000-0000-000056130000}"/>
    <cellStyle name="Normal 2 13 3 2 2 2 3" xfId="4365" xr:uid="{00000000-0005-0000-0000-000057130000}"/>
    <cellStyle name="Normal 2 13 3 2 2 2 4" xfId="4366" xr:uid="{00000000-0005-0000-0000-000058130000}"/>
    <cellStyle name="Normal 2 13 3 2 2 3" xfId="4367" xr:uid="{00000000-0005-0000-0000-000059130000}"/>
    <cellStyle name="Normal 2 13 3 2 2 3 2" xfId="4368" xr:uid="{00000000-0005-0000-0000-00005A130000}"/>
    <cellStyle name="Normal 2 13 3 2 2 4" xfId="4369" xr:uid="{00000000-0005-0000-0000-00005B130000}"/>
    <cellStyle name="Normal 2 13 3 2 2 5" xfId="4370" xr:uid="{00000000-0005-0000-0000-00005C130000}"/>
    <cellStyle name="Normal 2 13 3 2 3" xfId="4371" xr:uid="{00000000-0005-0000-0000-00005D130000}"/>
    <cellStyle name="Normal 2 13 3 2 3 2" xfId="4372" xr:uid="{00000000-0005-0000-0000-00005E130000}"/>
    <cellStyle name="Normal 2 13 3 2 3 2 2" xfId="4373" xr:uid="{00000000-0005-0000-0000-00005F130000}"/>
    <cellStyle name="Normal 2 13 3 2 3 3" xfId="4374" xr:uid="{00000000-0005-0000-0000-000060130000}"/>
    <cellStyle name="Normal 2 13 3 2 3 4" xfId="4375" xr:uid="{00000000-0005-0000-0000-000061130000}"/>
    <cellStyle name="Normal 2 13 3 2 4" xfId="4376" xr:uid="{00000000-0005-0000-0000-000062130000}"/>
    <cellStyle name="Normal 2 13 3 2 4 2" xfId="4377" xr:uid="{00000000-0005-0000-0000-000063130000}"/>
    <cellStyle name="Normal 2 13 3 2 4 2 2" xfId="4378" xr:uid="{00000000-0005-0000-0000-000064130000}"/>
    <cellStyle name="Normal 2 13 3 2 4 3" xfId="4379" xr:uid="{00000000-0005-0000-0000-000065130000}"/>
    <cellStyle name="Normal 2 13 3 2 4 4" xfId="4380" xr:uid="{00000000-0005-0000-0000-000066130000}"/>
    <cellStyle name="Normal 2 13 3 2 5" xfId="4381" xr:uid="{00000000-0005-0000-0000-000067130000}"/>
    <cellStyle name="Normal 2 13 3 2 5 2" xfId="4382" xr:uid="{00000000-0005-0000-0000-000068130000}"/>
    <cellStyle name="Normal 2 13 3 2 6" xfId="4383" xr:uid="{00000000-0005-0000-0000-000069130000}"/>
    <cellStyle name="Normal 2 13 3 2 7" xfId="4384" xr:uid="{00000000-0005-0000-0000-00006A130000}"/>
    <cellStyle name="Normal 2 13 3 3" xfId="533" xr:uid="{00000000-0005-0000-0000-00006B130000}"/>
    <cellStyle name="Normal 2 13 3 3 2" xfId="4385" xr:uid="{00000000-0005-0000-0000-00006C130000}"/>
    <cellStyle name="Normal 2 13 3 3 2 2" xfId="4386" xr:uid="{00000000-0005-0000-0000-00006D130000}"/>
    <cellStyle name="Normal 2 13 3 3 2 2 2" xfId="4387" xr:uid="{00000000-0005-0000-0000-00006E130000}"/>
    <cellStyle name="Normal 2 13 3 3 2 2 2 2" xfId="4388" xr:uid="{00000000-0005-0000-0000-00006F130000}"/>
    <cellStyle name="Normal 2 13 3 3 2 2 3" xfId="4389" xr:uid="{00000000-0005-0000-0000-000070130000}"/>
    <cellStyle name="Normal 2 13 3 3 2 2 4" xfId="4390" xr:uid="{00000000-0005-0000-0000-000071130000}"/>
    <cellStyle name="Normal 2 13 3 3 2 3" xfId="4391" xr:uid="{00000000-0005-0000-0000-000072130000}"/>
    <cellStyle name="Normal 2 13 3 3 2 3 2" xfId="4392" xr:uid="{00000000-0005-0000-0000-000073130000}"/>
    <cellStyle name="Normal 2 13 3 3 2 4" xfId="4393" xr:uid="{00000000-0005-0000-0000-000074130000}"/>
    <cellStyle name="Normal 2 13 3 3 2 5" xfId="4394" xr:uid="{00000000-0005-0000-0000-000075130000}"/>
    <cellStyle name="Normal 2 13 3 3 3" xfId="4395" xr:uid="{00000000-0005-0000-0000-000076130000}"/>
    <cellStyle name="Normal 2 13 3 3 3 2" xfId="4396" xr:uid="{00000000-0005-0000-0000-000077130000}"/>
    <cellStyle name="Normal 2 13 3 3 3 2 2" xfId="4397" xr:uid="{00000000-0005-0000-0000-000078130000}"/>
    <cellStyle name="Normal 2 13 3 3 3 3" xfId="4398" xr:uid="{00000000-0005-0000-0000-000079130000}"/>
    <cellStyle name="Normal 2 13 3 3 3 4" xfId="4399" xr:uid="{00000000-0005-0000-0000-00007A130000}"/>
    <cellStyle name="Normal 2 13 3 3 4" xfId="4400" xr:uid="{00000000-0005-0000-0000-00007B130000}"/>
    <cellStyle name="Normal 2 13 3 3 4 2" xfId="4401" xr:uid="{00000000-0005-0000-0000-00007C130000}"/>
    <cellStyle name="Normal 2 13 3 3 4 2 2" xfId="4402" xr:uid="{00000000-0005-0000-0000-00007D130000}"/>
    <cellStyle name="Normal 2 13 3 3 4 3" xfId="4403" xr:uid="{00000000-0005-0000-0000-00007E130000}"/>
    <cellStyle name="Normal 2 13 3 3 4 4" xfId="4404" xr:uid="{00000000-0005-0000-0000-00007F130000}"/>
    <cellStyle name="Normal 2 13 3 3 5" xfId="4405" xr:uid="{00000000-0005-0000-0000-000080130000}"/>
    <cellStyle name="Normal 2 13 3 3 5 2" xfId="4406" xr:uid="{00000000-0005-0000-0000-000081130000}"/>
    <cellStyle name="Normal 2 13 3 3 6" xfId="4407" xr:uid="{00000000-0005-0000-0000-000082130000}"/>
    <cellStyle name="Normal 2 13 3 3 7" xfId="4408" xr:uid="{00000000-0005-0000-0000-000083130000}"/>
    <cellStyle name="Normal 2 13 3 4" xfId="4409" xr:uid="{00000000-0005-0000-0000-000084130000}"/>
    <cellStyle name="Normal 2 13 3 4 2" xfId="4410" xr:uid="{00000000-0005-0000-0000-000085130000}"/>
    <cellStyle name="Normal 2 13 3 4 2 2" xfId="4411" xr:uid="{00000000-0005-0000-0000-000086130000}"/>
    <cellStyle name="Normal 2 13 3 4 2 2 2" xfId="4412" xr:uid="{00000000-0005-0000-0000-000087130000}"/>
    <cellStyle name="Normal 2 13 3 4 2 3" xfId="4413" xr:uid="{00000000-0005-0000-0000-000088130000}"/>
    <cellStyle name="Normal 2 13 3 4 2 4" xfId="4414" xr:uid="{00000000-0005-0000-0000-000089130000}"/>
    <cellStyle name="Normal 2 13 3 4 3" xfId="4415" xr:uid="{00000000-0005-0000-0000-00008A130000}"/>
    <cellStyle name="Normal 2 13 3 4 3 2" xfId="4416" xr:uid="{00000000-0005-0000-0000-00008B130000}"/>
    <cellStyle name="Normal 2 13 3 4 4" xfId="4417" xr:uid="{00000000-0005-0000-0000-00008C130000}"/>
    <cellStyle name="Normal 2 13 3 4 5" xfId="4418" xr:uid="{00000000-0005-0000-0000-00008D130000}"/>
    <cellStyle name="Normal 2 13 3 5" xfId="4419" xr:uid="{00000000-0005-0000-0000-00008E130000}"/>
    <cellStyle name="Normal 2 13 3 5 2" xfId="4420" xr:uid="{00000000-0005-0000-0000-00008F130000}"/>
    <cellStyle name="Normal 2 13 3 5 2 2" xfId="4421" xr:uid="{00000000-0005-0000-0000-000090130000}"/>
    <cellStyle name="Normal 2 13 3 5 3" xfId="4422" xr:uid="{00000000-0005-0000-0000-000091130000}"/>
    <cellStyle name="Normal 2 13 3 5 4" xfId="4423" xr:uid="{00000000-0005-0000-0000-000092130000}"/>
    <cellStyle name="Normal 2 13 3 6" xfId="4424" xr:uid="{00000000-0005-0000-0000-000093130000}"/>
    <cellStyle name="Normal 2 13 3 6 2" xfId="4425" xr:uid="{00000000-0005-0000-0000-000094130000}"/>
    <cellStyle name="Normal 2 13 3 6 2 2" xfId="4426" xr:uid="{00000000-0005-0000-0000-000095130000}"/>
    <cellStyle name="Normal 2 13 3 6 3" xfId="4427" xr:uid="{00000000-0005-0000-0000-000096130000}"/>
    <cellStyle name="Normal 2 13 3 6 4" xfId="4428" xr:uid="{00000000-0005-0000-0000-000097130000}"/>
    <cellStyle name="Normal 2 13 3 7" xfId="4429" xr:uid="{00000000-0005-0000-0000-000098130000}"/>
    <cellStyle name="Normal 2 13 3 7 2" xfId="4430" xr:uid="{00000000-0005-0000-0000-000099130000}"/>
    <cellStyle name="Normal 2 13 3 8" xfId="4431" xr:uid="{00000000-0005-0000-0000-00009A130000}"/>
    <cellStyle name="Normal 2 13 3 9" xfId="4432" xr:uid="{00000000-0005-0000-0000-00009B130000}"/>
    <cellStyle name="Normal 2 13 3_Tab1" xfId="4433" xr:uid="{00000000-0005-0000-0000-00009C130000}"/>
    <cellStyle name="Normal 2 13 4" xfId="534" xr:uid="{00000000-0005-0000-0000-00009D130000}"/>
    <cellStyle name="Normal 2 13 4 2" xfId="4434" xr:uid="{00000000-0005-0000-0000-00009E130000}"/>
    <cellStyle name="Normal 2 13 4 2 2" xfId="4435" xr:uid="{00000000-0005-0000-0000-00009F130000}"/>
    <cellStyle name="Normal 2 13 4 2 2 2" xfId="4436" xr:uid="{00000000-0005-0000-0000-0000A0130000}"/>
    <cellStyle name="Normal 2 13 4 2 2 2 2" xfId="4437" xr:uid="{00000000-0005-0000-0000-0000A1130000}"/>
    <cellStyle name="Normal 2 13 4 2 2 3" xfId="4438" xr:uid="{00000000-0005-0000-0000-0000A2130000}"/>
    <cellStyle name="Normal 2 13 4 2 2 4" xfId="4439" xr:uid="{00000000-0005-0000-0000-0000A3130000}"/>
    <cellStyle name="Normal 2 13 4 2 3" xfId="4440" xr:uid="{00000000-0005-0000-0000-0000A4130000}"/>
    <cellStyle name="Normal 2 13 4 2 3 2" xfId="4441" xr:uid="{00000000-0005-0000-0000-0000A5130000}"/>
    <cellStyle name="Normal 2 13 4 2 4" xfId="4442" xr:uid="{00000000-0005-0000-0000-0000A6130000}"/>
    <cellStyle name="Normal 2 13 4 2 5" xfId="4443" xr:uid="{00000000-0005-0000-0000-0000A7130000}"/>
    <cellStyle name="Normal 2 13 4 3" xfId="4444" xr:uid="{00000000-0005-0000-0000-0000A8130000}"/>
    <cellStyle name="Normal 2 13 4 3 2" xfId="4445" xr:uid="{00000000-0005-0000-0000-0000A9130000}"/>
    <cellStyle name="Normal 2 13 4 3 2 2" xfId="4446" xr:uid="{00000000-0005-0000-0000-0000AA130000}"/>
    <cellStyle name="Normal 2 13 4 3 3" xfId="4447" xr:uid="{00000000-0005-0000-0000-0000AB130000}"/>
    <cellStyle name="Normal 2 13 4 3 4" xfId="4448" xr:uid="{00000000-0005-0000-0000-0000AC130000}"/>
    <cellStyle name="Normal 2 13 4 4" xfId="4449" xr:uid="{00000000-0005-0000-0000-0000AD130000}"/>
    <cellStyle name="Normal 2 13 4 4 2" xfId="4450" xr:uid="{00000000-0005-0000-0000-0000AE130000}"/>
    <cellStyle name="Normal 2 13 4 4 2 2" xfId="4451" xr:uid="{00000000-0005-0000-0000-0000AF130000}"/>
    <cellStyle name="Normal 2 13 4 4 3" xfId="4452" xr:uid="{00000000-0005-0000-0000-0000B0130000}"/>
    <cellStyle name="Normal 2 13 4 4 4" xfId="4453" xr:uid="{00000000-0005-0000-0000-0000B1130000}"/>
    <cellStyle name="Normal 2 13 4 5" xfId="4454" xr:uid="{00000000-0005-0000-0000-0000B2130000}"/>
    <cellStyle name="Normal 2 13 4 5 2" xfId="4455" xr:uid="{00000000-0005-0000-0000-0000B3130000}"/>
    <cellStyle name="Normal 2 13 4 6" xfId="4456" xr:uid="{00000000-0005-0000-0000-0000B4130000}"/>
    <cellStyle name="Normal 2 13 4 7" xfId="4457" xr:uid="{00000000-0005-0000-0000-0000B5130000}"/>
    <cellStyle name="Normal 2 13 5" xfId="535" xr:uid="{00000000-0005-0000-0000-0000B6130000}"/>
    <cellStyle name="Normal 2 13 5 2" xfId="4458" xr:uid="{00000000-0005-0000-0000-0000B7130000}"/>
    <cellStyle name="Normal 2 13 5 2 2" xfId="4459" xr:uid="{00000000-0005-0000-0000-0000B8130000}"/>
    <cellStyle name="Normal 2 13 5 2 2 2" xfId="4460" xr:uid="{00000000-0005-0000-0000-0000B9130000}"/>
    <cellStyle name="Normal 2 13 5 2 2 2 2" xfId="4461" xr:uid="{00000000-0005-0000-0000-0000BA130000}"/>
    <cellStyle name="Normal 2 13 5 2 2 3" xfId="4462" xr:uid="{00000000-0005-0000-0000-0000BB130000}"/>
    <cellStyle name="Normal 2 13 5 2 2 4" xfId="4463" xr:uid="{00000000-0005-0000-0000-0000BC130000}"/>
    <cellStyle name="Normal 2 13 5 2 3" xfId="4464" xr:uid="{00000000-0005-0000-0000-0000BD130000}"/>
    <cellStyle name="Normal 2 13 5 2 3 2" xfId="4465" xr:uid="{00000000-0005-0000-0000-0000BE130000}"/>
    <cellStyle name="Normal 2 13 5 2 4" xfId="4466" xr:uid="{00000000-0005-0000-0000-0000BF130000}"/>
    <cellStyle name="Normal 2 13 5 2 5" xfId="4467" xr:uid="{00000000-0005-0000-0000-0000C0130000}"/>
    <cellStyle name="Normal 2 13 5 3" xfId="4468" xr:uid="{00000000-0005-0000-0000-0000C1130000}"/>
    <cellStyle name="Normal 2 13 5 3 2" xfId="4469" xr:uid="{00000000-0005-0000-0000-0000C2130000}"/>
    <cellStyle name="Normal 2 13 5 3 2 2" xfId="4470" xr:uid="{00000000-0005-0000-0000-0000C3130000}"/>
    <cellStyle name="Normal 2 13 5 3 3" xfId="4471" xr:uid="{00000000-0005-0000-0000-0000C4130000}"/>
    <cellStyle name="Normal 2 13 5 3 4" xfId="4472" xr:uid="{00000000-0005-0000-0000-0000C5130000}"/>
    <cellStyle name="Normal 2 13 5 4" xfId="4473" xr:uid="{00000000-0005-0000-0000-0000C6130000}"/>
    <cellStyle name="Normal 2 13 5 4 2" xfId="4474" xr:uid="{00000000-0005-0000-0000-0000C7130000}"/>
    <cellStyle name="Normal 2 13 5 4 2 2" xfId="4475" xr:uid="{00000000-0005-0000-0000-0000C8130000}"/>
    <cellStyle name="Normal 2 13 5 4 3" xfId="4476" xr:uid="{00000000-0005-0000-0000-0000C9130000}"/>
    <cellStyle name="Normal 2 13 5 4 4" xfId="4477" xr:uid="{00000000-0005-0000-0000-0000CA130000}"/>
    <cellStyle name="Normal 2 13 5 5" xfId="4478" xr:uid="{00000000-0005-0000-0000-0000CB130000}"/>
    <cellStyle name="Normal 2 13 5 5 2" xfId="4479" xr:uid="{00000000-0005-0000-0000-0000CC130000}"/>
    <cellStyle name="Normal 2 13 5 6" xfId="4480" xr:uid="{00000000-0005-0000-0000-0000CD130000}"/>
    <cellStyle name="Normal 2 13 5 7" xfId="4481" xr:uid="{00000000-0005-0000-0000-0000CE130000}"/>
    <cellStyle name="Normal 2 13 6" xfId="4482" xr:uid="{00000000-0005-0000-0000-0000CF130000}"/>
    <cellStyle name="Normal 2 13 6 2" xfId="4483" xr:uid="{00000000-0005-0000-0000-0000D0130000}"/>
    <cellStyle name="Normal 2 13 6 2 2" xfId="4484" xr:uid="{00000000-0005-0000-0000-0000D1130000}"/>
    <cellStyle name="Normal 2 13 6 2 2 2" xfId="4485" xr:uid="{00000000-0005-0000-0000-0000D2130000}"/>
    <cellStyle name="Normal 2 13 6 2 3" xfId="4486" xr:uid="{00000000-0005-0000-0000-0000D3130000}"/>
    <cellStyle name="Normal 2 13 6 2 4" xfId="4487" xr:uid="{00000000-0005-0000-0000-0000D4130000}"/>
    <cellStyle name="Normal 2 13 6 3" xfId="4488" xr:uid="{00000000-0005-0000-0000-0000D5130000}"/>
    <cellStyle name="Normal 2 13 6 3 2" xfId="4489" xr:uid="{00000000-0005-0000-0000-0000D6130000}"/>
    <cellStyle name="Normal 2 13 6 4" xfId="4490" xr:uid="{00000000-0005-0000-0000-0000D7130000}"/>
    <cellStyle name="Normal 2 13 6 5" xfId="4491" xr:uid="{00000000-0005-0000-0000-0000D8130000}"/>
    <cellStyle name="Normal 2 13 7" xfId="4492" xr:uid="{00000000-0005-0000-0000-0000D9130000}"/>
    <cellStyle name="Normal 2 13 7 2" xfId="4493" xr:uid="{00000000-0005-0000-0000-0000DA130000}"/>
    <cellStyle name="Normal 2 13 7 2 2" xfId="4494" xr:uid="{00000000-0005-0000-0000-0000DB130000}"/>
    <cellStyle name="Normal 2 13 7 3" xfId="4495" xr:uid="{00000000-0005-0000-0000-0000DC130000}"/>
    <cellStyle name="Normal 2 13 7 4" xfId="4496" xr:uid="{00000000-0005-0000-0000-0000DD130000}"/>
    <cellStyle name="Normal 2 13 8" xfId="4497" xr:uid="{00000000-0005-0000-0000-0000DE130000}"/>
    <cellStyle name="Normal 2 13 8 2" xfId="4498" xr:uid="{00000000-0005-0000-0000-0000DF130000}"/>
    <cellStyle name="Normal 2 13 8 2 2" xfId="4499" xr:uid="{00000000-0005-0000-0000-0000E0130000}"/>
    <cellStyle name="Normal 2 13 8 3" xfId="4500" xr:uid="{00000000-0005-0000-0000-0000E1130000}"/>
    <cellStyle name="Normal 2 13 8 4" xfId="4501" xr:uid="{00000000-0005-0000-0000-0000E2130000}"/>
    <cellStyle name="Normal 2 13 9" xfId="4502" xr:uid="{00000000-0005-0000-0000-0000E3130000}"/>
    <cellStyle name="Normal 2 13 9 2" xfId="4503" xr:uid="{00000000-0005-0000-0000-0000E4130000}"/>
    <cellStyle name="Normal 2 13_Tab1" xfId="4504" xr:uid="{00000000-0005-0000-0000-0000E5130000}"/>
    <cellStyle name="Normal 2 14" xfId="536" xr:uid="{00000000-0005-0000-0000-0000E6130000}"/>
    <cellStyle name="Normal 2 14 10" xfId="4505" xr:uid="{00000000-0005-0000-0000-0000E7130000}"/>
    <cellStyle name="Normal 2 14 11" xfId="4506" xr:uid="{00000000-0005-0000-0000-0000E8130000}"/>
    <cellStyle name="Normal 2 14 2" xfId="537" xr:uid="{00000000-0005-0000-0000-0000E9130000}"/>
    <cellStyle name="Normal 2 14 2 10" xfId="4507" xr:uid="{00000000-0005-0000-0000-0000EA130000}"/>
    <cellStyle name="Normal 2 14 2 2" xfId="538" xr:uid="{00000000-0005-0000-0000-0000EB130000}"/>
    <cellStyle name="Normal 2 14 2 2 2" xfId="539" xr:uid="{00000000-0005-0000-0000-0000EC130000}"/>
    <cellStyle name="Normal 2 14 2 2 2 2" xfId="4508" xr:uid="{00000000-0005-0000-0000-0000ED130000}"/>
    <cellStyle name="Normal 2 14 2 2 2 2 2" xfId="4509" xr:uid="{00000000-0005-0000-0000-0000EE130000}"/>
    <cellStyle name="Normal 2 14 2 2 2 2 2 2" xfId="4510" xr:uid="{00000000-0005-0000-0000-0000EF130000}"/>
    <cellStyle name="Normal 2 14 2 2 2 2 2 2 2" xfId="4511" xr:uid="{00000000-0005-0000-0000-0000F0130000}"/>
    <cellStyle name="Normal 2 14 2 2 2 2 2 3" xfId="4512" xr:uid="{00000000-0005-0000-0000-0000F1130000}"/>
    <cellStyle name="Normal 2 14 2 2 2 2 2 4" xfId="4513" xr:uid="{00000000-0005-0000-0000-0000F2130000}"/>
    <cellStyle name="Normal 2 14 2 2 2 2 3" xfId="4514" xr:uid="{00000000-0005-0000-0000-0000F3130000}"/>
    <cellStyle name="Normal 2 14 2 2 2 2 3 2" xfId="4515" xr:uid="{00000000-0005-0000-0000-0000F4130000}"/>
    <cellStyle name="Normal 2 14 2 2 2 2 4" xfId="4516" xr:uid="{00000000-0005-0000-0000-0000F5130000}"/>
    <cellStyle name="Normal 2 14 2 2 2 2 5" xfId="4517" xr:uid="{00000000-0005-0000-0000-0000F6130000}"/>
    <cellStyle name="Normal 2 14 2 2 2 3" xfId="4518" xr:uid="{00000000-0005-0000-0000-0000F7130000}"/>
    <cellStyle name="Normal 2 14 2 2 2 3 2" xfId="4519" xr:uid="{00000000-0005-0000-0000-0000F8130000}"/>
    <cellStyle name="Normal 2 14 2 2 2 3 2 2" xfId="4520" xr:uid="{00000000-0005-0000-0000-0000F9130000}"/>
    <cellStyle name="Normal 2 14 2 2 2 3 3" xfId="4521" xr:uid="{00000000-0005-0000-0000-0000FA130000}"/>
    <cellStyle name="Normal 2 14 2 2 2 3 4" xfId="4522" xr:uid="{00000000-0005-0000-0000-0000FB130000}"/>
    <cellStyle name="Normal 2 14 2 2 2 4" xfId="4523" xr:uid="{00000000-0005-0000-0000-0000FC130000}"/>
    <cellStyle name="Normal 2 14 2 2 2 4 2" xfId="4524" xr:uid="{00000000-0005-0000-0000-0000FD130000}"/>
    <cellStyle name="Normal 2 14 2 2 2 4 2 2" xfId="4525" xr:uid="{00000000-0005-0000-0000-0000FE130000}"/>
    <cellStyle name="Normal 2 14 2 2 2 4 3" xfId="4526" xr:uid="{00000000-0005-0000-0000-0000FF130000}"/>
    <cellStyle name="Normal 2 14 2 2 2 4 4" xfId="4527" xr:uid="{00000000-0005-0000-0000-000000140000}"/>
    <cellStyle name="Normal 2 14 2 2 2 5" xfId="4528" xr:uid="{00000000-0005-0000-0000-000001140000}"/>
    <cellStyle name="Normal 2 14 2 2 2 5 2" xfId="4529" xr:uid="{00000000-0005-0000-0000-000002140000}"/>
    <cellStyle name="Normal 2 14 2 2 2 6" xfId="4530" xr:uid="{00000000-0005-0000-0000-000003140000}"/>
    <cellStyle name="Normal 2 14 2 2 2 7" xfId="4531" xr:uid="{00000000-0005-0000-0000-000004140000}"/>
    <cellStyle name="Normal 2 14 2 2 3" xfId="540" xr:uid="{00000000-0005-0000-0000-000005140000}"/>
    <cellStyle name="Normal 2 14 2 2 3 2" xfId="4532" xr:uid="{00000000-0005-0000-0000-000006140000}"/>
    <cellStyle name="Normal 2 14 2 2 3 2 2" xfId="4533" xr:uid="{00000000-0005-0000-0000-000007140000}"/>
    <cellStyle name="Normal 2 14 2 2 3 2 2 2" xfId="4534" xr:uid="{00000000-0005-0000-0000-000008140000}"/>
    <cellStyle name="Normal 2 14 2 2 3 2 2 2 2" xfId="4535" xr:uid="{00000000-0005-0000-0000-000009140000}"/>
    <cellStyle name="Normal 2 14 2 2 3 2 2 3" xfId="4536" xr:uid="{00000000-0005-0000-0000-00000A140000}"/>
    <cellStyle name="Normal 2 14 2 2 3 2 2 4" xfId="4537" xr:uid="{00000000-0005-0000-0000-00000B140000}"/>
    <cellStyle name="Normal 2 14 2 2 3 2 3" xfId="4538" xr:uid="{00000000-0005-0000-0000-00000C140000}"/>
    <cellStyle name="Normal 2 14 2 2 3 2 3 2" xfId="4539" xr:uid="{00000000-0005-0000-0000-00000D140000}"/>
    <cellStyle name="Normal 2 14 2 2 3 2 4" xfId="4540" xr:uid="{00000000-0005-0000-0000-00000E140000}"/>
    <cellStyle name="Normal 2 14 2 2 3 2 5" xfId="4541" xr:uid="{00000000-0005-0000-0000-00000F140000}"/>
    <cellStyle name="Normal 2 14 2 2 3 3" xfId="4542" xr:uid="{00000000-0005-0000-0000-000010140000}"/>
    <cellStyle name="Normal 2 14 2 2 3 3 2" xfId="4543" xr:uid="{00000000-0005-0000-0000-000011140000}"/>
    <cellStyle name="Normal 2 14 2 2 3 3 2 2" xfId="4544" xr:uid="{00000000-0005-0000-0000-000012140000}"/>
    <cellStyle name="Normal 2 14 2 2 3 3 3" xfId="4545" xr:uid="{00000000-0005-0000-0000-000013140000}"/>
    <cellStyle name="Normal 2 14 2 2 3 3 4" xfId="4546" xr:uid="{00000000-0005-0000-0000-000014140000}"/>
    <cellStyle name="Normal 2 14 2 2 3 4" xfId="4547" xr:uid="{00000000-0005-0000-0000-000015140000}"/>
    <cellStyle name="Normal 2 14 2 2 3 4 2" xfId="4548" xr:uid="{00000000-0005-0000-0000-000016140000}"/>
    <cellStyle name="Normal 2 14 2 2 3 4 2 2" xfId="4549" xr:uid="{00000000-0005-0000-0000-000017140000}"/>
    <cellStyle name="Normal 2 14 2 2 3 4 3" xfId="4550" xr:uid="{00000000-0005-0000-0000-000018140000}"/>
    <cellStyle name="Normal 2 14 2 2 3 4 4" xfId="4551" xr:uid="{00000000-0005-0000-0000-000019140000}"/>
    <cellStyle name="Normal 2 14 2 2 3 5" xfId="4552" xr:uid="{00000000-0005-0000-0000-00001A140000}"/>
    <cellStyle name="Normal 2 14 2 2 3 5 2" xfId="4553" xr:uid="{00000000-0005-0000-0000-00001B140000}"/>
    <cellStyle name="Normal 2 14 2 2 3 6" xfId="4554" xr:uid="{00000000-0005-0000-0000-00001C140000}"/>
    <cellStyle name="Normal 2 14 2 2 3 7" xfId="4555" xr:uid="{00000000-0005-0000-0000-00001D140000}"/>
    <cellStyle name="Normal 2 14 2 2 4" xfId="4556" xr:uid="{00000000-0005-0000-0000-00001E140000}"/>
    <cellStyle name="Normal 2 14 2 2 4 2" xfId="4557" xr:uid="{00000000-0005-0000-0000-00001F140000}"/>
    <cellStyle name="Normal 2 14 2 2 4 2 2" xfId="4558" xr:uid="{00000000-0005-0000-0000-000020140000}"/>
    <cellStyle name="Normal 2 14 2 2 4 2 2 2" xfId="4559" xr:uid="{00000000-0005-0000-0000-000021140000}"/>
    <cellStyle name="Normal 2 14 2 2 4 2 3" xfId="4560" xr:uid="{00000000-0005-0000-0000-000022140000}"/>
    <cellStyle name="Normal 2 14 2 2 4 2 4" xfId="4561" xr:uid="{00000000-0005-0000-0000-000023140000}"/>
    <cellStyle name="Normal 2 14 2 2 4 3" xfId="4562" xr:uid="{00000000-0005-0000-0000-000024140000}"/>
    <cellStyle name="Normal 2 14 2 2 4 3 2" xfId="4563" xr:uid="{00000000-0005-0000-0000-000025140000}"/>
    <cellStyle name="Normal 2 14 2 2 4 4" xfId="4564" xr:uid="{00000000-0005-0000-0000-000026140000}"/>
    <cellStyle name="Normal 2 14 2 2 4 5" xfId="4565" xr:uid="{00000000-0005-0000-0000-000027140000}"/>
    <cellStyle name="Normal 2 14 2 2 5" xfId="4566" xr:uid="{00000000-0005-0000-0000-000028140000}"/>
    <cellStyle name="Normal 2 14 2 2 5 2" xfId="4567" xr:uid="{00000000-0005-0000-0000-000029140000}"/>
    <cellStyle name="Normal 2 14 2 2 5 2 2" xfId="4568" xr:uid="{00000000-0005-0000-0000-00002A140000}"/>
    <cellStyle name="Normal 2 14 2 2 5 3" xfId="4569" xr:uid="{00000000-0005-0000-0000-00002B140000}"/>
    <cellStyle name="Normal 2 14 2 2 5 4" xfId="4570" xr:uid="{00000000-0005-0000-0000-00002C140000}"/>
    <cellStyle name="Normal 2 14 2 2 6" xfId="4571" xr:uid="{00000000-0005-0000-0000-00002D140000}"/>
    <cellStyle name="Normal 2 14 2 2 6 2" xfId="4572" xr:uid="{00000000-0005-0000-0000-00002E140000}"/>
    <cellStyle name="Normal 2 14 2 2 6 2 2" xfId="4573" xr:uid="{00000000-0005-0000-0000-00002F140000}"/>
    <cellStyle name="Normal 2 14 2 2 6 3" xfId="4574" xr:uid="{00000000-0005-0000-0000-000030140000}"/>
    <cellStyle name="Normal 2 14 2 2 6 4" xfId="4575" xr:uid="{00000000-0005-0000-0000-000031140000}"/>
    <cellStyle name="Normal 2 14 2 2 7" xfId="4576" xr:uid="{00000000-0005-0000-0000-000032140000}"/>
    <cellStyle name="Normal 2 14 2 2 7 2" xfId="4577" xr:uid="{00000000-0005-0000-0000-000033140000}"/>
    <cellStyle name="Normal 2 14 2 2 8" xfId="4578" xr:uid="{00000000-0005-0000-0000-000034140000}"/>
    <cellStyle name="Normal 2 14 2 2 9" xfId="4579" xr:uid="{00000000-0005-0000-0000-000035140000}"/>
    <cellStyle name="Normal 2 14 2 2_Tab1" xfId="4580" xr:uid="{00000000-0005-0000-0000-000036140000}"/>
    <cellStyle name="Normal 2 14 2 3" xfId="541" xr:uid="{00000000-0005-0000-0000-000037140000}"/>
    <cellStyle name="Normal 2 14 2 3 2" xfId="4581" xr:uid="{00000000-0005-0000-0000-000038140000}"/>
    <cellStyle name="Normal 2 14 2 3 2 2" xfId="4582" xr:uid="{00000000-0005-0000-0000-000039140000}"/>
    <cellStyle name="Normal 2 14 2 3 2 2 2" xfId="4583" xr:uid="{00000000-0005-0000-0000-00003A140000}"/>
    <cellStyle name="Normal 2 14 2 3 2 2 2 2" xfId="4584" xr:uid="{00000000-0005-0000-0000-00003B140000}"/>
    <cellStyle name="Normal 2 14 2 3 2 2 3" xfId="4585" xr:uid="{00000000-0005-0000-0000-00003C140000}"/>
    <cellStyle name="Normal 2 14 2 3 2 2 4" xfId="4586" xr:uid="{00000000-0005-0000-0000-00003D140000}"/>
    <cellStyle name="Normal 2 14 2 3 2 3" xfId="4587" xr:uid="{00000000-0005-0000-0000-00003E140000}"/>
    <cellStyle name="Normal 2 14 2 3 2 3 2" xfId="4588" xr:uid="{00000000-0005-0000-0000-00003F140000}"/>
    <cellStyle name="Normal 2 14 2 3 2 4" xfId="4589" xr:uid="{00000000-0005-0000-0000-000040140000}"/>
    <cellStyle name="Normal 2 14 2 3 2 5" xfId="4590" xr:uid="{00000000-0005-0000-0000-000041140000}"/>
    <cellStyle name="Normal 2 14 2 3 3" xfId="4591" xr:uid="{00000000-0005-0000-0000-000042140000}"/>
    <cellStyle name="Normal 2 14 2 3 3 2" xfId="4592" xr:uid="{00000000-0005-0000-0000-000043140000}"/>
    <cellStyle name="Normal 2 14 2 3 3 2 2" xfId="4593" xr:uid="{00000000-0005-0000-0000-000044140000}"/>
    <cellStyle name="Normal 2 14 2 3 3 3" xfId="4594" xr:uid="{00000000-0005-0000-0000-000045140000}"/>
    <cellStyle name="Normal 2 14 2 3 3 4" xfId="4595" xr:uid="{00000000-0005-0000-0000-000046140000}"/>
    <cellStyle name="Normal 2 14 2 3 4" xfId="4596" xr:uid="{00000000-0005-0000-0000-000047140000}"/>
    <cellStyle name="Normal 2 14 2 3 4 2" xfId="4597" xr:uid="{00000000-0005-0000-0000-000048140000}"/>
    <cellStyle name="Normal 2 14 2 3 4 2 2" xfId="4598" xr:uid="{00000000-0005-0000-0000-000049140000}"/>
    <cellStyle name="Normal 2 14 2 3 4 3" xfId="4599" xr:uid="{00000000-0005-0000-0000-00004A140000}"/>
    <cellStyle name="Normal 2 14 2 3 4 4" xfId="4600" xr:uid="{00000000-0005-0000-0000-00004B140000}"/>
    <cellStyle name="Normal 2 14 2 3 5" xfId="4601" xr:uid="{00000000-0005-0000-0000-00004C140000}"/>
    <cellStyle name="Normal 2 14 2 3 5 2" xfId="4602" xr:uid="{00000000-0005-0000-0000-00004D140000}"/>
    <cellStyle name="Normal 2 14 2 3 6" xfId="4603" xr:uid="{00000000-0005-0000-0000-00004E140000}"/>
    <cellStyle name="Normal 2 14 2 3 7" xfId="4604" xr:uid="{00000000-0005-0000-0000-00004F140000}"/>
    <cellStyle name="Normal 2 14 2 4" xfId="542" xr:uid="{00000000-0005-0000-0000-000050140000}"/>
    <cellStyle name="Normal 2 14 2 4 2" xfId="4605" xr:uid="{00000000-0005-0000-0000-000051140000}"/>
    <cellStyle name="Normal 2 14 2 4 2 2" xfId="4606" xr:uid="{00000000-0005-0000-0000-000052140000}"/>
    <cellStyle name="Normal 2 14 2 4 2 2 2" xfId="4607" xr:uid="{00000000-0005-0000-0000-000053140000}"/>
    <cellStyle name="Normal 2 14 2 4 2 2 2 2" xfId="4608" xr:uid="{00000000-0005-0000-0000-000054140000}"/>
    <cellStyle name="Normal 2 14 2 4 2 2 3" xfId="4609" xr:uid="{00000000-0005-0000-0000-000055140000}"/>
    <cellStyle name="Normal 2 14 2 4 2 2 4" xfId="4610" xr:uid="{00000000-0005-0000-0000-000056140000}"/>
    <cellStyle name="Normal 2 14 2 4 2 3" xfId="4611" xr:uid="{00000000-0005-0000-0000-000057140000}"/>
    <cellStyle name="Normal 2 14 2 4 2 3 2" xfId="4612" xr:uid="{00000000-0005-0000-0000-000058140000}"/>
    <cellStyle name="Normal 2 14 2 4 2 4" xfId="4613" xr:uid="{00000000-0005-0000-0000-000059140000}"/>
    <cellStyle name="Normal 2 14 2 4 2 5" xfId="4614" xr:uid="{00000000-0005-0000-0000-00005A140000}"/>
    <cellStyle name="Normal 2 14 2 4 3" xfId="4615" xr:uid="{00000000-0005-0000-0000-00005B140000}"/>
    <cellStyle name="Normal 2 14 2 4 3 2" xfId="4616" xr:uid="{00000000-0005-0000-0000-00005C140000}"/>
    <cellStyle name="Normal 2 14 2 4 3 2 2" xfId="4617" xr:uid="{00000000-0005-0000-0000-00005D140000}"/>
    <cellStyle name="Normal 2 14 2 4 3 3" xfId="4618" xr:uid="{00000000-0005-0000-0000-00005E140000}"/>
    <cellStyle name="Normal 2 14 2 4 3 4" xfId="4619" xr:uid="{00000000-0005-0000-0000-00005F140000}"/>
    <cellStyle name="Normal 2 14 2 4 4" xfId="4620" xr:uid="{00000000-0005-0000-0000-000060140000}"/>
    <cellStyle name="Normal 2 14 2 4 4 2" xfId="4621" xr:uid="{00000000-0005-0000-0000-000061140000}"/>
    <cellStyle name="Normal 2 14 2 4 4 2 2" xfId="4622" xr:uid="{00000000-0005-0000-0000-000062140000}"/>
    <cellStyle name="Normal 2 14 2 4 4 3" xfId="4623" xr:uid="{00000000-0005-0000-0000-000063140000}"/>
    <cellStyle name="Normal 2 14 2 4 4 4" xfId="4624" xr:uid="{00000000-0005-0000-0000-000064140000}"/>
    <cellStyle name="Normal 2 14 2 4 5" xfId="4625" xr:uid="{00000000-0005-0000-0000-000065140000}"/>
    <cellStyle name="Normal 2 14 2 4 5 2" xfId="4626" xr:uid="{00000000-0005-0000-0000-000066140000}"/>
    <cellStyle name="Normal 2 14 2 4 6" xfId="4627" xr:uid="{00000000-0005-0000-0000-000067140000}"/>
    <cellStyle name="Normal 2 14 2 4 7" xfId="4628" xr:uid="{00000000-0005-0000-0000-000068140000}"/>
    <cellStyle name="Normal 2 14 2 5" xfId="4629" xr:uid="{00000000-0005-0000-0000-000069140000}"/>
    <cellStyle name="Normal 2 14 2 5 2" xfId="4630" xr:uid="{00000000-0005-0000-0000-00006A140000}"/>
    <cellStyle name="Normal 2 14 2 5 2 2" xfId="4631" xr:uid="{00000000-0005-0000-0000-00006B140000}"/>
    <cellStyle name="Normal 2 14 2 5 2 2 2" xfId="4632" xr:uid="{00000000-0005-0000-0000-00006C140000}"/>
    <cellStyle name="Normal 2 14 2 5 2 3" xfId="4633" xr:uid="{00000000-0005-0000-0000-00006D140000}"/>
    <cellStyle name="Normal 2 14 2 5 2 4" xfId="4634" xr:uid="{00000000-0005-0000-0000-00006E140000}"/>
    <cellStyle name="Normal 2 14 2 5 3" xfId="4635" xr:uid="{00000000-0005-0000-0000-00006F140000}"/>
    <cellStyle name="Normal 2 14 2 5 3 2" xfId="4636" xr:uid="{00000000-0005-0000-0000-000070140000}"/>
    <cellStyle name="Normal 2 14 2 5 4" xfId="4637" xr:uid="{00000000-0005-0000-0000-000071140000}"/>
    <cellStyle name="Normal 2 14 2 5 5" xfId="4638" xr:uid="{00000000-0005-0000-0000-000072140000}"/>
    <cellStyle name="Normal 2 14 2 6" xfId="4639" xr:uid="{00000000-0005-0000-0000-000073140000}"/>
    <cellStyle name="Normal 2 14 2 6 2" xfId="4640" xr:uid="{00000000-0005-0000-0000-000074140000}"/>
    <cellStyle name="Normal 2 14 2 6 2 2" xfId="4641" xr:uid="{00000000-0005-0000-0000-000075140000}"/>
    <cellStyle name="Normal 2 14 2 6 3" xfId="4642" xr:uid="{00000000-0005-0000-0000-000076140000}"/>
    <cellStyle name="Normal 2 14 2 6 4" xfId="4643" xr:uid="{00000000-0005-0000-0000-000077140000}"/>
    <cellStyle name="Normal 2 14 2 7" xfId="4644" xr:uid="{00000000-0005-0000-0000-000078140000}"/>
    <cellStyle name="Normal 2 14 2 7 2" xfId="4645" xr:uid="{00000000-0005-0000-0000-000079140000}"/>
    <cellStyle name="Normal 2 14 2 7 2 2" xfId="4646" xr:uid="{00000000-0005-0000-0000-00007A140000}"/>
    <cellStyle name="Normal 2 14 2 7 3" xfId="4647" xr:uid="{00000000-0005-0000-0000-00007B140000}"/>
    <cellStyle name="Normal 2 14 2 7 4" xfId="4648" xr:uid="{00000000-0005-0000-0000-00007C140000}"/>
    <cellStyle name="Normal 2 14 2 8" xfId="4649" xr:uid="{00000000-0005-0000-0000-00007D140000}"/>
    <cellStyle name="Normal 2 14 2 8 2" xfId="4650" xr:uid="{00000000-0005-0000-0000-00007E140000}"/>
    <cellStyle name="Normal 2 14 2 9" xfId="4651" xr:uid="{00000000-0005-0000-0000-00007F140000}"/>
    <cellStyle name="Normal 2 14 2_Tab1" xfId="4652" xr:uid="{00000000-0005-0000-0000-000080140000}"/>
    <cellStyle name="Normal 2 14 3" xfId="543" xr:uid="{00000000-0005-0000-0000-000081140000}"/>
    <cellStyle name="Normal 2 14 3 2" xfId="544" xr:uid="{00000000-0005-0000-0000-000082140000}"/>
    <cellStyle name="Normal 2 14 3 2 2" xfId="4653" xr:uid="{00000000-0005-0000-0000-000083140000}"/>
    <cellStyle name="Normal 2 14 3 2 2 2" xfId="4654" xr:uid="{00000000-0005-0000-0000-000084140000}"/>
    <cellStyle name="Normal 2 14 3 2 2 2 2" xfId="4655" xr:uid="{00000000-0005-0000-0000-000085140000}"/>
    <cellStyle name="Normal 2 14 3 2 2 2 2 2" xfId="4656" xr:uid="{00000000-0005-0000-0000-000086140000}"/>
    <cellStyle name="Normal 2 14 3 2 2 2 3" xfId="4657" xr:uid="{00000000-0005-0000-0000-000087140000}"/>
    <cellStyle name="Normal 2 14 3 2 2 2 4" xfId="4658" xr:uid="{00000000-0005-0000-0000-000088140000}"/>
    <cellStyle name="Normal 2 14 3 2 2 3" xfId="4659" xr:uid="{00000000-0005-0000-0000-000089140000}"/>
    <cellStyle name="Normal 2 14 3 2 2 3 2" xfId="4660" xr:uid="{00000000-0005-0000-0000-00008A140000}"/>
    <cellStyle name="Normal 2 14 3 2 2 4" xfId="4661" xr:uid="{00000000-0005-0000-0000-00008B140000}"/>
    <cellStyle name="Normal 2 14 3 2 2 5" xfId="4662" xr:uid="{00000000-0005-0000-0000-00008C140000}"/>
    <cellStyle name="Normal 2 14 3 2 3" xfId="4663" xr:uid="{00000000-0005-0000-0000-00008D140000}"/>
    <cellStyle name="Normal 2 14 3 2 3 2" xfId="4664" xr:uid="{00000000-0005-0000-0000-00008E140000}"/>
    <cellStyle name="Normal 2 14 3 2 3 2 2" xfId="4665" xr:uid="{00000000-0005-0000-0000-00008F140000}"/>
    <cellStyle name="Normal 2 14 3 2 3 3" xfId="4666" xr:uid="{00000000-0005-0000-0000-000090140000}"/>
    <cellStyle name="Normal 2 14 3 2 3 4" xfId="4667" xr:uid="{00000000-0005-0000-0000-000091140000}"/>
    <cellStyle name="Normal 2 14 3 2 4" xfId="4668" xr:uid="{00000000-0005-0000-0000-000092140000}"/>
    <cellStyle name="Normal 2 14 3 2 4 2" xfId="4669" xr:uid="{00000000-0005-0000-0000-000093140000}"/>
    <cellStyle name="Normal 2 14 3 2 4 2 2" xfId="4670" xr:uid="{00000000-0005-0000-0000-000094140000}"/>
    <cellStyle name="Normal 2 14 3 2 4 3" xfId="4671" xr:uid="{00000000-0005-0000-0000-000095140000}"/>
    <cellStyle name="Normal 2 14 3 2 4 4" xfId="4672" xr:uid="{00000000-0005-0000-0000-000096140000}"/>
    <cellStyle name="Normal 2 14 3 2 5" xfId="4673" xr:uid="{00000000-0005-0000-0000-000097140000}"/>
    <cellStyle name="Normal 2 14 3 2 5 2" xfId="4674" xr:uid="{00000000-0005-0000-0000-000098140000}"/>
    <cellStyle name="Normal 2 14 3 2 6" xfId="4675" xr:uid="{00000000-0005-0000-0000-000099140000}"/>
    <cellStyle name="Normal 2 14 3 2 7" xfId="4676" xr:uid="{00000000-0005-0000-0000-00009A140000}"/>
    <cellStyle name="Normal 2 14 3 3" xfId="545" xr:uid="{00000000-0005-0000-0000-00009B140000}"/>
    <cellStyle name="Normal 2 14 3 3 2" xfId="4677" xr:uid="{00000000-0005-0000-0000-00009C140000}"/>
    <cellStyle name="Normal 2 14 3 3 2 2" xfId="4678" xr:uid="{00000000-0005-0000-0000-00009D140000}"/>
    <cellStyle name="Normal 2 14 3 3 2 2 2" xfId="4679" xr:uid="{00000000-0005-0000-0000-00009E140000}"/>
    <cellStyle name="Normal 2 14 3 3 2 2 2 2" xfId="4680" xr:uid="{00000000-0005-0000-0000-00009F140000}"/>
    <cellStyle name="Normal 2 14 3 3 2 2 3" xfId="4681" xr:uid="{00000000-0005-0000-0000-0000A0140000}"/>
    <cellStyle name="Normal 2 14 3 3 2 2 4" xfId="4682" xr:uid="{00000000-0005-0000-0000-0000A1140000}"/>
    <cellStyle name="Normal 2 14 3 3 2 3" xfId="4683" xr:uid="{00000000-0005-0000-0000-0000A2140000}"/>
    <cellStyle name="Normal 2 14 3 3 2 3 2" xfId="4684" xr:uid="{00000000-0005-0000-0000-0000A3140000}"/>
    <cellStyle name="Normal 2 14 3 3 2 4" xfId="4685" xr:uid="{00000000-0005-0000-0000-0000A4140000}"/>
    <cellStyle name="Normal 2 14 3 3 2 5" xfId="4686" xr:uid="{00000000-0005-0000-0000-0000A5140000}"/>
    <cellStyle name="Normal 2 14 3 3 3" xfId="4687" xr:uid="{00000000-0005-0000-0000-0000A6140000}"/>
    <cellStyle name="Normal 2 14 3 3 3 2" xfId="4688" xr:uid="{00000000-0005-0000-0000-0000A7140000}"/>
    <cellStyle name="Normal 2 14 3 3 3 2 2" xfId="4689" xr:uid="{00000000-0005-0000-0000-0000A8140000}"/>
    <cellStyle name="Normal 2 14 3 3 3 3" xfId="4690" xr:uid="{00000000-0005-0000-0000-0000A9140000}"/>
    <cellStyle name="Normal 2 14 3 3 3 4" xfId="4691" xr:uid="{00000000-0005-0000-0000-0000AA140000}"/>
    <cellStyle name="Normal 2 14 3 3 4" xfId="4692" xr:uid="{00000000-0005-0000-0000-0000AB140000}"/>
    <cellStyle name="Normal 2 14 3 3 4 2" xfId="4693" xr:uid="{00000000-0005-0000-0000-0000AC140000}"/>
    <cellStyle name="Normal 2 14 3 3 4 2 2" xfId="4694" xr:uid="{00000000-0005-0000-0000-0000AD140000}"/>
    <cellStyle name="Normal 2 14 3 3 4 3" xfId="4695" xr:uid="{00000000-0005-0000-0000-0000AE140000}"/>
    <cellStyle name="Normal 2 14 3 3 4 4" xfId="4696" xr:uid="{00000000-0005-0000-0000-0000AF140000}"/>
    <cellStyle name="Normal 2 14 3 3 5" xfId="4697" xr:uid="{00000000-0005-0000-0000-0000B0140000}"/>
    <cellStyle name="Normal 2 14 3 3 5 2" xfId="4698" xr:uid="{00000000-0005-0000-0000-0000B1140000}"/>
    <cellStyle name="Normal 2 14 3 3 6" xfId="4699" xr:uid="{00000000-0005-0000-0000-0000B2140000}"/>
    <cellStyle name="Normal 2 14 3 3 7" xfId="4700" xr:uid="{00000000-0005-0000-0000-0000B3140000}"/>
    <cellStyle name="Normal 2 14 3 4" xfId="4701" xr:uid="{00000000-0005-0000-0000-0000B4140000}"/>
    <cellStyle name="Normal 2 14 3 4 2" xfId="4702" xr:uid="{00000000-0005-0000-0000-0000B5140000}"/>
    <cellStyle name="Normal 2 14 3 4 2 2" xfId="4703" xr:uid="{00000000-0005-0000-0000-0000B6140000}"/>
    <cellStyle name="Normal 2 14 3 4 2 2 2" xfId="4704" xr:uid="{00000000-0005-0000-0000-0000B7140000}"/>
    <cellStyle name="Normal 2 14 3 4 2 3" xfId="4705" xr:uid="{00000000-0005-0000-0000-0000B8140000}"/>
    <cellStyle name="Normal 2 14 3 4 2 4" xfId="4706" xr:uid="{00000000-0005-0000-0000-0000B9140000}"/>
    <cellStyle name="Normal 2 14 3 4 3" xfId="4707" xr:uid="{00000000-0005-0000-0000-0000BA140000}"/>
    <cellStyle name="Normal 2 14 3 4 3 2" xfId="4708" xr:uid="{00000000-0005-0000-0000-0000BB140000}"/>
    <cellStyle name="Normal 2 14 3 4 4" xfId="4709" xr:uid="{00000000-0005-0000-0000-0000BC140000}"/>
    <cellStyle name="Normal 2 14 3 4 5" xfId="4710" xr:uid="{00000000-0005-0000-0000-0000BD140000}"/>
    <cellStyle name="Normal 2 14 3 5" xfId="4711" xr:uid="{00000000-0005-0000-0000-0000BE140000}"/>
    <cellStyle name="Normal 2 14 3 5 2" xfId="4712" xr:uid="{00000000-0005-0000-0000-0000BF140000}"/>
    <cellStyle name="Normal 2 14 3 5 2 2" xfId="4713" xr:uid="{00000000-0005-0000-0000-0000C0140000}"/>
    <cellStyle name="Normal 2 14 3 5 3" xfId="4714" xr:uid="{00000000-0005-0000-0000-0000C1140000}"/>
    <cellStyle name="Normal 2 14 3 5 4" xfId="4715" xr:uid="{00000000-0005-0000-0000-0000C2140000}"/>
    <cellStyle name="Normal 2 14 3 6" xfId="4716" xr:uid="{00000000-0005-0000-0000-0000C3140000}"/>
    <cellStyle name="Normal 2 14 3 6 2" xfId="4717" xr:uid="{00000000-0005-0000-0000-0000C4140000}"/>
    <cellStyle name="Normal 2 14 3 6 2 2" xfId="4718" xr:uid="{00000000-0005-0000-0000-0000C5140000}"/>
    <cellStyle name="Normal 2 14 3 6 3" xfId="4719" xr:uid="{00000000-0005-0000-0000-0000C6140000}"/>
    <cellStyle name="Normal 2 14 3 6 4" xfId="4720" xr:uid="{00000000-0005-0000-0000-0000C7140000}"/>
    <cellStyle name="Normal 2 14 3 7" xfId="4721" xr:uid="{00000000-0005-0000-0000-0000C8140000}"/>
    <cellStyle name="Normal 2 14 3 7 2" xfId="4722" xr:uid="{00000000-0005-0000-0000-0000C9140000}"/>
    <cellStyle name="Normal 2 14 3 8" xfId="4723" xr:uid="{00000000-0005-0000-0000-0000CA140000}"/>
    <cellStyle name="Normal 2 14 3 9" xfId="4724" xr:uid="{00000000-0005-0000-0000-0000CB140000}"/>
    <cellStyle name="Normal 2 14 3_Tab1" xfId="4725" xr:uid="{00000000-0005-0000-0000-0000CC140000}"/>
    <cellStyle name="Normal 2 14 4" xfId="546" xr:uid="{00000000-0005-0000-0000-0000CD140000}"/>
    <cellStyle name="Normal 2 14 4 2" xfId="4726" xr:uid="{00000000-0005-0000-0000-0000CE140000}"/>
    <cellStyle name="Normal 2 14 4 2 2" xfId="4727" xr:uid="{00000000-0005-0000-0000-0000CF140000}"/>
    <cellStyle name="Normal 2 14 4 2 2 2" xfId="4728" xr:uid="{00000000-0005-0000-0000-0000D0140000}"/>
    <cellStyle name="Normal 2 14 4 2 2 2 2" xfId="4729" xr:uid="{00000000-0005-0000-0000-0000D1140000}"/>
    <cellStyle name="Normal 2 14 4 2 2 3" xfId="4730" xr:uid="{00000000-0005-0000-0000-0000D2140000}"/>
    <cellStyle name="Normal 2 14 4 2 2 4" xfId="4731" xr:uid="{00000000-0005-0000-0000-0000D3140000}"/>
    <cellStyle name="Normal 2 14 4 2 3" xfId="4732" xr:uid="{00000000-0005-0000-0000-0000D4140000}"/>
    <cellStyle name="Normal 2 14 4 2 3 2" xfId="4733" xr:uid="{00000000-0005-0000-0000-0000D5140000}"/>
    <cellStyle name="Normal 2 14 4 2 4" xfId="4734" xr:uid="{00000000-0005-0000-0000-0000D6140000}"/>
    <cellStyle name="Normal 2 14 4 2 5" xfId="4735" xr:uid="{00000000-0005-0000-0000-0000D7140000}"/>
    <cellStyle name="Normal 2 14 4 3" xfId="4736" xr:uid="{00000000-0005-0000-0000-0000D8140000}"/>
    <cellStyle name="Normal 2 14 4 3 2" xfId="4737" xr:uid="{00000000-0005-0000-0000-0000D9140000}"/>
    <cellStyle name="Normal 2 14 4 3 2 2" xfId="4738" xr:uid="{00000000-0005-0000-0000-0000DA140000}"/>
    <cellStyle name="Normal 2 14 4 3 3" xfId="4739" xr:uid="{00000000-0005-0000-0000-0000DB140000}"/>
    <cellStyle name="Normal 2 14 4 3 4" xfId="4740" xr:uid="{00000000-0005-0000-0000-0000DC140000}"/>
    <cellStyle name="Normal 2 14 4 4" xfId="4741" xr:uid="{00000000-0005-0000-0000-0000DD140000}"/>
    <cellStyle name="Normal 2 14 4 4 2" xfId="4742" xr:uid="{00000000-0005-0000-0000-0000DE140000}"/>
    <cellStyle name="Normal 2 14 4 4 2 2" xfId="4743" xr:uid="{00000000-0005-0000-0000-0000DF140000}"/>
    <cellStyle name="Normal 2 14 4 4 3" xfId="4744" xr:uid="{00000000-0005-0000-0000-0000E0140000}"/>
    <cellStyle name="Normal 2 14 4 4 4" xfId="4745" xr:uid="{00000000-0005-0000-0000-0000E1140000}"/>
    <cellStyle name="Normal 2 14 4 5" xfId="4746" xr:uid="{00000000-0005-0000-0000-0000E2140000}"/>
    <cellStyle name="Normal 2 14 4 5 2" xfId="4747" xr:uid="{00000000-0005-0000-0000-0000E3140000}"/>
    <cellStyle name="Normal 2 14 4 6" xfId="4748" xr:uid="{00000000-0005-0000-0000-0000E4140000}"/>
    <cellStyle name="Normal 2 14 4 7" xfId="4749" xr:uid="{00000000-0005-0000-0000-0000E5140000}"/>
    <cellStyle name="Normal 2 14 5" xfId="547" xr:uid="{00000000-0005-0000-0000-0000E6140000}"/>
    <cellStyle name="Normal 2 14 5 2" xfId="4750" xr:uid="{00000000-0005-0000-0000-0000E7140000}"/>
    <cellStyle name="Normal 2 14 5 2 2" xfId="4751" xr:uid="{00000000-0005-0000-0000-0000E8140000}"/>
    <cellStyle name="Normal 2 14 5 2 2 2" xfId="4752" xr:uid="{00000000-0005-0000-0000-0000E9140000}"/>
    <cellStyle name="Normal 2 14 5 2 2 2 2" xfId="4753" xr:uid="{00000000-0005-0000-0000-0000EA140000}"/>
    <cellStyle name="Normal 2 14 5 2 2 3" xfId="4754" xr:uid="{00000000-0005-0000-0000-0000EB140000}"/>
    <cellStyle name="Normal 2 14 5 2 2 4" xfId="4755" xr:uid="{00000000-0005-0000-0000-0000EC140000}"/>
    <cellStyle name="Normal 2 14 5 2 3" xfId="4756" xr:uid="{00000000-0005-0000-0000-0000ED140000}"/>
    <cellStyle name="Normal 2 14 5 2 3 2" xfId="4757" xr:uid="{00000000-0005-0000-0000-0000EE140000}"/>
    <cellStyle name="Normal 2 14 5 2 4" xfId="4758" xr:uid="{00000000-0005-0000-0000-0000EF140000}"/>
    <cellStyle name="Normal 2 14 5 2 5" xfId="4759" xr:uid="{00000000-0005-0000-0000-0000F0140000}"/>
    <cellStyle name="Normal 2 14 5 3" xfId="4760" xr:uid="{00000000-0005-0000-0000-0000F1140000}"/>
    <cellStyle name="Normal 2 14 5 3 2" xfId="4761" xr:uid="{00000000-0005-0000-0000-0000F2140000}"/>
    <cellStyle name="Normal 2 14 5 3 2 2" xfId="4762" xr:uid="{00000000-0005-0000-0000-0000F3140000}"/>
    <cellStyle name="Normal 2 14 5 3 3" xfId="4763" xr:uid="{00000000-0005-0000-0000-0000F4140000}"/>
    <cellStyle name="Normal 2 14 5 3 4" xfId="4764" xr:uid="{00000000-0005-0000-0000-0000F5140000}"/>
    <cellStyle name="Normal 2 14 5 4" xfId="4765" xr:uid="{00000000-0005-0000-0000-0000F6140000}"/>
    <cellStyle name="Normal 2 14 5 4 2" xfId="4766" xr:uid="{00000000-0005-0000-0000-0000F7140000}"/>
    <cellStyle name="Normal 2 14 5 4 2 2" xfId="4767" xr:uid="{00000000-0005-0000-0000-0000F8140000}"/>
    <cellStyle name="Normal 2 14 5 4 3" xfId="4768" xr:uid="{00000000-0005-0000-0000-0000F9140000}"/>
    <cellStyle name="Normal 2 14 5 4 4" xfId="4769" xr:uid="{00000000-0005-0000-0000-0000FA140000}"/>
    <cellStyle name="Normal 2 14 5 5" xfId="4770" xr:uid="{00000000-0005-0000-0000-0000FB140000}"/>
    <cellStyle name="Normal 2 14 5 5 2" xfId="4771" xr:uid="{00000000-0005-0000-0000-0000FC140000}"/>
    <cellStyle name="Normal 2 14 5 6" xfId="4772" xr:uid="{00000000-0005-0000-0000-0000FD140000}"/>
    <cellStyle name="Normal 2 14 5 7" xfId="4773" xr:uid="{00000000-0005-0000-0000-0000FE140000}"/>
    <cellStyle name="Normal 2 14 6" xfId="4774" xr:uid="{00000000-0005-0000-0000-0000FF140000}"/>
    <cellStyle name="Normal 2 14 6 2" xfId="4775" xr:uid="{00000000-0005-0000-0000-000000150000}"/>
    <cellStyle name="Normal 2 14 6 2 2" xfId="4776" xr:uid="{00000000-0005-0000-0000-000001150000}"/>
    <cellStyle name="Normal 2 14 6 2 2 2" xfId="4777" xr:uid="{00000000-0005-0000-0000-000002150000}"/>
    <cellStyle name="Normal 2 14 6 2 3" xfId="4778" xr:uid="{00000000-0005-0000-0000-000003150000}"/>
    <cellStyle name="Normal 2 14 6 2 4" xfId="4779" xr:uid="{00000000-0005-0000-0000-000004150000}"/>
    <cellStyle name="Normal 2 14 6 3" xfId="4780" xr:uid="{00000000-0005-0000-0000-000005150000}"/>
    <cellStyle name="Normal 2 14 6 3 2" xfId="4781" xr:uid="{00000000-0005-0000-0000-000006150000}"/>
    <cellStyle name="Normal 2 14 6 4" xfId="4782" xr:uid="{00000000-0005-0000-0000-000007150000}"/>
    <cellStyle name="Normal 2 14 6 5" xfId="4783" xr:uid="{00000000-0005-0000-0000-000008150000}"/>
    <cellStyle name="Normal 2 14 7" xfId="4784" xr:uid="{00000000-0005-0000-0000-000009150000}"/>
    <cellStyle name="Normal 2 14 7 2" xfId="4785" xr:uid="{00000000-0005-0000-0000-00000A150000}"/>
    <cellStyle name="Normal 2 14 7 2 2" xfId="4786" xr:uid="{00000000-0005-0000-0000-00000B150000}"/>
    <cellStyle name="Normal 2 14 7 3" xfId="4787" xr:uid="{00000000-0005-0000-0000-00000C150000}"/>
    <cellStyle name="Normal 2 14 7 4" xfId="4788" xr:uid="{00000000-0005-0000-0000-00000D150000}"/>
    <cellStyle name="Normal 2 14 8" xfId="4789" xr:uid="{00000000-0005-0000-0000-00000E150000}"/>
    <cellStyle name="Normal 2 14 8 2" xfId="4790" xr:uid="{00000000-0005-0000-0000-00000F150000}"/>
    <cellStyle name="Normal 2 14 8 2 2" xfId="4791" xr:uid="{00000000-0005-0000-0000-000010150000}"/>
    <cellStyle name="Normal 2 14 8 3" xfId="4792" xr:uid="{00000000-0005-0000-0000-000011150000}"/>
    <cellStyle name="Normal 2 14 8 4" xfId="4793" xr:uid="{00000000-0005-0000-0000-000012150000}"/>
    <cellStyle name="Normal 2 14 9" xfId="4794" xr:uid="{00000000-0005-0000-0000-000013150000}"/>
    <cellStyle name="Normal 2 14 9 2" xfId="4795" xr:uid="{00000000-0005-0000-0000-000014150000}"/>
    <cellStyle name="Normal 2 14_Tab1" xfId="4796" xr:uid="{00000000-0005-0000-0000-000015150000}"/>
    <cellStyle name="Normal 2 15" xfId="548" xr:uid="{00000000-0005-0000-0000-000016150000}"/>
    <cellStyle name="Normal 2 15 10" xfId="4797" xr:uid="{00000000-0005-0000-0000-000017150000}"/>
    <cellStyle name="Normal 2 15 2" xfId="549" xr:uid="{00000000-0005-0000-0000-000018150000}"/>
    <cellStyle name="Normal 2 15 2 2" xfId="550" xr:uid="{00000000-0005-0000-0000-000019150000}"/>
    <cellStyle name="Normal 2 15 2 2 2" xfId="4798" xr:uid="{00000000-0005-0000-0000-00001A150000}"/>
    <cellStyle name="Normal 2 15 2 2 2 2" xfId="4799" xr:uid="{00000000-0005-0000-0000-00001B150000}"/>
    <cellStyle name="Normal 2 15 2 2 2 2 2" xfId="4800" xr:uid="{00000000-0005-0000-0000-00001C150000}"/>
    <cellStyle name="Normal 2 15 2 2 2 2 2 2" xfId="4801" xr:uid="{00000000-0005-0000-0000-00001D150000}"/>
    <cellStyle name="Normal 2 15 2 2 2 2 3" xfId="4802" xr:uid="{00000000-0005-0000-0000-00001E150000}"/>
    <cellStyle name="Normal 2 15 2 2 2 2 4" xfId="4803" xr:uid="{00000000-0005-0000-0000-00001F150000}"/>
    <cellStyle name="Normal 2 15 2 2 2 3" xfId="4804" xr:uid="{00000000-0005-0000-0000-000020150000}"/>
    <cellStyle name="Normal 2 15 2 2 2 3 2" xfId="4805" xr:uid="{00000000-0005-0000-0000-000021150000}"/>
    <cellStyle name="Normal 2 15 2 2 2 4" xfId="4806" xr:uid="{00000000-0005-0000-0000-000022150000}"/>
    <cellStyle name="Normal 2 15 2 2 2 5" xfId="4807" xr:uid="{00000000-0005-0000-0000-000023150000}"/>
    <cellStyle name="Normal 2 15 2 2 3" xfId="4808" xr:uid="{00000000-0005-0000-0000-000024150000}"/>
    <cellStyle name="Normal 2 15 2 2 3 2" xfId="4809" xr:uid="{00000000-0005-0000-0000-000025150000}"/>
    <cellStyle name="Normal 2 15 2 2 3 2 2" xfId="4810" xr:uid="{00000000-0005-0000-0000-000026150000}"/>
    <cellStyle name="Normal 2 15 2 2 3 3" xfId="4811" xr:uid="{00000000-0005-0000-0000-000027150000}"/>
    <cellStyle name="Normal 2 15 2 2 3 4" xfId="4812" xr:uid="{00000000-0005-0000-0000-000028150000}"/>
    <cellStyle name="Normal 2 15 2 2 4" xfId="4813" xr:uid="{00000000-0005-0000-0000-000029150000}"/>
    <cellStyle name="Normal 2 15 2 2 4 2" xfId="4814" xr:uid="{00000000-0005-0000-0000-00002A150000}"/>
    <cellStyle name="Normal 2 15 2 2 4 2 2" xfId="4815" xr:uid="{00000000-0005-0000-0000-00002B150000}"/>
    <cellStyle name="Normal 2 15 2 2 4 3" xfId="4816" xr:uid="{00000000-0005-0000-0000-00002C150000}"/>
    <cellStyle name="Normal 2 15 2 2 4 4" xfId="4817" xr:uid="{00000000-0005-0000-0000-00002D150000}"/>
    <cellStyle name="Normal 2 15 2 2 5" xfId="4818" xr:uid="{00000000-0005-0000-0000-00002E150000}"/>
    <cellStyle name="Normal 2 15 2 2 5 2" xfId="4819" xr:uid="{00000000-0005-0000-0000-00002F150000}"/>
    <cellStyle name="Normal 2 15 2 2 6" xfId="4820" xr:uid="{00000000-0005-0000-0000-000030150000}"/>
    <cellStyle name="Normal 2 15 2 2 7" xfId="4821" xr:uid="{00000000-0005-0000-0000-000031150000}"/>
    <cellStyle name="Normal 2 15 2 3" xfId="551" xr:uid="{00000000-0005-0000-0000-000032150000}"/>
    <cellStyle name="Normal 2 15 2 3 2" xfId="4822" xr:uid="{00000000-0005-0000-0000-000033150000}"/>
    <cellStyle name="Normal 2 15 2 3 2 2" xfId="4823" xr:uid="{00000000-0005-0000-0000-000034150000}"/>
    <cellStyle name="Normal 2 15 2 3 2 2 2" xfId="4824" xr:uid="{00000000-0005-0000-0000-000035150000}"/>
    <cellStyle name="Normal 2 15 2 3 2 2 2 2" xfId="4825" xr:uid="{00000000-0005-0000-0000-000036150000}"/>
    <cellStyle name="Normal 2 15 2 3 2 2 3" xfId="4826" xr:uid="{00000000-0005-0000-0000-000037150000}"/>
    <cellStyle name="Normal 2 15 2 3 2 2 4" xfId="4827" xr:uid="{00000000-0005-0000-0000-000038150000}"/>
    <cellStyle name="Normal 2 15 2 3 2 3" xfId="4828" xr:uid="{00000000-0005-0000-0000-000039150000}"/>
    <cellStyle name="Normal 2 15 2 3 2 3 2" xfId="4829" xr:uid="{00000000-0005-0000-0000-00003A150000}"/>
    <cellStyle name="Normal 2 15 2 3 2 4" xfId="4830" xr:uid="{00000000-0005-0000-0000-00003B150000}"/>
    <cellStyle name="Normal 2 15 2 3 2 5" xfId="4831" xr:uid="{00000000-0005-0000-0000-00003C150000}"/>
    <cellStyle name="Normal 2 15 2 3 3" xfId="4832" xr:uid="{00000000-0005-0000-0000-00003D150000}"/>
    <cellStyle name="Normal 2 15 2 3 3 2" xfId="4833" xr:uid="{00000000-0005-0000-0000-00003E150000}"/>
    <cellStyle name="Normal 2 15 2 3 3 2 2" xfId="4834" xr:uid="{00000000-0005-0000-0000-00003F150000}"/>
    <cellStyle name="Normal 2 15 2 3 3 3" xfId="4835" xr:uid="{00000000-0005-0000-0000-000040150000}"/>
    <cellStyle name="Normal 2 15 2 3 3 4" xfId="4836" xr:uid="{00000000-0005-0000-0000-000041150000}"/>
    <cellStyle name="Normal 2 15 2 3 4" xfId="4837" xr:uid="{00000000-0005-0000-0000-000042150000}"/>
    <cellStyle name="Normal 2 15 2 3 4 2" xfId="4838" xr:uid="{00000000-0005-0000-0000-000043150000}"/>
    <cellStyle name="Normal 2 15 2 3 4 2 2" xfId="4839" xr:uid="{00000000-0005-0000-0000-000044150000}"/>
    <cellStyle name="Normal 2 15 2 3 4 3" xfId="4840" xr:uid="{00000000-0005-0000-0000-000045150000}"/>
    <cellStyle name="Normal 2 15 2 3 4 4" xfId="4841" xr:uid="{00000000-0005-0000-0000-000046150000}"/>
    <cellStyle name="Normal 2 15 2 3 5" xfId="4842" xr:uid="{00000000-0005-0000-0000-000047150000}"/>
    <cellStyle name="Normal 2 15 2 3 5 2" xfId="4843" xr:uid="{00000000-0005-0000-0000-000048150000}"/>
    <cellStyle name="Normal 2 15 2 3 6" xfId="4844" xr:uid="{00000000-0005-0000-0000-000049150000}"/>
    <cellStyle name="Normal 2 15 2 3 7" xfId="4845" xr:uid="{00000000-0005-0000-0000-00004A150000}"/>
    <cellStyle name="Normal 2 15 2 4" xfId="4846" xr:uid="{00000000-0005-0000-0000-00004B150000}"/>
    <cellStyle name="Normal 2 15 2 4 2" xfId="4847" xr:uid="{00000000-0005-0000-0000-00004C150000}"/>
    <cellStyle name="Normal 2 15 2 4 2 2" xfId="4848" xr:uid="{00000000-0005-0000-0000-00004D150000}"/>
    <cellStyle name="Normal 2 15 2 4 2 2 2" xfId="4849" xr:uid="{00000000-0005-0000-0000-00004E150000}"/>
    <cellStyle name="Normal 2 15 2 4 2 3" xfId="4850" xr:uid="{00000000-0005-0000-0000-00004F150000}"/>
    <cellStyle name="Normal 2 15 2 4 2 4" xfId="4851" xr:uid="{00000000-0005-0000-0000-000050150000}"/>
    <cellStyle name="Normal 2 15 2 4 3" xfId="4852" xr:uid="{00000000-0005-0000-0000-000051150000}"/>
    <cellStyle name="Normal 2 15 2 4 3 2" xfId="4853" xr:uid="{00000000-0005-0000-0000-000052150000}"/>
    <cellStyle name="Normal 2 15 2 4 4" xfId="4854" xr:uid="{00000000-0005-0000-0000-000053150000}"/>
    <cellStyle name="Normal 2 15 2 4 5" xfId="4855" xr:uid="{00000000-0005-0000-0000-000054150000}"/>
    <cellStyle name="Normal 2 15 2 5" xfId="4856" xr:uid="{00000000-0005-0000-0000-000055150000}"/>
    <cellStyle name="Normal 2 15 2 5 2" xfId="4857" xr:uid="{00000000-0005-0000-0000-000056150000}"/>
    <cellStyle name="Normal 2 15 2 5 2 2" xfId="4858" xr:uid="{00000000-0005-0000-0000-000057150000}"/>
    <cellStyle name="Normal 2 15 2 5 3" xfId="4859" xr:uid="{00000000-0005-0000-0000-000058150000}"/>
    <cellStyle name="Normal 2 15 2 5 4" xfId="4860" xr:uid="{00000000-0005-0000-0000-000059150000}"/>
    <cellStyle name="Normal 2 15 2 6" xfId="4861" xr:uid="{00000000-0005-0000-0000-00005A150000}"/>
    <cellStyle name="Normal 2 15 2 6 2" xfId="4862" xr:uid="{00000000-0005-0000-0000-00005B150000}"/>
    <cellStyle name="Normal 2 15 2 6 2 2" xfId="4863" xr:uid="{00000000-0005-0000-0000-00005C150000}"/>
    <cellStyle name="Normal 2 15 2 6 3" xfId="4864" xr:uid="{00000000-0005-0000-0000-00005D150000}"/>
    <cellStyle name="Normal 2 15 2 6 4" xfId="4865" xr:uid="{00000000-0005-0000-0000-00005E150000}"/>
    <cellStyle name="Normal 2 15 2 7" xfId="4866" xr:uid="{00000000-0005-0000-0000-00005F150000}"/>
    <cellStyle name="Normal 2 15 2 7 2" xfId="4867" xr:uid="{00000000-0005-0000-0000-000060150000}"/>
    <cellStyle name="Normal 2 15 2 8" xfId="4868" xr:uid="{00000000-0005-0000-0000-000061150000}"/>
    <cellStyle name="Normal 2 15 2 9" xfId="4869" xr:uid="{00000000-0005-0000-0000-000062150000}"/>
    <cellStyle name="Normal 2 15 2_Tab1" xfId="4870" xr:uid="{00000000-0005-0000-0000-000063150000}"/>
    <cellStyle name="Normal 2 15 3" xfId="552" xr:uid="{00000000-0005-0000-0000-000064150000}"/>
    <cellStyle name="Normal 2 15 3 2" xfId="4871" xr:uid="{00000000-0005-0000-0000-000065150000}"/>
    <cellStyle name="Normal 2 15 3 2 2" xfId="4872" xr:uid="{00000000-0005-0000-0000-000066150000}"/>
    <cellStyle name="Normal 2 15 3 2 2 2" xfId="4873" xr:uid="{00000000-0005-0000-0000-000067150000}"/>
    <cellStyle name="Normal 2 15 3 2 2 2 2" xfId="4874" xr:uid="{00000000-0005-0000-0000-000068150000}"/>
    <cellStyle name="Normal 2 15 3 2 2 3" xfId="4875" xr:uid="{00000000-0005-0000-0000-000069150000}"/>
    <cellStyle name="Normal 2 15 3 2 2 4" xfId="4876" xr:uid="{00000000-0005-0000-0000-00006A150000}"/>
    <cellStyle name="Normal 2 15 3 2 3" xfId="4877" xr:uid="{00000000-0005-0000-0000-00006B150000}"/>
    <cellStyle name="Normal 2 15 3 2 3 2" xfId="4878" xr:uid="{00000000-0005-0000-0000-00006C150000}"/>
    <cellStyle name="Normal 2 15 3 2 4" xfId="4879" xr:uid="{00000000-0005-0000-0000-00006D150000}"/>
    <cellStyle name="Normal 2 15 3 2 5" xfId="4880" xr:uid="{00000000-0005-0000-0000-00006E150000}"/>
    <cellStyle name="Normal 2 15 3 3" xfId="4881" xr:uid="{00000000-0005-0000-0000-00006F150000}"/>
    <cellStyle name="Normal 2 15 3 3 2" xfId="4882" xr:uid="{00000000-0005-0000-0000-000070150000}"/>
    <cellStyle name="Normal 2 15 3 3 2 2" xfId="4883" xr:uid="{00000000-0005-0000-0000-000071150000}"/>
    <cellStyle name="Normal 2 15 3 3 3" xfId="4884" xr:uid="{00000000-0005-0000-0000-000072150000}"/>
    <cellStyle name="Normal 2 15 3 3 4" xfId="4885" xr:uid="{00000000-0005-0000-0000-000073150000}"/>
    <cellStyle name="Normal 2 15 3 4" xfId="4886" xr:uid="{00000000-0005-0000-0000-000074150000}"/>
    <cellStyle name="Normal 2 15 3 4 2" xfId="4887" xr:uid="{00000000-0005-0000-0000-000075150000}"/>
    <cellStyle name="Normal 2 15 3 4 2 2" xfId="4888" xr:uid="{00000000-0005-0000-0000-000076150000}"/>
    <cellStyle name="Normal 2 15 3 4 3" xfId="4889" xr:uid="{00000000-0005-0000-0000-000077150000}"/>
    <cellStyle name="Normal 2 15 3 4 4" xfId="4890" xr:uid="{00000000-0005-0000-0000-000078150000}"/>
    <cellStyle name="Normal 2 15 3 5" xfId="4891" xr:uid="{00000000-0005-0000-0000-000079150000}"/>
    <cellStyle name="Normal 2 15 3 5 2" xfId="4892" xr:uid="{00000000-0005-0000-0000-00007A150000}"/>
    <cellStyle name="Normal 2 15 3 6" xfId="4893" xr:uid="{00000000-0005-0000-0000-00007B150000}"/>
    <cellStyle name="Normal 2 15 3 7" xfId="4894" xr:uid="{00000000-0005-0000-0000-00007C150000}"/>
    <cellStyle name="Normal 2 15 4" xfId="553" xr:uid="{00000000-0005-0000-0000-00007D150000}"/>
    <cellStyle name="Normal 2 15 4 2" xfId="4895" xr:uid="{00000000-0005-0000-0000-00007E150000}"/>
    <cellStyle name="Normal 2 15 4 2 2" xfId="4896" xr:uid="{00000000-0005-0000-0000-00007F150000}"/>
    <cellStyle name="Normal 2 15 4 2 2 2" xfId="4897" xr:uid="{00000000-0005-0000-0000-000080150000}"/>
    <cellStyle name="Normal 2 15 4 2 2 2 2" xfId="4898" xr:uid="{00000000-0005-0000-0000-000081150000}"/>
    <cellStyle name="Normal 2 15 4 2 2 3" xfId="4899" xr:uid="{00000000-0005-0000-0000-000082150000}"/>
    <cellStyle name="Normal 2 15 4 2 2 4" xfId="4900" xr:uid="{00000000-0005-0000-0000-000083150000}"/>
    <cellStyle name="Normal 2 15 4 2 3" xfId="4901" xr:uid="{00000000-0005-0000-0000-000084150000}"/>
    <cellStyle name="Normal 2 15 4 2 3 2" xfId="4902" xr:uid="{00000000-0005-0000-0000-000085150000}"/>
    <cellStyle name="Normal 2 15 4 2 4" xfId="4903" xr:uid="{00000000-0005-0000-0000-000086150000}"/>
    <cellStyle name="Normal 2 15 4 2 5" xfId="4904" xr:uid="{00000000-0005-0000-0000-000087150000}"/>
    <cellStyle name="Normal 2 15 4 3" xfId="4905" xr:uid="{00000000-0005-0000-0000-000088150000}"/>
    <cellStyle name="Normal 2 15 4 3 2" xfId="4906" xr:uid="{00000000-0005-0000-0000-000089150000}"/>
    <cellStyle name="Normal 2 15 4 3 2 2" xfId="4907" xr:uid="{00000000-0005-0000-0000-00008A150000}"/>
    <cellStyle name="Normal 2 15 4 3 3" xfId="4908" xr:uid="{00000000-0005-0000-0000-00008B150000}"/>
    <cellStyle name="Normal 2 15 4 3 4" xfId="4909" xr:uid="{00000000-0005-0000-0000-00008C150000}"/>
    <cellStyle name="Normal 2 15 4 4" xfId="4910" xr:uid="{00000000-0005-0000-0000-00008D150000}"/>
    <cellStyle name="Normal 2 15 4 4 2" xfId="4911" xr:uid="{00000000-0005-0000-0000-00008E150000}"/>
    <cellStyle name="Normal 2 15 4 4 2 2" xfId="4912" xr:uid="{00000000-0005-0000-0000-00008F150000}"/>
    <cellStyle name="Normal 2 15 4 4 3" xfId="4913" xr:uid="{00000000-0005-0000-0000-000090150000}"/>
    <cellStyle name="Normal 2 15 4 4 4" xfId="4914" xr:uid="{00000000-0005-0000-0000-000091150000}"/>
    <cellStyle name="Normal 2 15 4 5" xfId="4915" xr:uid="{00000000-0005-0000-0000-000092150000}"/>
    <cellStyle name="Normal 2 15 4 5 2" xfId="4916" xr:uid="{00000000-0005-0000-0000-000093150000}"/>
    <cellStyle name="Normal 2 15 4 6" xfId="4917" xr:uid="{00000000-0005-0000-0000-000094150000}"/>
    <cellStyle name="Normal 2 15 4 7" xfId="4918" xr:uid="{00000000-0005-0000-0000-000095150000}"/>
    <cellStyle name="Normal 2 15 5" xfId="4919" xr:uid="{00000000-0005-0000-0000-000096150000}"/>
    <cellStyle name="Normal 2 15 5 2" xfId="4920" xr:uid="{00000000-0005-0000-0000-000097150000}"/>
    <cellStyle name="Normal 2 15 5 2 2" xfId="4921" xr:uid="{00000000-0005-0000-0000-000098150000}"/>
    <cellStyle name="Normal 2 15 5 2 2 2" xfId="4922" xr:uid="{00000000-0005-0000-0000-000099150000}"/>
    <cellStyle name="Normal 2 15 5 2 3" xfId="4923" xr:uid="{00000000-0005-0000-0000-00009A150000}"/>
    <cellStyle name="Normal 2 15 5 2 4" xfId="4924" xr:uid="{00000000-0005-0000-0000-00009B150000}"/>
    <cellStyle name="Normal 2 15 5 3" xfId="4925" xr:uid="{00000000-0005-0000-0000-00009C150000}"/>
    <cellStyle name="Normal 2 15 5 3 2" xfId="4926" xr:uid="{00000000-0005-0000-0000-00009D150000}"/>
    <cellStyle name="Normal 2 15 5 4" xfId="4927" xr:uid="{00000000-0005-0000-0000-00009E150000}"/>
    <cellStyle name="Normal 2 15 5 5" xfId="4928" xr:uid="{00000000-0005-0000-0000-00009F150000}"/>
    <cellStyle name="Normal 2 15 6" xfId="4929" xr:uid="{00000000-0005-0000-0000-0000A0150000}"/>
    <cellStyle name="Normal 2 15 6 2" xfId="4930" xr:uid="{00000000-0005-0000-0000-0000A1150000}"/>
    <cellStyle name="Normal 2 15 6 2 2" xfId="4931" xr:uid="{00000000-0005-0000-0000-0000A2150000}"/>
    <cellStyle name="Normal 2 15 6 3" xfId="4932" xr:uid="{00000000-0005-0000-0000-0000A3150000}"/>
    <cellStyle name="Normal 2 15 6 4" xfId="4933" xr:uid="{00000000-0005-0000-0000-0000A4150000}"/>
    <cellStyle name="Normal 2 15 7" xfId="4934" xr:uid="{00000000-0005-0000-0000-0000A5150000}"/>
    <cellStyle name="Normal 2 15 7 2" xfId="4935" xr:uid="{00000000-0005-0000-0000-0000A6150000}"/>
    <cellStyle name="Normal 2 15 7 2 2" xfId="4936" xr:uid="{00000000-0005-0000-0000-0000A7150000}"/>
    <cellStyle name="Normal 2 15 7 3" xfId="4937" xr:uid="{00000000-0005-0000-0000-0000A8150000}"/>
    <cellStyle name="Normal 2 15 7 4" xfId="4938" xr:uid="{00000000-0005-0000-0000-0000A9150000}"/>
    <cellStyle name="Normal 2 15 8" xfId="4939" xr:uid="{00000000-0005-0000-0000-0000AA150000}"/>
    <cellStyle name="Normal 2 15 8 2" xfId="4940" xr:uid="{00000000-0005-0000-0000-0000AB150000}"/>
    <cellStyle name="Normal 2 15 9" xfId="4941" xr:uid="{00000000-0005-0000-0000-0000AC150000}"/>
    <cellStyle name="Normal 2 15_Tab1" xfId="4942" xr:uid="{00000000-0005-0000-0000-0000AD150000}"/>
    <cellStyle name="Normal 2 16" xfId="554" xr:uid="{00000000-0005-0000-0000-0000AE150000}"/>
    <cellStyle name="Normal 2 16 2" xfId="555" xr:uid="{00000000-0005-0000-0000-0000AF150000}"/>
    <cellStyle name="Normal 2 16 2 2" xfId="4943" xr:uid="{00000000-0005-0000-0000-0000B0150000}"/>
    <cellStyle name="Normal 2 16 2 2 2" xfId="4944" xr:uid="{00000000-0005-0000-0000-0000B1150000}"/>
    <cellStyle name="Normal 2 16 2 2 2 2" xfId="4945" xr:uid="{00000000-0005-0000-0000-0000B2150000}"/>
    <cellStyle name="Normal 2 16 2 2 2 2 2" xfId="4946" xr:uid="{00000000-0005-0000-0000-0000B3150000}"/>
    <cellStyle name="Normal 2 16 2 2 2 3" xfId="4947" xr:uid="{00000000-0005-0000-0000-0000B4150000}"/>
    <cellStyle name="Normal 2 16 2 2 2 4" xfId="4948" xr:uid="{00000000-0005-0000-0000-0000B5150000}"/>
    <cellStyle name="Normal 2 16 2 2 3" xfId="4949" xr:uid="{00000000-0005-0000-0000-0000B6150000}"/>
    <cellStyle name="Normal 2 16 2 2 3 2" xfId="4950" xr:uid="{00000000-0005-0000-0000-0000B7150000}"/>
    <cellStyle name="Normal 2 16 2 2 4" xfId="4951" xr:uid="{00000000-0005-0000-0000-0000B8150000}"/>
    <cellStyle name="Normal 2 16 2 2 5" xfId="4952" xr:uid="{00000000-0005-0000-0000-0000B9150000}"/>
    <cellStyle name="Normal 2 16 2 3" xfId="4953" xr:uid="{00000000-0005-0000-0000-0000BA150000}"/>
    <cellStyle name="Normal 2 16 2 3 2" xfId="4954" xr:uid="{00000000-0005-0000-0000-0000BB150000}"/>
    <cellStyle name="Normal 2 16 2 3 2 2" xfId="4955" xr:uid="{00000000-0005-0000-0000-0000BC150000}"/>
    <cellStyle name="Normal 2 16 2 3 3" xfId="4956" xr:uid="{00000000-0005-0000-0000-0000BD150000}"/>
    <cellStyle name="Normal 2 16 2 3 4" xfId="4957" xr:uid="{00000000-0005-0000-0000-0000BE150000}"/>
    <cellStyle name="Normal 2 16 2 4" xfId="4958" xr:uid="{00000000-0005-0000-0000-0000BF150000}"/>
    <cellStyle name="Normal 2 16 2 4 2" xfId="4959" xr:uid="{00000000-0005-0000-0000-0000C0150000}"/>
    <cellStyle name="Normal 2 16 2 4 2 2" xfId="4960" xr:uid="{00000000-0005-0000-0000-0000C1150000}"/>
    <cellStyle name="Normal 2 16 2 4 3" xfId="4961" xr:uid="{00000000-0005-0000-0000-0000C2150000}"/>
    <cellStyle name="Normal 2 16 2 4 4" xfId="4962" xr:uid="{00000000-0005-0000-0000-0000C3150000}"/>
    <cellStyle name="Normal 2 16 2 5" xfId="4963" xr:uid="{00000000-0005-0000-0000-0000C4150000}"/>
    <cellStyle name="Normal 2 16 2 5 2" xfId="4964" xr:uid="{00000000-0005-0000-0000-0000C5150000}"/>
    <cellStyle name="Normal 2 16 2 6" xfId="4965" xr:uid="{00000000-0005-0000-0000-0000C6150000}"/>
    <cellStyle name="Normal 2 16 2 7" xfId="4966" xr:uid="{00000000-0005-0000-0000-0000C7150000}"/>
    <cellStyle name="Normal 2 16 3" xfId="556" xr:uid="{00000000-0005-0000-0000-0000C8150000}"/>
    <cellStyle name="Normal 2 16 3 2" xfId="4967" xr:uid="{00000000-0005-0000-0000-0000C9150000}"/>
    <cellStyle name="Normal 2 16 3 2 2" xfId="4968" xr:uid="{00000000-0005-0000-0000-0000CA150000}"/>
    <cellStyle name="Normal 2 16 3 2 2 2" xfId="4969" xr:uid="{00000000-0005-0000-0000-0000CB150000}"/>
    <cellStyle name="Normal 2 16 3 2 2 2 2" xfId="4970" xr:uid="{00000000-0005-0000-0000-0000CC150000}"/>
    <cellStyle name="Normal 2 16 3 2 2 3" xfId="4971" xr:uid="{00000000-0005-0000-0000-0000CD150000}"/>
    <cellStyle name="Normal 2 16 3 2 2 4" xfId="4972" xr:uid="{00000000-0005-0000-0000-0000CE150000}"/>
    <cellStyle name="Normal 2 16 3 2 3" xfId="4973" xr:uid="{00000000-0005-0000-0000-0000CF150000}"/>
    <cellStyle name="Normal 2 16 3 2 3 2" xfId="4974" xr:uid="{00000000-0005-0000-0000-0000D0150000}"/>
    <cellStyle name="Normal 2 16 3 2 4" xfId="4975" xr:uid="{00000000-0005-0000-0000-0000D1150000}"/>
    <cellStyle name="Normal 2 16 3 2 5" xfId="4976" xr:uid="{00000000-0005-0000-0000-0000D2150000}"/>
    <cellStyle name="Normal 2 16 3 3" xfId="4977" xr:uid="{00000000-0005-0000-0000-0000D3150000}"/>
    <cellStyle name="Normal 2 16 3 3 2" xfId="4978" xr:uid="{00000000-0005-0000-0000-0000D4150000}"/>
    <cellStyle name="Normal 2 16 3 3 2 2" xfId="4979" xr:uid="{00000000-0005-0000-0000-0000D5150000}"/>
    <cellStyle name="Normal 2 16 3 3 3" xfId="4980" xr:uid="{00000000-0005-0000-0000-0000D6150000}"/>
    <cellStyle name="Normal 2 16 3 3 4" xfId="4981" xr:uid="{00000000-0005-0000-0000-0000D7150000}"/>
    <cellStyle name="Normal 2 16 3 4" xfId="4982" xr:uid="{00000000-0005-0000-0000-0000D8150000}"/>
    <cellStyle name="Normal 2 16 3 4 2" xfId="4983" xr:uid="{00000000-0005-0000-0000-0000D9150000}"/>
    <cellStyle name="Normal 2 16 3 4 2 2" xfId="4984" xr:uid="{00000000-0005-0000-0000-0000DA150000}"/>
    <cellStyle name="Normal 2 16 3 4 3" xfId="4985" xr:uid="{00000000-0005-0000-0000-0000DB150000}"/>
    <cellStyle name="Normal 2 16 3 4 4" xfId="4986" xr:uid="{00000000-0005-0000-0000-0000DC150000}"/>
    <cellStyle name="Normal 2 16 3 5" xfId="4987" xr:uid="{00000000-0005-0000-0000-0000DD150000}"/>
    <cellStyle name="Normal 2 16 3 5 2" xfId="4988" xr:uid="{00000000-0005-0000-0000-0000DE150000}"/>
    <cellStyle name="Normal 2 16 3 6" xfId="4989" xr:uid="{00000000-0005-0000-0000-0000DF150000}"/>
    <cellStyle name="Normal 2 16 3 7" xfId="4990" xr:uid="{00000000-0005-0000-0000-0000E0150000}"/>
    <cellStyle name="Normal 2 16 4" xfId="4991" xr:uid="{00000000-0005-0000-0000-0000E1150000}"/>
    <cellStyle name="Normal 2 16 4 2" xfId="4992" xr:uid="{00000000-0005-0000-0000-0000E2150000}"/>
    <cellStyle name="Normal 2 16 4 2 2" xfId="4993" xr:uid="{00000000-0005-0000-0000-0000E3150000}"/>
    <cellStyle name="Normal 2 16 4 2 2 2" xfId="4994" xr:uid="{00000000-0005-0000-0000-0000E4150000}"/>
    <cellStyle name="Normal 2 16 4 2 3" xfId="4995" xr:uid="{00000000-0005-0000-0000-0000E5150000}"/>
    <cellStyle name="Normal 2 16 4 2 4" xfId="4996" xr:uid="{00000000-0005-0000-0000-0000E6150000}"/>
    <cellStyle name="Normal 2 16 4 3" xfId="4997" xr:uid="{00000000-0005-0000-0000-0000E7150000}"/>
    <cellStyle name="Normal 2 16 4 3 2" xfId="4998" xr:uid="{00000000-0005-0000-0000-0000E8150000}"/>
    <cellStyle name="Normal 2 16 4 4" xfId="4999" xr:uid="{00000000-0005-0000-0000-0000E9150000}"/>
    <cellStyle name="Normal 2 16 4 5" xfId="5000" xr:uid="{00000000-0005-0000-0000-0000EA150000}"/>
    <cellStyle name="Normal 2 16 5" xfId="5001" xr:uid="{00000000-0005-0000-0000-0000EB150000}"/>
    <cellStyle name="Normal 2 16 5 2" xfId="5002" xr:uid="{00000000-0005-0000-0000-0000EC150000}"/>
    <cellStyle name="Normal 2 16 5 2 2" xfId="5003" xr:uid="{00000000-0005-0000-0000-0000ED150000}"/>
    <cellStyle name="Normal 2 16 5 3" xfId="5004" xr:uid="{00000000-0005-0000-0000-0000EE150000}"/>
    <cellStyle name="Normal 2 16 5 4" xfId="5005" xr:uid="{00000000-0005-0000-0000-0000EF150000}"/>
    <cellStyle name="Normal 2 16 6" xfId="5006" xr:uid="{00000000-0005-0000-0000-0000F0150000}"/>
    <cellStyle name="Normal 2 16 6 2" xfId="5007" xr:uid="{00000000-0005-0000-0000-0000F1150000}"/>
    <cellStyle name="Normal 2 16 6 2 2" xfId="5008" xr:uid="{00000000-0005-0000-0000-0000F2150000}"/>
    <cellStyle name="Normal 2 16 6 3" xfId="5009" xr:uid="{00000000-0005-0000-0000-0000F3150000}"/>
    <cellStyle name="Normal 2 16 6 4" xfId="5010" xr:uid="{00000000-0005-0000-0000-0000F4150000}"/>
    <cellStyle name="Normal 2 16 7" xfId="5011" xr:uid="{00000000-0005-0000-0000-0000F5150000}"/>
    <cellStyle name="Normal 2 16 7 2" xfId="5012" xr:uid="{00000000-0005-0000-0000-0000F6150000}"/>
    <cellStyle name="Normal 2 16 8" xfId="5013" xr:uid="{00000000-0005-0000-0000-0000F7150000}"/>
    <cellStyle name="Normal 2 16 9" xfId="5014" xr:uid="{00000000-0005-0000-0000-0000F8150000}"/>
    <cellStyle name="Normal 2 16_Tab1" xfId="5015" xr:uid="{00000000-0005-0000-0000-0000F9150000}"/>
    <cellStyle name="Normal 2 17" xfId="557" xr:uid="{00000000-0005-0000-0000-0000FA150000}"/>
    <cellStyle name="Normal 2 17 2" xfId="5016" xr:uid="{00000000-0005-0000-0000-0000FB150000}"/>
    <cellStyle name="Normal 2 17 2 2" xfId="5017" xr:uid="{00000000-0005-0000-0000-0000FC150000}"/>
    <cellStyle name="Normal 2 17 2 2 2" xfId="5018" xr:uid="{00000000-0005-0000-0000-0000FD150000}"/>
    <cellStyle name="Normal 2 17 2 2 2 2" xfId="5019" xr:uid="{00000000-0005-0000-0000-0000FE150000}"/>
    <cellStyle name="Normal 2 17 2 2 3" xfId="5020" xr:uid="{00000000-0005-0000-0000-0000FF150000}"/>
    <cellStyle name="Normal 2 17 2 2 4" xfId="5021" xr:uid="{00000000-0005-0000-0000-000000160000}"/>
    <cellStyle name="Normal 2 17 2 3" xfId="5022" xr:uid="{00000000-0005-0000-0000-000001160000}"/>
    <cellStyle name="Normal 2 17 2 3 2" xfId="5023" xr:uid="{00000000-0005-0000-0000-000002160000}"/>
    <cellStyle name="Normal 2 17 2 4" xfId="5024" xr:uid="{00000000-0005-0000-0000-000003160000}"/>
    <cellStyle name="Normal 2 17 2 5" xfId="5025" xr:uid="{00000000-0005-0000-0000-000004160000}"/>
    <cellStyle name="Normal 2 17 3" xfId="5026" xr:uid="{00000000-0005-0000-0000-000005160000}"/>
    <cellStyle name="Normal 2 17 3 2" xfId="5027" xr:uid="{00000000-0005-0000-0000-000006160000}"/>
    <cellStyle name="Normal 2 17 3 2 2" xfId="5028" xr:uid="{00000000-0005-0000-0000-000007160000}"/>
    <cellStyle name="Normal 2 17 3 3" xfId="5029" xr:uid="{00000000-0005-0000-0000-000008160000}"/>
    <cellStyle name="Normal 2 17 3 4" xfId="5030" xr:uid="{00000000-0005-0000-0000-000009160000}"/>
    <cellStyle name="Normal 2 17 4" xfId="5031" xr:uid="{00000000-0005-0000-0000-00000A160000}"/>
    <cellStyle name="Normal 2 17 4 2" xfId="5032" xr:uid="{00000000-0005-0000-0000-00000B160000}"/>
    <cellStyle name="Normal 2 17 4 2 2" xfId="5033" xr:uid="{00000000-0005-0000-0000-00000C160000}"/>
    <cellStyle name="Normal 2 17 4 3" xfId="5034" xr:uid="{00000000-0005-0000-0000-00000D160000}"/>
    <cellStyle name="Normal 2 17 4 4" xfId="5035" xr:uid="{00000000-0005-0000-0000-00000E160000}"/>
    <cellStyle name="Normal 2 17 5" xfId="5036" xr:uid="{00000000-0005-0000-0000-00000F160000}"/>
    <cellStyle name="Normal 2 17 5 2" xfId="5037" xr:uid="{00000000-0005-0000-0000-000010160000}"/>
    <cellStyle name="Normal 2 17 6" xfId="5038" xr:uid="{00000000-0005-0000-0000-000011160000}"/>
    <cellStyle name="Normal 2 17 7" xfId="5039" xr:uid="{00000000-0005-0000-0000-000012160000}"/>
    <cellStyle name="Normal 2 18" xfId="558" xr:uid="{00000000-0005-0000-0000-000013160000}"/>
    <cellStyle name="Normal 2 18 2" xfId="5040" xr:uid="{00000000-0005-0000-0000-000014160000}"/>
    <cellStyle name="Normal 2 18 2 2" xfId="5041" xr:uid="{00000000-0005-0000-0000-000015160000}"/>
    <cellStyle name="Normal 2 18 2 2 2" xfId="5042" xr:uid="{00000000-0005-0000-0000-000016160000}"/>
    <cellStyle name="Normal 2 18 2 2 2 2" xfId="5043" xr:uid="{00000000-0005-0000-0000-000017160000}"/>
    <cellStyle name="Normal 2 18 2 2 3" xfId="5044" xr:uid="{00000000-0005-0000-0000-000018160000}"/>
    <cellStyle name="Normal 2 18 2 2 4" xfId="5045" xr:uid="{00000000-0005-0000-0000-000019160000}"/>
    <cellStyle name="Normal 2 18 2 3" xfId="5046" xr:uid="{00000000-0005-0000-0000-00001A160000}"/>
    <cellStyle name="Normal 2 18 2 3 2" xfId="5047" xr:uid="{00000000-0005-0000-0000-00001B160000}"/>
    <cellStyle name="Normal 2 18 2 4" xfId="5048" xr:uid="{00000000-0005-0000-0000-00001C160000}"/>
    <cellStyle name="Normal 2 18 2 5" xfId="5049" xr:uid="{00000000-0005-0000-0000-00001D160000}"/>
    <cellStyle name="Normal 2 18 3" xfId="5050" xr:uid="{00000000-0005-0000-0000-00001E160000}"/>
    <cellStyle name="Normal 2 18 3 2" xfId="5051" xr:uid="{00000000-0005-0000-0000-00001F160000}"/>
    <cellStyle name="Normal 2 18 3 2 2" xfId="5052" xr:uid="{00000000-0005-0000-0000-000020160000}"/>
    <cellStyle name="Normal 2 18 3 3" xfId="5053" xr:uid="{00000000-0005-0000-0000-000021160000}"/>
    <cellStyle name="Normal 2 18 3 4" xfId="5054" xr:uid="{00000000-0005-0000-0000-000022160000}"/>
    <cellStyle name="Normal 2 18 4" xfId="5055" xr:uid="{00000000-0005-0000-0000-000023160000}"/>
    <cellStyle name="Normal 2 18 4 2" xfId="5056" xr:uid="{00000000-0005-0000-0000-000024160000}"/>
    <cellStyle name="Normal 2 18 4 2 2" xfId="5057" xr:uid="{00000000-0005-0000-0000-000025160000}"/>
    <cellStyle name="Normal 2 18 4 3" xfId="5058" xr:uid="{00000000-0005-0000-0000-000026160000}"/>
    <cellStyle name="Normal 2 18 4 4" xfId="5059" xr:uid="{00000000-0005-0000-0000-000027160000}"/>
    <cellStyle name="Normal 2 18 5" xfId="5060" xr:uid="{00000000-0005-0000-0000-000028160000}"/>
    <cellStyle name="Normal 2 18 5 2" xfId="5061" xr:uid="{00000000-0005-0000-0000-000029160000}"/>
    <cellStyle name="Normal 2 18 6" xfId="5062" xr:uid="{00000000-0005-0000-0000-00002A160000}"/>
    <cellStyle name="Normal 2 18 7" xfId="5063" xr:uid="{00000000-0005-0000-0000-00002B160000}"/>
    <cellStyle name="Normal 2 19" xfId="5064" xr:uid="{00000000-0005-0000-0000-00002C160000}"/>
    <cellStyle name="Normal 2 19 2" xfId="5065" xr:uid="{00000000-0005-0000-0000-00002D160000}"/>
    <cellStyle name="Normal 2 19 2 2" xfId="5066" xr:uid="{00000000-0005-0000-0000-00002E160000}"/>
    <cellStyle name="Normal 2 19 2 2 2" xfId="5067" xr:uid="{00000000-0005-0000-0000-00002F160000}"/>
    <cellStyle name="Normal 2 19 2 3" xfId="5068" xr:uid="{00000000-0005-0000-0000-000030160000}"/>
    <cellStyle name="Normal 2 19 2 4" xfId="5069" xr:uid="{00000000-0005-0000-0000-000031160000}"/>
    <cellStyle name="Normal 2 19 3" xfId="5070" xr:uid="{00000000-0005-0000-0000-000032160000}"/>
    <cellStyle name="Normal 2 19 3 2" xfId="5071" xr:uid="{00000000-0005-0000-0000-000033160000}"/>
    <cellStyle name="Normal 2 19 4" xfId="5072" xr:uid="{00000000-0005-0000-0000-000034160000}"/>
    <cellStyle name="Normal 2 19 5" xfId="5073" xr:uid="{00000000-0005-0000-0000-000035160000}"/>
    <cellStyle name="Normal 2 19 6" xfId="5074" xr:uid="{00000000-0005-0000-0000-000036160000}"/>
    <cellStyle name="Normal 2 19 6 2" xfId="17622" xr:uid="{00000000-0005-0000-0000-000037160000}"/>
    <cellStyle name="Normal 2 19 7" xfId="16840" xr:uid="{00000000-0005-0000-0000-000038160000}"/>
    <cellStyle name="Normal 2 2" xfId="559" xr:uid="{00000000-0005-0000-0000-000039160000}"/>
    <cellStyle name="Normal 2 2 10" xfId="560" xr:uid="{00000000-0005-0000-0000-00003A160000}"/>
    <cellStyle name="Normal 2 2 10 10" xfId="5075" xr:uid="{00000000-0005-0000-0000-00003B160000}"/>
    <cellStyle name="Normal 2 2 10 10 2" xfId="5076" xr:uid="{00000000-0005-0000-0000-00003C160000}"/>
    <cellStyle name="Normal 2 2 10 11" xfId="5077" xr:uid="{00000000-0005-0000-0000-00003D160000}"/>
    <cellStyle name="Normal 2 2 10 12" xfId="5078" xr:uid="{00000000-0005-0000-0000-00003E160000}"/>
    <cellStyle name="Normal 2 2 10 2" xfId="561" xr:uid="{00000000-0005-0000-0000-00003F160000}"/>
    <cellStyle name="Normal 2 2 10 2 10" xfId="5079" xr:uid="{00000000-0005-0000-0000-000040160000}"/>
    <cellStyle name="Normal 2 2 10 2 11" xfId="5080" xr:uid="{00000000-0005-0000-0000-000041160000}"/>
    <cellStyle name="Normal 2 2 10 2 2" xfId="562" xr:uid="{00000000-0005-0000-0000-000042160000}"/>
    <cellStyle name="Normal 2 2 10 2 2 10" xfId="5081" xr:uid="{00000000-0005-0000-0000-000043160000}"/>
    <cellStyle name="Normal 2 2 10 2 2 2" xfId="563" xr:uid="{00000000-0005-0000-0000-000044160000}"/>
    <cellStyle name="Normal 2 2 10 2 2 2 2" xfId="564" xr:uid="{00000000-0005-0000-0000-000045160000}"/>
    <cellStyle name="Normal 2 2 10 2 2 2 2 2" xfId="5082" xr:uid="{00000000-0005-0000-0000-000046160000}"/>
    <cellStyle name="Normal 2 2 10 2 2 2 2 2 2" xfId="5083" xr:uid="{00000000-0005-0000-0000-000047160000}"/>
    <cellStyle name="Normal 2 2 10 2 2 2 2 2 2 2" xfId="5084" xr:uid="{00000000-0005-0000-0000-000048160000}"/>
    <cellStyle name="Normal 2 2 10 2 2 2 2 2 2 2 2" xfId="5085" xr:uid="{00000000-0005-0000-0000-000049160000}"/>
    <cellStyle name="Normal 2 2 10 2 2 2 2 2 2 3" xfId="5086" xr:uid="{00000000-0005-0000-0000-00004A160000}"/>
    <cellStyle name="Normal 2 2 10 2 2 2 2 2 2 4" xfId="5087" xr:uid="{00000000-0005-0000-0000-00004B160000}"/>
    <cellStyle name="Normal 2 2 10 2 2 2 2 2 3" xfId="5088" xr:uid="{00000000-0005-0000-0000-00004C160000}"/>
    <cellStyle name="Normal 2 2 10 2 2 2 2 2 3 2" xfId="5089" xr:uid="{00000000-0005-0000-0000-00004D160000}"/>
    <cellStyle name="Normal 2 2 10 2 2 2 2 2 4" xfId="5090" xr:uid="{00000000-0005-0000-0000-00004E160000}"/>
    <cellStyle name="Normal 2 2 10 2 2 2 2 2 5" xfId="5091" xr:uid="{00000000-0005-0000-0000-00004F160000}"/>
    <cellStyle name="Normal 2 2 10 2 2 2 2 3" xfId="5092" xr:uid="{00000000-0005-0000-0000-000050160000}"/>
    <cellStyle name="Normal 2 2 10 2 2 2 2 3 2" xfId="5093" xr:uid="{00000000-0005-0000-0000-000051160000}"/>
    <cellStyle name="Normal 2 2 10 2 2 2 2 3 2 2" xfId="5094" xr:uid="{00000000-0005-0000-0000-000052160000}"/>
    <cellStyle name="Normal 2 2 10 2 2 2 2 3 3" xfId="5095" xr:uid="{00000000-0005-0000-0000-000053160000}"/>
    <cellStyle name="Normal 2 2 10 2 2 2 2 3 4" xfId="5096" xr:uid="{00000000-0005-0000-0000-000054160000}"/>
    <cellStyle name="Normal 2 2 10 2 2 2 2 4" xfId="5097" xr:uid="{00000000-0005-0000-0000-000055160000}"/>
    <cellStyle name="Normal 2 2 10 2 2 2 2 4 2" xfId="5098" xr:uid="{00000000-0005-0000-0000-000056160000}"/>
    <cellStyle name="Normal 2 2 10 2 2 2 2 4 2 2" xfId="5099" xr:uid="{00000000-0005-0000-0000-000057160000}"/>
    <cellStyle name="Normal 2 2 10 2 2 2 2 4 3" xfId="5100" xr:uid="{00000000-0005-0000-0000-000058160000}"/>
    <cellStyle name="Normal 2 2 10 2 2 2 2 4 4" xfId="5101" xr:uid="{00000000-0005-0000-0000-000059160000}"/>
    <cellStyle name="Normal 2 2 10 2 2 2 2 5" xfId="5102" xr:uid="{00000000-0005-0000-0000-00005A160000}"/>
    <cellStyle name="Normal 2 2 10 2 2 2 2 5 2" xfId="5103" xr:uid="{00000000-0005-0000-0000-00005B160000}"/>
    <cellStyle name="Normal 2 2 10 2 2 2 2 6" xfId="5104" xr:uid="{00000000-0005-0000-0000-00005C160000}"/>
    <cellStyle name="Normal 2 2 10 2 2 2 2 7" xfId="5105" xr:uid="{00000000-0005-0000-0000-00005D160000}"/>
    <cellStyle name="Normal 2 2 10 2 2 2 3" xfId="565" xr:uid="{00000000-0005-0000-0000-00005E160000}"/>
    <cellStyle name="Normal 2 2 10 2 2 2 3 2" xfId="5106" xr:uid="{00000000-0005-0000-0000-00005F160000}"/>
    <cellStyle name="Normal 2 2 10 2 2 2 3 2 2" xfId="5107" xr:uid="{00000000-0005-0000-0000-000060160000}"/>
    <cellStyle name="Normal 2 2 10 2 2 2 3 2 2 2" xfId="5108" xr:uid="{00000000-0005-0000-0000-000061160000}"/>
    <cellStyle name="Normal 2 2 10 2 2 2 3 2 2 2 2" xfId="5109" xr:uid="{00000000-0005-0000-0000-000062160000}"/>
    <cellStyle name="Normal 2 2 10 2 2 2 3 2 2 3" xfId="5110" xr:uid="{00000000-0005-0000-0000-000063160000}"/>
    <cellStyle name="Normal 2 2 10 2 2 2 3 2 2 4" xfId="5111" xr:uid="{00000000-0005-0000-0000-000064160000}"/>
    <cellStyle name="Normal 2 2 10 2 2 2 3 2 3" xfId="5112" xr:uid="{00000000-0005-0000-0000-000065160000}"/>
    <cellStyle name="Normal 2 2 10 2 2 2 3 2 3 2" xfId="5113" xr:uid="{00000000-0005-0000-0000-000066160000}"/>
    <cellStyle name="Normal 2 2 10 2 2 2 3 2 4" xfId="5114" xr:uid="{00000000-0005-0000-0000-000067160000}"/>
    <cellStyle name="Normal 2 2 10 2 2 2 3 2 5" xfId="5115" xr:uid="{00000000-0005-0000-0000-000068160000}"/>
    <cellStyle name="Normal 2 2 10 2 2 2 3 3" xfId="5116" xr:uid="{00000000-0005-0000-0000-000069160000}"/>
    <cellStyle name="Normal 2 2 10 2 2 2 3 3 2" xfId="5117" xr:uid="{00000000-0005-0000-0000-00006A160000}"/>
    <cellStyle name="Normal 2 2 10 2 2 2 3 3 2 2" xfId="5118" xr:uid="{00000000-0005-0000-0000-00006B160000}"/>
    <cellStyle name="Normal 2 2 10 2 2 2 3 3 3" xfId="5119" xr:uid="{00000000-0005-0000-0000-00006C160000}"/>
    <cellStyle name="Normal 2 2 10 2 2 2 3 3 4" xfId="5120" xr:uid="{00000000-0005-0000-0000-00006D160000}"/>
    <cellStyle name="Normal 2 2 10 2 2 2 3 4" xfId="5121" xr:uid="{00000000-0005-0000-0000-00006E160000}"/>
    <cellStyle name="Normal 2 2 10 2 2 2 3 4 2" xfId="5122" xr:uid="{00000000-0005-0000-0000-00006F160000}"/>
    <cellStyle name="Normal 2 2 10 2 2 2 3 4 2 2" xfId="5123" xr:uid="{00000000-0005-0000-0000-000070160000}"/>
    <cellStyle name="Normal 2 2 10 2 2 2 3 4 3" xfId="5124" xr:uid="{00000000-0005-0000-0000-000071160000}"/>
    <cellStyle name="Normal 2 2 10 2 2 2 3 4 4" xfId="5125" xr:uid="{00000000-0005-0000-0000-000072160000}"/>
    <cellStyle name="Normal 2 2 10 2 2 2 3 5" xfId="5126" xr:uid="{00000000-0005-0000-0000-000073160000}"/>
    <cellStyle name="Normal 2 2 10 2 2 2 3 5 2" xfId="5127" xr:uid="{00000000-0005-0000-0000-000074160000}"/>
    <cellStyle name="Normal 2 2 10 2 2 2 3 6" xfId="5128" xr:uid="{00000000-0005-0000-0000-000075160000}"/>
    <cellStyle name="Normal 2 2 10 2 2 2 3 7" xfId="5129" xr:uid="{00000000-0005-0000-0000-000076160000}"/>
    <cellStyle name="Normal 2 2 10 2 2 2 4" xfId="5130" xr:uid="{00000000-0005-0000-0000-000077160000}"/>
    <cellStyle name="Normal 2 2 10 2 2 2 4 2" xfId="5131" xr:uid="{00000000-0005-0000-0000-000078160000}"/>
    <cellStyle name="Normal 2 2 10 2 2 2 4 2 2" xfId="5132" xr:uid="{00000000-0005-0000-0000-000079160000}"/>
    <cellStyle name="Normal 2 2 10 2 2 2 4 2 2 2" xfId="5133" xr:uid="{00000000-0005-0000-0000-00007A160000}"/>
    <cellStyle name="Normal 2 2 10 2 2 2 4 2 3" xfId="5134" xr:uid="{00000000-0005-0000-0000-00007B160000}"/>
    <cellStyle name="Normal 2 2 10 2 2 2 4 2 4" xfId="5135" xr:uid="{00000000-0005-0000-0000-00007C160000}"/>
    <cellStyle name="Normal 2 2 10 2 2 2 4 3" xfId="5136" xr:uid="{00000000-0005-0000-0000-00007D160000}"/>
    <cellStyle name="Normal 2 2 10 2 2 2 4 3 2" xfId="5137" xr:uid="{00000000-0005-0000-0000-00007E160000}"/>
    <cellStyle name="Normal 2 2 10 2 2 2 4 4" xfId="5138" xr:uid="{00000000-0005-0000-0000-00007F160000}"/>
    <cellStyle name="Normal 2 2 10 2 2 2 4 5" xfId="5139" xr:uid="{00000000-0005-0000-0000-000080160000}"/>
    <cellStyle name="Normal 2 2 10 2 2 2 5" xfId="5140" xr:uid="{00000000-0005-0000-0000-000081160000}"/>
    <cellStyle name="Normal 2 2 10 2 2 2 5 2" xfId="5141" xr:uid="{00000000-0005-0000-0000-000082160000}"/>
    <cellStyle name="Normal 2 2 10 2 2 2 5 2 2" xfId="5142" xr:uid="{00000000-0005-0000-0000-000083160000}"/>
    <cellStyle name="Normal 2 2 10 2 2 2 5 3" xfId="5143" xr:uid="{00000000-0005-0000-0000-000084160000}"/>
    <cellStyle name="Normal 2 2 10 2 2 2 5 4" xfId="5144" xr:uid="{00000000-0005-0000-0000-000085160000}"/>
    <cellStyle name="Normal 2 2 10 2 2 2 6" xfId="5145" xr:uid="{00000000-0005-0000-0000-000086160000}"/>
    <cellStyle name="Normal 2 2 10 2 2 2 6 2" xfId="5146" xr:uid="{00000000-0005-0000-0000-000087160000}"/>
    <cellStyle name="Normal 2 2 10 2 2 2 6 2 2" xfId="5147" xr:uid="{00000000-0005-0000-0000-000088160000}"/>
    <cellStyle name="Normal 2 2 10 2 2 2 6 3" xfId="5148" xr:uid="{00000000-0005-0000-0000-000089160000}"/>
    <cellStyle name="Normal 2 2 10 2 2 2 6 4" xfId="5149" xr:uid="{00000000-0005-0000-0000-00008A160000}"/>
    <cellStyle name="Normal 2 2 10 2 2 2 7" xfId="5150" xr:uid="{00000000-0005-0000-0000-00008B160000}"/>
    <cellStyle name="Normal 2 2 10 2 2 2 7 2" xfId="5151" xr:uid="{00000000-0005-0000-0000-00008C160000}"/>
    <cellStyle name="Normal 2 2 10 2 2 2 8" xfId="5152" xr:uid="{00000000-0005-0000-0000-00008D160000}"/>
    <cellStyle name="Normal 2 2 10 2 2 2 9" xfId="5153" xr:uid="{00000000-0005-0000-0000-00008E160000}"/>
    <cellStyle name="Normal 2 2 10 2 2 2_Tab1" xfId="5154" xr:uid="{00000000-0005-0000-0000-00008F160000}"/>
    <cellStyle name="Normal 2 2 10 2 2 3" xfId="566" xr:uid="{00000000-0005-0000-0000-000090160000}"/>
    <cellStyle name="Normal 2 2 10 2 2 3 2" xfId="5155" xr:uid="{00000000-0005-0000-0000-000091160000}"/>
    <cellStyle name="Normal 2 2 10 2 2 3 2 2" xfId="5156" xr:uid="{00000000-0005-0000-0000-000092160000}"/>
    <cellStyle name="Normal 2 2 10 2 2 3 2 2 2" xfId="5157" xr:uid="{00000000-0005-0000-0000-000093160000}"/>
    <cellStyle name="Normal 2 2 10 2 2 3 2 2 2 2" xfId="5158" xr:uid="{00000000-0005-0000-0000-000094160000}"/>
    <cellStyle name="Normal 2 2 10 2 2 3 2 2 3" xfId="5159" xr:uid="{00000000-0005-0000-0000-000095160000}"/>
    <cellStyle name="Normal 2 2 10 2 2 3 2 2 4" xfId="5160" xr:uid="{00000000-0005-0000-0000-000096160000}"/>
    <cellStyle name="Normal 2 2 10 2 2 3 2 3" xfId="5161" xr:uid="{00000000-0005-0000-0000-000097160000}"/>
    <cellStyle name="Normal 2 2 10 2 2 3 2 3 2" xfId="5162" xr:uid="{00000000-0005-0000-0000-000098160000}"/>
    <cellStyle name="Normal 2 2 10 2 2 3 2 4" xfId="5163" xr:uid="{00000000-0005-0000-0000-000099160000}"/>
    <cellStyle name="Normal 2 2 10 2 2 3 2 5" xfId="5164" xr:uid="{00000000-0005-0000-0000-00009A160000}"/>
    <cellStyle name="Normal 2 2 10 2 2 3 3" xfId="5165" xr:uid="{00000000-0005-0000-0000-00009B160000}"/>
    <cellStyle name="Normal 2 2 10 2 2 3 3 2" xfId="5166" xr:uid="{00000000-0005-0000-0000-00009C160000}"/>
    <cellStyle name="Normal 2 2 10 2 2 3 3 2 2" xfId="5167" xr:uid="{00000000-0005-0000-0000-00009D160000}"/>
    <cellStyle name="Normal 2 2 10 2 2 3 3 3" xfId="5168" xr:uid="{00000000-0005-0000-0000-00009E160000}"/>
    <cellStyle name="Normal 2 2 10 2 2 3 3 4" xfId="5169" xr:uid="{00000000-0005-0000-0000-00009F160000}"/>
    <cellStyle name="Normal 2 2 10 2 2 3 4" xfId="5170" xr:uid="{00000000-0005-0000-0000-0000A0160000}"/>
    <cellStyle name="Normal 2 2 10 2 2 3 4 2" xfId="5171" xr:uid="{00000000-0005-0000-0000-0000A1160000}"/>
    <cellStyle name="Normal 2 2 10 2 2 3 4 2 2" xfId="5172" xr:uid="{00000000-0005-0000-0000-0000A2160000}"/>
    <cellStyle name="Normal 2 2 10 2 2 3 4 3" xfId="5173" xr:uid="{00000000-0005-0000-0000-0000A3160000}"/>
    <cellStyle name="Normal 2 2 10 2 2 3 4 4" xfId="5174" xr:uid="{00000000-0005-0000-0000-0000A4160000}"/>
    <cellStyle name="Normal 2 2 10 2 2 3 5" xfId="5175" xr:uid="{00000000-0005-0000-0000-0000A5160000}"/>
    <cellStyle name="Normal 2 2 10 2 2 3 5 2" xfId="5176" xr:uid="{00000000-0005-0000-0000-0000A6160000}"/>
    <cellStyle name="Normal 2 2 10 2 2 3 6" xfId="5177" xr:uid="{00000000-0005-0000-0000-0000A7160000}"/>
    <cellStyle name="Normal 2 2 10 2 2 3 7" xfId="5178" xr:uid="{00000000-0005-0000-0000-0000A8160000}"/>
    <cellStyle name="Normal 2 2 10 2 2 4" xfId="567" xr:uid="{00000000-0005-0000-0000-0000A9160000}"/>
    <cellStyle name="Normal 2 2 10 2 2 4 2" xfId="5179" xr:uid="{00000000-0005-0000-0000-0000AA160000}"/>
    <cellStyle name="Normal 2 2 10 2 2 4 2 2" xfId="5180" xr:uid="{00000000-0005-0000-0000-0000AB160000}"/>
    <cellStyle name="Normal 2 2 10 2 2 4 2 2 2" xfId="5181" xr:uid="{00000000-0005-0000-0000-0000AC160000}"/>
    <cellStyle name="Normal 2 2 10 2 2 4 2 2 2 2" xfId="5182" xr:uid="{00000000-0005-0000-0000-0000AD160000}"/>
    <cellStyle name="Normal 2 2 10 2 2 4 2 2 3" xfId="5183" xr:uid="{00000000-0005-0000-0000-0000AE160000}"/>
    <cellStyle name="Normal 2 2 10 2 2 4 2 2 4" xfId="5184" xr:uid="{00000000-0005-0000-0000-0000AF160000}"/>
    <cellStyle name="Normal 2 2 10 2 2 4 2 3" xfId="5185" xr:uid="{00000000-0005-0000-0000-0000B0160000}"/>
    <cellStyle name="Normal 2 2 10 2 2 4 2 3 2" xfId="5186" xr:uid="{00000000-0005-0000-0000-0000B1160000}"/>
    <cellStyle name="Normal 2 2 10 2 2 4 2 4" xfId="5187" xr:uid="{00000000-0005-0000-0000-0000B2160000}"/>
    <cellStyle name="Normal 2 2 10 2 2 4 2 5" xfId="5188" xr:uid="{00000000-0005-0000-0000-0000B3160000}"/>
    <cellStyle name="Normal 2 2 10 2 2 4 3" xfId="5189" xr:uid="{00000000-0005-0000-0000-0000B4160000}"/>
    <cellStyle name="Normal 2 2 10 2 2 4 3 2" xfId="5190" xr:uid="{00000000-0005-0000-0000-0000B5160000}"/>
    <cellStyle name="Normal 2 2 10 2 2 4 3 2 2" xfId="5191" xr:uid="{00000000-0005-0000-0000-0000B6160000}"/>
    <cellStyle name="Normal 2 2 10 2 2 4 3 3" xfId="5192" xr:uid="{00000000-0005-0000-0000-0000B7160000}"/>
    <cellStyle name="Normal 2 2 10 2 2 4 3 4" xfId="5193" xr:uid="{00000000-0005-0000-0000-0000B8160000}"/>
    <cellStyle name="Normal 2 2 10 2 2 4 4" xfId="5194" xr:uid="{00000000-0005-0000-0000-0000B9160000}"/>
    <cellStyle name="Normal 2 2 10 2 2 4 4 2" xfId="5195" xr:uid="{00000000-0005-0000-0000-0000BA160000}"/>
    <cellStyle name="Normal 2 2 10 2 2 4 4 2 2" xfId="5196" xr:uid="{00000000-0005-0000-0000-0000BB160000}"/>
    <cellStyle name="Normal 2 2 10 2 2 4 4 3" xfId="5197" xr:uid="{00000000-0005-0000-0000-0000BC160000}"/>
    <cellStyle name="Normal 2 2 10 2 2 4 4 4" xfId="5198" xr:uid="{00000000-0005-0000-0000-0000BD160000}"/>
    <cellStyle name="Normal 2 2 10 2 2 4 5" xfId="5199" xr:uid="{00000000-0005-0000-0000-0000BE160000}"/>
    <cellStyle name="Normal 2 2 10 2 2 4 5 2" xfId="5200" xr:uid="{00000000-0005-0000-0000-0000BF160000}"/>
    <cellStyle name="Normal 2 2 10 2 2 4 6" xfId="5201" xr:uid="{00000000-0005-0000-0000-0000C0160000}"/>
    <cellStyle name="Normal 2 2 10 2 2 4 7" xfId="5202" xr:uid="{00000000-0005-0000-0000-0000C1160000}"/>
    <cellStyle name="Normal 2 2 10 2 2 5" xfId="5203" xr:uid="{00000000-0005-0000-0000-0000C2160000}"/>
    <cellStyle name="Normal 2 2 10 2 2 5 2" xfId="5204" xr:uid="{00000000-0005-0000-0000-0000C3160000}"/>
    <cellStyle name="Normal 2 2 10 2 2 5 2 2" xfId="5205" xr:uid="{00000000-0005-0000-0000-0000C4160000}"/>
    <cellStyle name="Normal 2 2 10 2 2 5 2 2 2" xfId="5206" xr:uid="{00000000-0005-0000-0000-0000C5160000}"/>
    <cellStyle name="Normal 2 2 10 2 2 5 2 3" xfId="5207" xr:uid="{00000000-0005-0000-0000-0000C6160000}"/>
    <cellStyle name="Normal 2 2 10 2 2 5 2 4" xfId="5208" xr:uid="{00000000-0005-0000-0000-0000C7160000}"/>
    <cellStyle name="Normal 2 2 10 2 2 5 3" xfId="5209" xr:uid="{00000000-0005-0000-0000-0000C8160000}"/>
    <cellStyle name="Normal 2 2 10 2 2 5 3 2" xfId="5210" xr:uid="{00000000-0005-0000-0000-0000C9160000}"/>
    <cellStyle name="Normal 2 2 10 2 2 5 4" xfId="5211" xr:uid="{00000000-0005-0000-0000-0000CA160000}"/>
    <cellStyle name="Normal 2 2 10 2 2 5 5" xfId="5212" xr:uid="{00000000-0005-0000-0000-0000CB160000}"/>
    <cellStyle name="Normal 2 2 10 2 2 6" xfId="5213" xr:uid="{00000000-0005-0000-0000-0000CC160000}"/>
    <cellStyle name="Normal 2 2 10 2 2 6 2" xfId="5214" xr:uid="{00000000-0005-0000-0000-0000CD160000}"/>
    <cellStyle name="Normal 2 2 10 2 2 6 2 2" xfId="5215" xr:uid="{00000000-0005-0000-0000-0000CE160000}"/>
    <cellStyle name="Normal 2 2 10 2 2 6 3" xfId="5216" xr:uid="{00000000-0005-0000-0000-0000CF160000}"/>
    <cellStyle name="Normal 2 2 10 2 2 6 4" xfId="5217" xr:uid="{00000000-0005-0000-0000-0000D0160000}"/>
    <cellStyle name="Normal 2 2 10 2 2 7" xfId="5218" xr:uid="{00000000-0005-0000-0000-0000D1160000}"/>
    <cellStyle name="Normal 2 2 10 2 2 7 2" xfId="5219" xr:uid="{00000000-0005-0000-0000-0000D2160000}"/>
    <cellStyle name="Normal 2 2 10 2 2 7 2 2" xfId="5220" xr:uid="{00000000-0005-0000-0000-0000D3160000}"/>
    <cellStyle name="Normal 2 2 10 2 2 7 3" xfId="5221" xr:uid="{00000000-0005-0000-0000-0000D4160000}"/>
    <cellStyle name="Normal 2 2 10 2 2 7 4" xfId="5222" xr:uid="{00000000-0005-0000-0000-0000D5160000}"/>
    <cellStyle name="Normal 2 2 10 2 2 8" xfId="5223" xr:uid="{00000000-0005-0000-0000-0000D6160000}"/>
    <cellStyle name="Normal 2 2 10 2 2 8 2" xfId="5224" xr:uid="{00000000-0005-0000-0000-0000D7160000}"/>
    <cellStyle name="Normal 2 2 10 2 2 9" xfId="5225" xr:uid="{00000000-0005-0000-0000-0000D8160000}"/>
    <cellStyle name="Normal 2 2 10 2 2_Tab1" xfId="5226" xr:uid="{00000000-0005-0000-0000-0000D9160000}"/>
    <cellStyle name="Normal 2 2 10 2 3" xfId="568" xr:uid="{00000000-0005-0000-0000-0000DA160000}"/>
    <cellStyle name="Normal 2 2 10 2 3 2" xfId="569" xr:uid="{00000000-0005-0000-0000-0000DB160000}"/>
    <cellStyle name="Normal 2 2 10 2 3 2 2" xfId="5227" xr:uid="{00000000-0005-0000-0000-0000DC160000}"/>
    <cellStyle name="Normal 2 2 10 2 3 2 2 2" xfId="5228" xr:uid="{00000000-0005-0000-0000-0000DD160000}"/>
    <cellStyle name="Normal 2 2 10 2 3 2 2 2 2" xfId="5229" xr:uid="{00000000-0005-0000-0000-0000DE160000}"/>
    <cellStyle name="Normal 2 2 10 2 3 2 2 2 2 2" xfId="5230" xr:uid="{00000000-0005-0000-0000-0000DF160000}"/>
    <cellStyle name="Normal 2 2 10 2 3 2 2 2 3" xfId="5231" xr:uid="{00000000-0005-0000-0000-0000E0160000}"/>
    <cellStyle name="Normal 2 2 10 2 3 2 2 2 4" xfId="5232" xr:uid="{00000000-0005-0000-0000-0000E1160000}"/>
    <cellStyle name="Normal 2 2 10 2 3 2 2 3" xfId="5233" xr:uid="{00000000-0005-0000-0000-0000E2160000}"/>
    <cellStyle name="Normal 2 2 10 2 3 2 2 3 2" xfId="5234" xr:uid="{00000000-0005-0000-0000-0000E3160000}"/>
    <cellStyle name="Normal 2 2 10 2 3 2 2 4" xfId="5235" xr:uid="{00000000-0005-0000-0000-0000E4160000}"/>
    <cellStyle name="Normal 2 2 10 2 3 2 2 5" xfId="5236" xr:uid="{00000000-0005-0000-0000-0000E5160000}"/>
    <cellStyle name="Normal 2 2 10 2 3 2 3" xfId="5237" xr:uid="{00000000-0005-0000-0000-0000E6160000}"/>
    <cellStyle name="Normal 2 2 10 2 3 2 3 2" xfId="5238" xr:uid="{00000000-0005-0000-0000-0000E7160000}"/>
    <cellStyle name="Normal 2 2 10 2 3 2 3 2 2" xfId="5239" xr:uid="{00000000-0005-0000-0000-0000E8160000}"/>
    <cellStyle name="Normal 2 2 10 2 3 2 3 3" xfId="5240" xr:uid="{00000000-0005-0000-0000-0000E9160000}"/>
    <cellStyle name="Normal 2 2 10 2 3 2 3 4" xfId="5241" xr:uid="{00000000-0005-0000-0000-0000EA160000}"/>
    <cellStyle name="Normal 2 2 10 2 3 2 4" xfId="5242" xr:uid="{00000000-0005-0000-0000-0000EB160000}"/>
    <cellStyle name="Normal 2 2 10 2 3 2 4 2" xfId="5243" xr:uid="{00000000-0005-0000-0000-0000EC160000}"/>
    <cellStyle name="Normal 2 2 10 2 3 2 4 2 2" xfId="5244" xr:uid="{00000000-0005-0000-0000-0000ED160000}"/>
    <cellStyle name="Normal 2 2 10 2 3 2 4 3" xfId="5245" xr:uid="{00000000-0005-0000-0000-0000EE160000}"/>
    <cellStyle name="Normal 2 2 10 2 3 2 4 4" xfId="5246" xr:uid="{00000000-0005-0000-0000-0000EF160000}"/>
    <cellStyle name="Normal 2 2 10 2 3 2 5" xfId="5247" xr:uid="{00000000-0005-0000-0000-0000F0160000}"/>
    <cellStyle name="Normal 2 2 10 2 3 2 5 2" xfId="5248" xr:uid="{00000000-0005-0000-0000-0000F1160000}"/>
    <cellStyle name="Normal 2 2 10 2 3 2 6" xfId="5249" xr:uid="{00000000-0005-0000-0000-0000F2160000}"/>
    <cellStyle name="Normal 2 2 10 2 3 2 7" xfId="5250" xr:uid="{00000000-0005-0000-0000-0000F3160000}"/>
    <cellStyle name="Normal 2 2 10 2 3 3" xfId="570" xr:uid="{00000000-0005-0000-0000-0000F4160000}"/>
    <cellStyle name="Normal 2 2 10 2 3 3 2" xfId="5251" xr:uid="{00000000-0005-0000-0000-0000F5160000}"/>
    <cellStyle name="Normal 2 2 10 2 3 3 2 2" xfId="5252" xr:uid="{00000000-0005-0000-0000-0000F6160000}"/>
    <cellStyle name="Normal 2 2 10 2 3 3 2 2 2" xfId="5253" xr:uid="{00000000-0005-0000-0000-0000F7160000}"/>
    <cellStyle name="Normal 2 2 10 2 3 3 2 2 2 2" xfId="5254" xr:uid="{00000000-0005-0000-0000-0000F8160000}"/>
    <cellStyle name="Normal 2 2 10 2 3 3 2 2 3" xfId="5255" xr:uid="{00000000-0005-0000-0000-0000F9160000}"/>
    <cellStyle name="Normal 2 2 10 2 3 3 2 2 4" xfId="5256" xr:uid="{00000000-0005-0000-0000-0000FA160000}"/>
    <cellStyle name="Normal 2 2 10 2 3 3 2 3" xfId="5257" xr:uid="{00000000-0005-0000-0000-0000FB160000}"/>
    <cellStyle name="Normal 2 2 10 2 3 3 2 3 2" xfId="5258" xr:uid="{00000000-0005-0000-0000-0000FC160000}"/>
    <cellStyle name="Normal 2 2 10 2 3 3 2 4" xfId="5259" xr:uid="{00000000-0005-0000-0000-0000FD160000}"/>
    <cellStyle name="Normal 2 2 10 2 3 3 2 5" xfId="5260" xr:uid="{00000000-0005-0000-0000-0000FE160000}"/>
    <cellStyle name="Normal 2 2 10 2 3 3 3" xfId="5261" xr:uid="{00000000-0005-0000-0000-0000FF160000}"/>
    <cellStyle name="Normal 2 2 10 2 3 3 3 2" xfId="5262" xr:uid="{00000000-0005-0000-0000-000000170000}"/>
    <cellStyle name="Normal 2 2 10 2 3 3 3 2 2" xfId="5263" xr:uid="{00000000-0005-0000-0000-000001170000}"/>
    <cellStyle name="Normal 2 2 10 2 3 3 3 3" xfId="5264" xr:uid="{00000000-0005-0000-0000-000002170000}"/>
    <cellStyle name="Normal 2 2 10 2 3 3 3 4" xfId="5265" xr:uid="{00000000-0005-0000-0000-000003170000}"/>
    <cellStyle name="Normal 2 2 10 2 3 3 4" xfId="5266" xr:uid="{00000000-0005-0000-0000-000004170000}"/>
    <cellStyle name="Normal 2 2 10 2 3 3 4 2" xfId="5267" xr:uid="{00000000-0005-0000-0000-000005170000}"/>
    <cellStyle name="Normal 2 2 10 2 3 3 4 2 2" xfId="5268" xr:uid="{00000000-0005-0000-0000-000006170000}"/>
    <cellStyle name="Normal 2 2 10 2 3 3 4 3" xfId="5269" xr:uid="{00000000-0005-0000-0000-000007170000}"/>
    <cellStyle name="Normal 2 2 10 2 3 3 4 4" xfId="5270" xr:uid="{00000000-0005-0000-0000-000008170000}"/>
    <cellStyle name="Normal 2 2 10 2 3 3 5" xfId="5271" xr:uid="{00000000-0005-0000-0000-000009170000}"/>
    <cellStyle name="Normal 2 2 10 2 3 3 5 2" xfId="5272" xr:uid="{00000000-0005-0000-0000-00000A170000}"/>
    <cellStyle name="Normal 2 2 10 2 3 3 6" xfId="5273" xr:uid="{00000000-0005-0000-0000-00000B170000}"/>
    <cellStyle name="Normal 2 2 10 2 3 3 7" xfId="5274" xr:uid="{00000000-0005-0000-0000-00000C170000}"/>
    <cellStyle name="Normal 2 2 10 2 3 4" xfId="5275" xr:uid="{00000000-0005-0000-0000-00000D170000}"/>
    <cellStyle name="Normal 2 2 10 2 3 4 2" xfId="5276" xr:uid="{00000000-0005-0000-0000-00000E170000}"/>
    <cellStyle name="Normal 2 2 10 2 3 4 2 2" xfId="5277" xr:uid="{00000000-0005-0000-0000-00000F170000}"/>
    <cellStyle name="Normal 2 2 10 2 3 4 2 2 2" xfId="5278" xr:uid="{00000000-0005-0000-0000-000010170000}"/>
    <cellStyle name="Normal 2 2 10 2 3 4 2 3" xfId="5279" xr:uid="{00000000-0005-0000-0000-000011170000}"/>
    <cellStyle name="Normal 2 2 10 2 3 4 2 4" xfId="5280" xr:uid="{00000000-0005-0000-0000-000012170000}"/>
    <cellStyle name="Normal 2 2 10 2 3 4 3" xfId="5281" xr:uid="{00000000-0005-0000-0000-000013170000}"/>
    <cellStyle name="Normal 2 2 10 2 3 4 3 2" xfId="5282" xr:uid="{00000000-0005-0000-0000-000014170000}"/>
    <cellStyle name="Normal 2 2 10 2 3 4 4" xfId="5283" xr:uid="{00000000-0005-0000-0000-000015170000}"/>
    <cellStyle name="Normal 2 2 10 2 3 4 5" xfId="5284" xr:uid="{00000000-0005-0000-0000-000016170000}"/>
    <cellStyle name="Normal 2 2 10 2 3 5" xfId="5285" xr:uid="{00000000-0005-0000-0000-000017170000}"/>
    <cellStyle name="Normal 2 2 10 2 3 5 2" xfId="5286" xr:uid="{00000000-0005-0000-0000-000018170000}"/>
    <cellStyle name="Normal 2 2 10 2 3 5 2 2" xfId="5287" xr:uid="{00000000-0005-0000-0000-000019170000}"/>
    <cellStyle name="Normal 2 2 10 2 3 5 3" xfId="5288" xr:uid="{00000000-0005-0000-0000-00001A170000}"/>
    <cellStyle name="Normal 2 2 10 2 3 5 4" xfId="5289" xr:uid="{00000000-0005-0000-0000-00001B170000}"/>
    <cellStyle name="Normal 2 2 10 2 3 6" xfId="5290" xr:uid="{00000000-0005-0000-0000-00001C170000}"/>
    <cellStyle name="Normal 2 2 10 2 3 6 2" xfId="5291" xr:uid="{00000000-0005-0000-0000-00001D170000}"/>
    <cellStyle name="Normal 2 2 10 2 3 6 2 2" xfId="5292" xr:uid="{00000000-0005-0000-0000-00001E170000}"/>
    <cellStyle name="Normal 2 2 10 2 3 6 3" xfId="5293" xr:uid="{00000000-0005-0000-0000-00001F170000}"/>
    <cellStyle name="Normal 2 2 10 2 3 6 4" xfId="5294" xr:uid="{00000000-0005-0000-0000-000020170000}"/>
    <cellStyle name="Normal 2 2 10 2 3 7" xfId="5295" xr:uid="{00000000-0005-0000-0000-000021170000}"/>
    <cellStyle name="Normal 2 2 10 2 3 7 2" xfId="5296" xr:uid="{00000000-0005-0000-0000-000022170000}"/>
    <cellStyle name="Normal 2 2 10 2 3 8" xfId="5297" xr:uid="{00000000-0005-0000-0000-000023170000}"/>
    <cellStyle name="Normal 2 2 10 2 3 9" xfId="5298" xr:uid="{00000000-0005-0000-0000-000024170000}"/>
    <cellStyle name="Normal 2 2 10 2 3_Tab1" xfId="5299" xr:uid="{00000000-0005-0000-0000-000025170000}"/>
    <cellStyle name="Normal 2 2 10 2 4" xfId="571" xr:uid="{00000000-0005-0000-0000-000026170000}"/>
    <cellStyle name="Normal 2 2 10 2 4 2" xfId="5300" xr:uid="{00000000-0005-0000-0000-000027170000}"/>
    <cellStyle name="Normal 2 2 10 2 4 2 2" xfId="5301" xr:uid="{00000000-0005-0000-0000-000028170000}"/>
    <cellStyle name="Normal 2 2 10 2 4 2 2 2" xfId="5302" xr:uid="{00000000-0005-0000-0000-000029170000}"/>
    <cellStyle name="Normal 2 2 10 2 4 2 2 2 2" xfId="5303" xr:uid="{00000000-0005-0000-0000-00002A170000}"/>
    <cellStyle name="Normal 2 2 10 2 4 2 2 3" xfId="5304" xr:uid="{00000000-0005-0000-0000-00002B170000}"/>
    <cellStyle name="Normal 2 2 10 2 4 2 2 4" xfId="5305" xr:uid="{00000000-0005-0000-0000-00002C170000}"/>
    <cellStyle name="Normal 2 2 10 2 4 2 3" xfId="5306" xr:uid="{00000000-0005-0000-0000-00002D170000}"/>
    <cellStyle name="Normal 2 2 10 2 4 2 3 2" xfId="5307" xr:uid="{00000000-0005-0000-0000-00002E170000}"/>
    <cellStyle name="Normal 2 2 10 2 4 2 4" xfId="5308" xr:uid="{00000000-0005-0000-0000-00002F170000}"/>
    <cellStyle name="Normal 2 2 10 2 4 2 5" xfId="5309" xr:uid="{00000000-0005-0000-0000-000030170000}"/>
    <cellStyle name="Normal 2 2 10 2 4 3" xfId="5310" xr:uid="{00000000-0005-0000-0000-000031170000}"/>
    <cellStyle name="Normal 2 2 10 2 4 3 2" xfId="5311" xr:uid="{00000000-0005-0000-0000-000032170000}"/>
    <cellStyle name="Normal 2 2 10 2 4 3 2 2" xfId="5312" xr:uid="{00000000-0005-0000-0000-000033170000}"/>
    <cellStyle name="Normal 2 2 10 2 4 3 3" xfId="5313" xr:uid="{00000000-0005-0000-0000-000034170000}"/>
    <cellStyle name="Normal 2 2 10 2 4 3 4" xfId="5314" xr:uid="{00000000-0005-0000-0000-000035170000}"/>
    <cellStyle name="Normal 2 2 10 2 4 4" xfId="5315" xr:uid="{00000000-0005-0000-0000-000036170000}"/>
    <cellStyle name="Normal 2 2 10 2 4 4 2" xfId="5316" xr:uid="{00000000-0005-0000-0000-000037170000}"/>
    <cellStyle name="Normal 2 2 10 2 4 4 2 2" xfId="5317" xr:uid="{00000000-0005-0000-0000-000038170000}"/>
    <cellStyle name="Normal 2 2 10 2 4 4 3" xfId="5318" xr:uid="{00000000-0005-0000-0000-000039170000}"/>
    <cellStyle name="Normal 2 2 10 2 4 4 4" xfId="5319" xr:uid="{00000000-0005-0000-0000-00003A170000}"/>
    <cellStyle name="Normal 2 2 10 2 4 5" xfId="5320" xr:uid="{00000000-0005-0000-0000-00003B170000}"/>
    <cellStyle name="Normal 2 2 10 2 4 5 2" xfId="5321" xr:uid="{00000000-0005-0000-0000-00003C170000}"/>
    <cellStyle name="Normal 2 2 10 2 4 6" xfId="5322" xr:uid="{00000000-0005-0000-0000-00003D170000}"/>
    <cellStyle name="Normal 2 2 10 2 4 7" xfId="5323" xr:uid="{00000000-0005-0000-0000-00003E170000}"/>
    <cellStyle name="Normal 2 2 10 2 5" xfId="572" xr:uid="{00000000-0005-0000-0000-00003F170000}"/>
    <cellStyle name="Normal 2 2 10 2 5 2" xfId="5324" xr:uid="{00000000-0005-0000-0000-000040170000}"/>
    <cellStyle name="Normal 2 2 10 2 5 2 2" xfId="5325" xr:uid="{00000000-0005-0000-0000-000041170000}"/>
    <cellStyle name="Normal 2 2 10 2 5 2 2 2" xfId="5326" xr:uid="{00000000-0005-0000-0000-000042170000}"/>
    <cellStyle name="Normal 2 2 10 2 5 2 2 2 2" xfId="5327" xr:uid="{00000000-0005-0000-0000-000043170000}"/>
    <cellStyle name="Normal 2 2 10 2 5 2 2 3" xfId="5328" xr:uid="{00000000-0005-0000-0000-000044170000}"/>
    <cellStyle name="Normal 2 2 10 2 5 2 2 4" xfId="5329" xr:uid="{00000000-0005-0000-0000-000045170000}"/>
    <cellStyle name="Normal 2 2 10 2 5 2 3" xfId="5330" xr:uid="{00000000-0005-0000-0000-000046170000}"/>
    <cellStyle name="Normal 2 2 10 2 5 2 3 2" xfId="5331" xr:uid="{00000000-0005-0000-0000-000047170000}"/>
    <cellStyle name="Normal 2 2 10 2 5 2 4" xfId="5332" xr:uid="{00000000-0005-0000-0000-000048170000}"/>
    <cellStyle name="Normal 2 2 10 2 5 2 5" xfId="5333" xr:uid="{00000000-0005-0000-0000-000049170000}"/>
    <cellStyle name="Normal 2 2 10 2 5 3" xfId="5334" xr:uid="{00000000-0005-0000-0000-00004A170000}"/>
    <cellStyle name="Normal 2 2 10 2 5 3 2" xfId="5335" xr:uid="{00000000-0005-0000-0000-00004B170000}"/>
    <cellStyle name="Normal 2 2 10 2 5 3 2 2" xfId="5336" xr:uid="{00000000-0005-0000-0000-00004C170000}"/>
    <cellStyle name="Normal 2 2 10 2 5 3 3" xfId="5337" xr:uid="{00000000-0005-0000-0000-00004D170000}"/>
    <cellStyle name="Normal 2 2 10 2 5 3 4" xfId="5338" xr:uid="{00000000-0005-0000-0000-00004E170000}"/>
    <cellStyle name="Normal 2 2 10 2 5 4" xfId="5339" xr:uid="{00000000-0005-0000-0000-00004F170000}"/>
    <cellStyle name="Normal 2 2 10 2 5 4 2" xfId="5340" xr:uid="{00000000-0005-0000-0000-000050170000}"/>
    <cellStyle name="Normal 2 2 10 2 5 4 2 2" xfId="5341" xr:uid="{00000000-0005-0000-0000-000051170000}"/>
    <cellStyle name="Normal 2 2 10 2 5 4 3" xfId="5342" xr:uid="{00000000-0005-0000-0000-000052170000}"/>
    <cellStyle name="Normal 2 2 10 2 5 4 4" xfId="5343" xr:uid="{00000000-0005-0000-0000-000053170000}"/>
    <cellStyle name="Normal 2 2 10 2 5 5" xfId="5344" xr:uid="{00000000-0005-0000-0000-000054170000}"/>
    <cellStyle name="Normal 2 2 10 2 5 5 2" xfId="5345" xr:uid="{00000000-0005-0000-0000-000055170000}"/>
    <cellStyle name="Normal 2 2 10 2 5 6" xfId="5346" xr:uid="{00000000-0005-0000-0000-000056170000}"/>
    <cellStyle name="Normal 2 2 10 2 5 7" xfId="5347" xr:uid="{00000000-0005-0000-0000-000057170000}"/>
    <cellStyle name="Normal 2 2 10 2 6" xfId="5348" xr:uid="{00000000-0005-0000-0000-000058170000}"/>
    <cellStyle name="Normal 2 2 10 2 6 2" xfId="5349" xr:uid="{00000000-0005-0000-0000-000059170000}"/>
    <cellStyle name="Normal 2 2 10 2 6 2 2" xfId="5350" xr:uid="{00000000-0005-0000-0000-00005A170000}"/>
    <cellStyle name="Normal 2 2 10 2 6 2 2 2" xfId="5351" xr:uid="{00000000-0005-0000-0000-00005B170000}"/>
    <cellStyle name="Normal 2 2 10 2 6 2 3" xfId="5352" xr:uid="{00000000-0005-0000-0000-00005C170000}"/>
    <cellStyle name="Normal 2 2 10 2 6 2 4" xfId="5353" xr:uid="{00000000-0005-0000-0000-00005D170000}"/>
    <cellStyle name="Normal 2 2 10 2 6 3" xfId="5354" xr:uid="{00000000-0005-0000-0000-00005E170000}"/>
    <cellStyle name="Normal 2 2 10 2 6 3 2" xfId="5355" xr:uid="{00000000-0005-0000-0000-00005F170000}"/>
    <cellStyle name="Normal 2 2 10 2 6 4" xfId="5356" xr:uid="{00000000-0005-0000-0000-000060170000}"/>
    <cellStyle name="Normal 2 2 10 2 6 5" xfId="5357" xr:uid="{00000000-0005-0000-0000-000061170000}"/>
    <cellStyle name="Normal 2 2 10 2 7" xfId="5358" xr:uid="{00000000-0005-0000-0000-000062170000}"/>
    <cellStyle name="Normal 2 2 10 2 7 2" xfId="5359" xr:uid="{00000000-0005-0000-0000-000063170000}"/>
    <cellStyle name="Normal 2 2 10 2 7 2 2" xfId="5360" xr:uid="{00000000-0005-0000-0000-000064170000}"/>
    <cellStyle name="Normal 2 2 10 2 7 3" xfId="5361" xr:uid="{00000000-0005-0000-0000-000065170000}"/>
    <cellStyle name="Normal 2 2 10 2 7 4" xfId="5362" xr:uid="{00000000-0005-0000-0000-000066170000}"/>
    <cellStyle name="Normal 2 2 10 2 8" xfId="5363" xr:uid="{00000000-0005-0000-0000-000067170000}"/>
    <cellStyle name="Normal 2 2 10 2 8 2" xfId="5364" xr:uid="{00000000-0005-0000-0000-000068170000}"/>
    <cellStyle name="Normal 2 2 10 2 8 2 2" xfId="5365" xr:uid="{00000000-0005-0000-0000-000069170000}"/>
    <cellStyle name="Normal 2 2 10 2 8 3" xfId="5366" xr:uid="{00000000-0005-0000-0000-00006A170000}"/>
    <cellStyle name="Normal 2 2 10 2 8 4" xfId="5367" xr:uid="{00000000-0005-0000-0000-00006B170000}"/>
    <cellStyle name="Normal 2 2 10 2 9" xfId="5368" xr:uid="{00000000-0005-0000-0000-00006C170000}"/>
    <cellStyle name="Normal 2 2 10 2 9 2" xfId="5369" xr:uid="{00000000-0005-0000-0000-00006D170000}"/>
    <cellStyle name="Normal 2 2 10 2_Tab1" xfId="5370" xr:uid="{00000000-0005-0000-0000-00006E170000}"/>
    <cellStyle name="Normal 2 2 10 3" xfId="573" xr:uid="{00000000-0005-0000-0000-00006F170000}"/>
    <cellStyle name="Normal 2 2 10 3 10" xfId="5371" xr:uid="{00000000-0005-0000-0000-000070170000}"/>
    <cellStyle name="Normal 2 2 10 3 2" xfId="574" xr:uid="{00000000-0005-0000-0000-000071170000}"/>
    <cellStyle name="Normal 2 2 10 3 2 2" xfId="575" xr:uid="{00000000-0005-0000-0000-000072170000}"/>
    <cellStyle name="Normal 2 2 10 3 2 2 2" xfId="5372" xr:uid="{00000000-0005-0000-0000-000073170000}"/>
    <cellStyle name="Normal 2 2 10 3 2 2 2 2" xfId="5373" xr:uid="{00000000-0005-0000-0000-000074170000}"/>
    <cellStyle name="Normal 2 2 10 3 2 2 2 2 2" xfId="5374" xr:uid="{00000000-0005-0000-0000-000075170000}"/>
    <cellStyle name="Normal 2 2 10 3 2 2 2 2 2 2" xfId="5375" xr:uid="{00000000-0005-0000-0000-000076170000}"/>
    <cellStyle name="Normal 2 2 10 3 2 2 2 2 3" xfId="5376" xr:uid="{00000000-0005-0000-0000-000077170000}"/>
    <cellStyle name="Normal 2 2 10 3 2 2 2 2 4" xfId="5377" xr:uid="{00000000-0005-0000-0000-000078170000}"/>
    <cellStyle name="Normal 2 2 10 3 2 2 2 3" xfId="5378" xr:uid="{00000000-0005-0000-0000-000079170000}"/>
    <cellStyle name="Normal 2 2 10 3 2 2 2 3 2" xfId="5379" xr:uid="{00000000-0005-0000-0000-00007A170000}"/>
    <cellStyle name="Normal 2 2 10 3 2 2 2 4" xfId="5380" xr:uid="{00000000-0005-0000-0000-00007B170000}"/>
    <cellStyle name="Normal 2 2 10 3 2 2 2 5" xfId="5381" xr:uid="{00000000-0005-0000-0000-00007C170000}"/>
    <cellStyle name="Normal 2 2 10 3 2 2 3" xfId="5382" xr:uid="{00000000-0005-0000-0000-00007D170000}"/>
    <cellStyle name="Normal 2 2 10 3 2 2 3 2" xfId="5383" xr:uid="{00000000-0005-0000-0000-00007E170000}"/>
    <cellStyle name="Normal 2 2 10 3 2 2 3 2 2" xfId="5384" xr:uid="{00000000-0005-0000-0000-00007F170000}"/>
    <cellStyle name="Normal 2 2 10 3 2 2 3 3" xfId="5385" xr:uid="{00000000-0005-0000-0000-000080170000}"/>
    <cellStyle name="Normal 2 2 10 3 2 2 3 4" xfId="5386" xr:uid="{00000000-0005-0000-0000-000081170000}"/>
    <cellStyle name="Normal 2 2 10 3 2 2 4" xfId="5387" xr:uid="{00000000-0005-0000-0000-000082170000}"/>
    <cellStyle name="Normal 2 2 10 3 2 2 4 2" xfId="5388" xr:uid="{00000000-0005-0000-0000-000083170000}"/>
    <cellStyle name="Normal 2 2 10 3 2 2 4 2 2" xfId="5389" xr:uid="{00000000-0005-0000-0000-000084170000}"/>
    <cellStyle name="Normal 2 2 10 3 2 2 4 3" xfId="5390" xr:uid="{00000000-0005-0000-0000-000085170000}"/>
    <cellStyle name="Normal 2 2 10 3 2 2 4 4" xfId="5391" xr:uid="{00000000-0005-0000-0000-000086170000}"/>
    <cellStyle name="Normal 2 2 10 3 2 2 5" xfId="5392" xr:uid="{00000000-0005-0000-0000-000087170000}"/>
    <cellStyle name="Normal 2 2 10 3 2 2 5 2" xfId="5393" xr:uid="{00000000-0005-0000-0000-000088170000}"/>
    <cellStyle name="Normal 2 2 10 3 2 2 6" xfId="5394" xr:uid="{00000000-0005-0000-0000-000089170000}"/>
    <cellStyle name="Normal 2 2 10 3 2 2 7" xfId="5395" xr:uid="{00000000-0005-0000-0000-00008A170000}"/>
    <cellStyle name="Normal 2 2 10 3 2 3" xfId="576" xr:uid="{00000000-0005-0000-0000-00008B170000}"/>
    <cellStyle name="Normal 2 2 10 3 2 3 2" xfId="5396" xr:uid="{00000000-0005-0000-0000-00008C170000}"/>
    <cellStyle name="Normal 2 2 10 3 2 3 2 2" xfId="5397" xr:uid="{00000000-0005-0000-0000-00008D170000}"/>
    <cellStyle name="Normal 2 2 10 3 2 3 2 2 2" xfId="5398" xr:uid="{00000000-0005-0000-0000-00008E170000}"/>
    <cellStyle name="Normal 2 2 10 3 2 3 2 2 2 2" xfId="5399" xr:uid="{00000000-0005-0000-0000-00008F170000}"/>
    <cellStyle name="Normal 2 2 10 3 2 3 2 2 3" xfId="5400" xr:uid="{00000000-0005-0000-0000-000090170000}"/>
    <cellStyle name="Normal 2 2 10 3 2 3 2 2 4" xfId="5401" xr:uid="{00000000-0005-0000-0000-000091170000}"/>
    <cellStyle name="Normal 2 2 10 3 2 3 2 3" xfId="5402" xr:uid="{00000000-0005-0000-0000-000092170000}"/>
    <cellStyle name="Normal 2 2 10 3 2 3 2 3 2" xfId="5403" xr:uid="{00000000-0005-0000-0000-000093170000}"/>
    <cellStyle name="Normal 2 2 10 3 2 3 2 4" xfId="5404" xr:uid="{00000000-0005-0000-0000-000094170000}"/>
    <cellStyle name="Normal 2 2 10 3 2 3 2 5" xfId="5405" xr:uid="{00000000-0005-0000-0000-000095170000}"/>
    <cellStyle name="Normal 2 2 10 3 2 3 3" xfId="5406" xr:uid="{00000000-0005-0000-0000-000096170000}"/>
    <cellStyle name="Normal 2 2 10 3 2 3 3 2" xfId="5407" xr:uid="{00000000-0005-0000-0000-000097170000}"/>
    <cellStyle name="Normal 2 2 10 3 2 3 3 2 2" xfId="5408" xr:uid="{00000000-0005-0000-0000-000098170000}"/>
    <cellStyle name="Normal 2 2 10 3 2 3 3 3" xfId="5409" xr:uid="{00000000-0005-0000-0000-000099170000}"/>
    <cellStyle name="Normal 2 2 10 3 2 3 3 4" xfId="5410" xr:uid="{00000000-0005-0000-0000-00009A170000}"/>
    <cellStyle name="Normal 2 2 10 3 2 3 4" xfId="5411" xr:uid="{00000000-0005-0000-0000-00009B170000}"/>
    <cellStyle name="Normal 2 2 10 3 2 3 4 2" xfId="5412" xr:uid="{00000000-0005-0000-0000-00009C170000}"/>
    <cellStyle name="Normal 2 2 10 3 2 3 4 2 2" xfId="5413" xr:uid="{00000000-0005-0000-0000-00009D170000}"/>
    <cellStyle name="Normal 2 2 10 3 2 3 4 3" xfId="5414" xr:uid="{00000000-0005-0000-0000-00009E170000}"/>
    <cellStyle name="Normal 2 2 10 3 2 3 4 4" xfId="5415" xr:uid="{00000000-0005-0000-0000-00009F170000}"/>
    <cellStyle name="Normal 2 2 10 3 2 3 5" xfId="5416" xr:uid="{00000000-0005-0000-0000-0000A0170000}"/>
    <cellStyle name="Normal 2 2 10 3 2 3 5 2" xfId="5417" xr:uid="{00000000-0005-0000-0000-0000A1170000}"/>
    <cellStyle name="Normal 2 2 10 3 2 3 6" xfId="5418" xr:uid="{00000000-0005-0000-0000-0000A2170000}"/>
    <cellStyle name="Normal 2 2 10 3 2 3 7" xfId="5419" xr:uid="{00000000-0005-0000-0000-0000A3170000}"/>
    <cellStyle name="Normal 2 2 10 3 2 4" xfId="5420" xr:uid="{00000000-0005-0000-0000-0000A4170000}"/>
    <cellStyle name="Normal 2 2 10 3 2 4 2" xfId="5421" xr:uid="{00000000-0005-0000-0000-0000A5170000}"/>
    <cellStyle name="Normal 2 2 10 3 2 4 2 2" xfId="5422" xr:uid="{00000000-0005-0000-0000-0000A6170000}"/>
    <cellStyle name="Normal 2 2 10 3 2 4 2 2 2" xfId="5423" xr:uid="{00000000-0005-0000-0000-0000A7170000}"/>
    <cellStyle name="Normal 2 2 10 3 2 4 2 3" xfId="5424" xr:uid="{00000000-0005-0000-0000-0000A8170000}"/>
    <cellStyle name="Normal 2 2 10 3 2 4 2 4" xfId="5425" xr:uid="{00000000-0005-0000-0000-0000A9170000}"/>
    <cellStyle name="Normal 2 2 10 3 2 4 3" xfId="5426" xr:uid="{00000000-0005-0000-0000-0000AA170000}"/>
    <cellStyle name="Normal 2 2 10 3 2 4 3 2" xfId="5427" xr:uid="{00000000-0005-0000-0000-0000AB170000}"/>
    <cellStyle name="Normal 2 2 10 3 2 4 4" xfId="5428" xr:uid="{00000000-0005-0000-0000-0000AC170000}"/>
    <cellStyle name="Normal 2 2 10 3 2 4 5" xfId="5429" xr:uid="{00000000-0005-0000-0000-0000AD170000}"/>
    <cellStyle name="Normal 2 2 10 3 2 5" xfId="5430" xr:uid="{00000000-0005-0000-0000-0000AE170000}"/>
    <cellStyle name="Normal 2 2 10 3 2 5 2" xfId="5431" xr:uid="{00000000-0005-0000-0000-0000AF170000}"/>
    <cellStyle name="Normal 2 2 10 3 2 5 2 2" xfId="5432" xr:uid="{00000000-0005-0000-0000-0000B0170000}"/>
    <cellStyle name="Normal 2 2 10 3 2 5 3" xfId="5433" xr:uid="{00000000-0005-0000-0000-0000B1170000}"/>
    <cellStyle name="Normal 2 2 10 3 2 5 4" xfId="5434" xr:uid="{00000000-0005-0000-0000-0000B2170000}"/>
    <cellStyle name="Normal 2 2 10 3 2 6" xfId="5435" xr:uid="{00000000-0005-0000-0000-0000B3170000}"/>
    <cellStyle name="Normal 2 2 10 3 2 6 2" xfId="5436" xr:uid="{00000000-0005-0000-0000-0000B4170000}"/>
    <cellStyle name="Normal 2 2 10 3 2 6 2 2" xfId="5437" xr:uid="{00000000-0005-0000-0000-0000B5170000}"/>
    <cellStyle name="Normal 2 2 10 3 2 6 3" xfId="5438" xr:uid="{00000000-0005-0000-0000-0000B6170000}"/>
    <cellStyle name="Normal 2 2 10 3 2 6 4" xfId="5439" xr:uid="{00000000-0005-0000-0000-0000B7170000}"/>
    <cellStyle name="Normal 2 2 10 3 2 7" xfId="5440" xr:uid="{00000000-0005-0000-0000-0000B8170000}"/>
    <cellStyle name="Normal 2 2 10 3 2 7 2" xfId="5441" xr:uid="{00000000-0005-0000-0000-0000B9170000}"/>
    <cellStyle name="Normal 2 2 10 3 2 8" xfId="5442" xr:uid="{00000000-0005-0000-0000-0000BA170000}"/>
    <cellStyle name="Normal 2 2 10 3 2 9" xfId="5443" xr:uid="{00000000-0005-0000-0000-0000BB170000}"/>
    <cellStyle name="Normal 2 2 10 3 2_Tab1" xfId="5444" xr:uid="{00000000-0005-0000-0000-0000BC170000}"/>
    <cellStyle name="Normal 2 2 10 3 3" xfId="577" xr:uid="{00000000-0005-0000-0000-0000BD170000}"/>
    <cellStyle name="Normal 2 2 10 3 3 2" xfId="5445" xr:uid="{00000000-0005-0000-0000-0000BE170000}"/>
    <cellStyle name="Normal 2 2 10 3 3 2 2" xfId="5446" xr:uid="{00000000-0005-0000-0000-0000BF170000}"/>
    <cellStyle name="Normal 2 2 10 3 3 2 2 2" xfId="5447" xr:uid="{00000000-0005-0000-0000-0000C0170000}"/>
    <cellStyle name="Normal 2 2 10 3 3 2 2 2 2" xfId="5448" xr:uid="{00000000-0005-0000-0000-0000C1170000}"/>
    <cellStyle name="Normal 2 2 10 3 3 2 2 3" xfId="5449" xr:uid="{00000000-0005-0000-0000-0000C2170000}"/>
    <cellStyle name="Normal 2 2 10 3 3 2 2 4" xfId="5450" xr:uid="{00000000-0005-0000-0000-0000C3170000}"/>
    <cellStyle name="Normal 2 2 10 3 3 2 3" xfId="5451" xr:uid="{00000000-0005-0000-0000-0000C4170000}"/>
    <cellStyle name="Normal 2 2 10 3 3 2 3 2" xfId="5452" xr:uid="{00000000-0005-0000-0000-0000C5170000}"/>
    <cellStyle name="Normal 2 2 10 3 3 2 4" xfId="5453" xr:uid="{00000000-0005-0000-0000-0000C6170000}"/>
    <cellStyle name="Normal 2 2 10 3 3 2 5" xfId="5454" xr:uid="{00000000-0005-0000-0000-0000C7170000}"/>
    <cellStyle name="Normal 2 2 10 3 3 3" xfId="5455" xr:uid="{00000000-0005-0000-0000-0000C8170000}"/>
    <cellStyle name="Normal 2 2 10 3 3 3 2" xfId="5456" xr:uid="{00000000-0005-0000-0000-0000C9170000}"/>
    <cellStyle name="Normal 2 2 10 3 3 3 2 2" xfId="5457" xr:uid="{00000000-0005-0000-0000-0000CA170000}"/>
    <cellStyle name="Normal 2 2 10 3 3 3 3" xfId="5458" xr:uid="{00000000-0005-0000-0000-0000CB170000}"/>
    <cellStyle name="Normal 2 2 10 3 3 3 4" xfId="5459" xr:uid="{00000000-0005-0000-0000-0000CC170000}"/>
    <cellStyle name="Normal 2 2 10 3 3 4" xfId="5460" xr:uid="{00000000-0005-0000-0000-0000CD170000}"/>
    <cellStyle name="Normal 2 2 10 3 3 4 2" xfId="5461" xr:uid="{00000000-0005-0000-0000-0000CE170000}"/>
    <cellStyle name="Normal 2 2 10 3 3 4 2 2" xfId="5462" xr:uid="{00000000-0005-0000-0000-0000CF170000}"/>
    <cellStyle name="Normal 2 2 10 3 3 4 3" xfId="5463" xr:uid="{00000000-0005-0000-0000-0000D0170000}"/>
    <cellStyle name="Normal 2 2 10 3 3 4 4" xfId="5464" xr:uid="{00000000-0005-0000-0000-0000D1170000}"/>
    <cellStyle name="Normal 2 2 10 3 3 5" xfId="5465" xr:uid="{00000000-0005-0000-0000-0000D2170000}"/>
    <cellStyle name="Normal 2 2 10 3 3 5 2" xfId="5466" xr:uid="{00000000-0005-0000-0000-0000D3170000}"/>
    <cellStyle name="Normal 2 2 10 3 3 6" xfId="5467" xr:uid="{00000000-0005-0000-0000-0000D4170000}"/>
    <cellStyle name="Normal 2 2 10 3 3 7" xfId="5468" xr:uid="{00000000-0005-0000-0000-0000D5170000}"/>
    <cellStyle name="Normal 2 2 10 3 4" xfId="578" xr:uid="{00000000-0005-0000-0000-0000D6170000}"/>
    <cellStyle name="Normal 2 2 10 3 4 2" xfId="5469" xr:uid="{00000000-0005-0000-0000-0000D7170000}"/>
    <cellStyle name="Normal 2 2 10 3 4 2 2" xfId="5470" xr:uid="{00000000-0005-0000-0000-0000D8170000}"/>
    <cellStyle name="Normal 2 2 10 3 4 2 2 2" xfId="5471" xr:uid="{00000000-0005-0000-0000-0000D9170000}"/>
    <cellStyle name="Normal 2 2 10 3 4 2 2 2 2" xfId="5472" xr:uid="{00000000-0005-0000-0000-0000DA170000}"/>
    <cellStyle name="Normal 2 2 10 3 4 2 2 3" xfId="5473" xr:uid="{00000000-0005-0000-0000-0000DB170000}"/>
    <cellStyle name="Normal 2 2 10 3 4 2 2 4" xfId="5474" xr:uid="{00000000-0005-0000-0000-0000DC170000}"/>
    <cellStyle name="Normal 2 2 10 3 4 2 3" xfId="5475" xr:uid="{00000000-0005-0000-0000-0000DD170000}"/>
    <cellStyle name="Normal 2 2 10 3 4 2 3 2" xfId="5476" xr:uid="{00000000-0005-0000-0000-0000DE170000}"/>
    <cellStyle name="Normal 2 2 10 3 4 2 4" xfId="5477" xr:uid="{00000000-0005-0000-0000-0000DF170000}"/>
    <cellStyle name="Normal 2 2 10 3 4 2 5" xfId="5478" xr:uid="{00000000-0005-0000-0000-0000E0170000}"/>
    <cellStyle name="Normal 2 2 10 3 4 3" xfId="5479" xr:uid="{00000000-0005-0000-0000-0000E1170000}"/>
    <cellStyle name="Normal 2 2 10 3 4 3 2" xfId="5480" xr:uid="{00000000-0005-0000-0000-0000E2170000}"/>
    <cellStyle name="Normal 2 2 10 3 4 3 2 2" xfId="5481" xr:uid="{00000000-0005-0000-0000-0000E3170000}"/>
    <cellStyle name="Normal 2 2 10 3 4 3 3" xfId="5482" xr:uid="{00000000-0005-0000-0000-0000E4170000}"/>
    <cellStyle name="Normal 2 2 10 3 4 3 4" xfId="5483" xr:uid="{00000000-0005-0000-0000-0000E5170000}"/>
    <cellStyle name="Normal 2 2 10 3 4 4" xfId="5484" xr:uid="{00000000-0005-0000-0000-0000E6170000}"/>
    <cellStyle name="Normal 2 2 10 3 4 4 2" xfId="5485" xr:uid="{00000000-0005-0000-0000-0000E7170000}"/>
    <cellStyle name="Normal 2 2 10 3 4 4 2 2" xfId="5486" xr:uid="{00000000-0005-0000-0000-0000E8170000}"/>
    <cellStyle name="Normal 2 2 10 3 4 4 3" xfId="5487" xr:uid="{00000000-0005-0000-0000-0000E9170000}"/>
    <cellStyle name="Normal 2 2 10 3 4 4 4" xfId="5488" xr:uid="{00000000-0005-0000-0000-0000EA170000}"/>
    <cellStyle name="Normal 2 2 10 3 4 5" xfId="5489" xr:uid="{00000000-0005-0000-0000-0000EB170000}"/>
    <cellStyle name="Normal 2 2 10 3 4 5 2" xfId="5490" xr:uid="{00000000-0005-0000-0000-0000EC170000}"/>
    <cellStyle name="Normal 2 2 10 3 4 6" xfId="5491" xr:uid="{00000000-0005-0000-0000-0000ED170000}"/>
    <cellStyle name="Normal 2 2 10 3 4 7" xfId="5492" xr:uid="{00000000-0005-0000-0000-0000EE170000}"/>
    <cellStyle name="Normal 2 2 10 3 5" xfId="5493" xr:uid="{00000000-0005-0000-0000-0000EF170000}"/>
    <cellStyle name="Normal 2 2 10 3 5 2" xfId="5494" xr:uid="{00000000-0005-0000-0000-0000F0170000}"/>
    <cellStyle name="Normal 2 2 10 3 5 2 2" xfId="5495" xr:uid="{00000000-0005-0000-0000-0000F1170000}"/>
    <cellStyle name="Normal 2 2 10 3 5 2 2 2" xfId="5496" xr:uid="{00000000-0005-0000-0000-0000F2170000}"/>
    <cellStyle name="Normal 2 2 10 3 5 2 3" xfId="5497" xr:uid="{00000000-0005-0000-0000-0000F3170000}"/>
    <cellStyle name="Normal 2 2 10 3 5 2 4" xfId="5498" xr:uid="{00000000-0005-0000-0000-0000F4170000}"/>
    <cellStyle name="Normal 2 2 10 3 5 3" xfId="5499" xr:uid="{00000000-0005-0000-0000-0000F5170000}"/>
    <cellStyle name="Normal 2 2 10 3 5 3 2" xfId="5500" xr:uid="{00000000-0005-0000-0000-0000F6170000}"/>
    <cellStyle name="Normal 2 2 10 3 5 4" xfId="5501" xr:uid="{00000000-0005-0000-0000-0000F7170000}"/>
    <cellStyle name="Normal 2 2 10 3 5 5" xfId="5502" xr:uid="{00000000-0005-0000-0000-0000F8170000}"/>
    <cellStyle name="Normal 2 2 10 3 6" xfId="5503" xr:uid="{00000000-0005-0000-0000-0000F9170000}"/>
    <cellStyle name="Normal 2 2 10 3 6 2" xfId="5504" xr:uid="{00000000-0005-0000-0000-0000FA170000}"/>
    <cellStyle name="Normal 2 2 10 3 6 2 2" xfId="5505" xr:uid="{00000000-0005-0000-0000-0000FB170000}"/>
    <cellStyle name="Normal 2 2 10 3 6 3" xfId="5506" xr:uid="{00000000-0005-0000-0000-0000FC170000}"/>
    <cellStyle name="Normal 2 2 10 3 6 4" xfId="5507" xr:uid="{00000000-0005-0000-0000-0000FD170000}"/>
    <cellStyle name="Normal 2 2 10 3 7" xfId="5508" xr:uid="{00000000-0005-0000-0000-0000FE170000}"/>
    <cellStyle name="Normal 2 2 10 3 7 2" xfId="5509" xr:uid="{00000000-0005-0000-0000-0000FF170000}"/>
    <cellStyle name="Normal 2 2 10 3 7 2 2" xfId="5510" xr:uid="{00000000-0005-0000-0000-000000180000}"/>
    <cellStyle name="Normal 2 2 10 3 7 3" xfId="5511" xr:uid="{00000000-0005-0000-0000-000001180000}"/>
    <cellStyle name="Normal 2 2 10 3 7 4" xfId="5512" xr:uid="{00000000-0005-0000-0000-000002180000}"/>
    <cellStyle name="Normal 2 2 10 3 8" xfId="5513" xr:uid="{00000000-0005-0000-0000-000003180000}"/>
    <cellStyle name="Normal 2 2 10 3 8 2" xfId="5514" xr:uid="{00000000-0005-0000-0000-000004180000}"/>
    <cellStyle name="Normal 2 2 10 3 9" xfId="5515" xr:uid="{00000000-0005-0000-0000-000005180000}"/>
    <cellStyle name="Normal 2 2 10 3_Tab1" xfId="5516" xr:uid="{00000000-0005-0000-0000-000006180000}"/>
    <cellStyle name="Normal 2 2 10 4" xfId="579" xr:uid="{00000000-0005-0000-0000-000007180000}"/>
    <cellStyle name="Normal 2 2 10 4 2" xfId="580" xr:uid="{00000000-0005-0000-0000-000008180000}"/>
    <cellStyle name="Normal 2 2 10 4 2 2" xfId="5517" xr:uid="{00000000-0005-0000-0000-000009180000}"/>
    <cellStyle name="Normal 2 2 10 4 2 2 2" xfId="5518" xr:uid="{00000000-0005-0000-0000-00000A180000}"/>
    <cellStyle name="Normal 2 2 10 4 2 2 2 2" xfId="5519" xr:uid="{00000000-0005-0000-0000-00000B180000}"/>
    <cellStyle name="Normal 2 2 10 4 2 2 2 2 2" xfId="5520" xr:uid="{00000000-0005-0000-0000-00000C180000}"/>
    <cellStyle name="Normal 2 2 10 4 2 2 2 3" xfId="5521" xr:uid="{00000000-0005-0000-0000-00000D180000}"/>
    <cellStyle name="Normal 2 2 10 4 2 2 2 4" xfId="5522" xr:uid="{00000000-0005-0000-0000-00000E180000}"/>
    <cellStyle name="Normal 2 2 10 4 2 2 3" xfId="5523" xr:uid="{00000000-0005-0000-0000-00000F180000}"/>
    <cellStyle name="Normal 2 2 10 4 2 2 3 2" xfId="5524" xr:uid="{00000000-0005-0000-0000-000010180000}"/>
    <cellStyle name="Normal 2 2 10 4 2 2 4" xfId="5525" xr:uid="{00000000-0005-0000-0000-000011180000}"/>
    <cellStyle name="Normal 2 2 10 4 2 2 5" xfId="5526" xr:uid="{00000000-0005-0000-0000-000012180000}"/>
    <cellStyle name="Normal 2 2 10 4 2 3" xfId="5527" xr:uid="{00000000-0005-0000-0000-000013180000}"/>
    <cellStyle name="Normal 2 2 10 4 2 3 2" xfId="5528" xr:uid="{00000000-0005-0000-0000-000014180000}"/>
    <cellStyle name="Normal 2 2 10 4 2 3 2 2" xfId="5529" xr:uid="{00000000-0005-0000-0000-000015180000}"/>
    <cellStyle name="Normal 2 2 10 4 2 3 3" xfId="5530" xr:uid="{00000000-0005-0000-0000-000016180000}"/>
    <cellStyle name="Normal 2 2 10 4 2 3 4" xfId="5531" xr:uid="{00000000-0005-0000-0000-000017180000}"/>
    <cellStyle name="Normal 2 2 10 4 2 4" xfId="5532" xr:uid="{00000000-0005-0000-0000-000018180000}"/>
    <cellStyle name="Normal 2 2 10 4 2 4 2" xfId="5533" xr:uid="{00000000-0005-0000-0000-000019180000}"/>
    <cellStyle name="Normal 2 2 10 4 2 4 2 2" xfId="5534" xr:uid="{00000000-0005-0000-0000-00001A180000}"/>
    <cellStyle name="Normal 2 2 10 4 2 4 3" xfId="5535" xr:uid="{00000000-0005-0000-0000-00001B180000}"/>
    <cellStyle name="Normal 2 2 10 4 2 4 4" xfId="5536" xr:uid="{00000000-0005-0000-0000-00001C180000}"/>
    <cellStyle name="Normal 2 2 10 4 2 5" xfId="5537" xr:uid="{00000000-0005-0000-0000-00001D180000}"/>
    <cellStyle name="Normal 2 2 10 4 2 5 2" xfId="5538" xr:uid="{00000000-0005-0000-0000-00001E180000}"/>
    <cellStyle name="Normal 2 2 10 4 2 6" xfId="5539" xr:uid="{00000000-0005-0000-0000-00001F180000}"/>
    <cellStyle name="Normal 2 2 10 4 2 7" xfId="5540" xr:uid="{00000000-0005-0000-0000-000020180000}"/>
    <cellStyle name="Normal 2 2 10 4 3" xfId="581" xr:uid="{00000000-0005-0000-0000-000021180000}"/>
    <cellStyle name="Normal 2 2 10 4 3 2" xfId="5541" xr:uid="{00000000-0005-0000-0000-000022180000}"/>
    <cellStyle name="Normal 2 2 10 4 3 2 2" xfId="5542" xr:uid="{00000000-0005-0000-0000-000023180000}"/>
    <cellStyle name="Normal 2 2 10 4 3 2 2 2" xfId="5543" xr:uid="{00000000-0005-0000-0000-000024180000}"/>
    <cellStyle name="Normal 2 2 10 4 3 2 2 2 2" xfId="5544" xr:uid="{00000000-0005-0000-0000-000025180000}"/>
    <cellStyle name="Normal 2 2 10 4 3 2 2 3" xfId="5545" xr:uid="{00000000-0005-0000-0000-000026180000}"/>
    <cellStyle name="Normal 2 2 10 4 3 2 2 4" xfId="5546" xr:uid="{00000000-0005-0000-0000-000027180000}"/>
    <cellStyle name="Normal 2 2 10 4 3 2 3" xfId="5547" xr:uid="{00000000-0005-0000-0000-000028180000}"/>
    <cellStyle name="Normal 2 2 10 4 3 2 3 2" xfId="5548" xr:uid="{00000000-0005-0000-0000-000029180000}"/>
    <cellStyle name="Normal 2 2 10 4 3 2 4" xfId="5549" xr:uid="{00000000-0005-0000-0000-00002A180000}"/>
    <cellStyle name="Normal 2 2 10 4 3 2 5" xfId="5550" xr:uid="{00000000-0005-0000-0000-00002B180000}"/>
    <cellStyle name="Normal 2 2 10 4 3 3" xfId="5551" xr:uid="{00000000-0005-0000-0000-00002C180000}"/>
    <cellStyle name="Normal 2 2 10 4 3 3 2" xfId="5552" xr:uid="{00000000-0005-0000-0000-00002D180000}"/>
    <cellStyle name="Normal 2 2 10 4 3 3 2 2" xfId="5553" xr:uid="{00000000-0005-0000-0000-00002E180000}"/>
    <cellStyle name="Normal 2 2 10 4 3 3 3" xfId="5554" xr:uid="{00000000-0005-0000-0000-00002F180000}"/>
    <cellStyle name="Normal 2 2 10 4 3 3 4" xfId="5555" xr:uid="{00000000-0005-0000-0000-000030180000}"/>
    <cellStyle name="Normal 2 2 10 4 3 4" xfId="5556" xr:uid="{00000000-0005-0000-0000-000031180000}"/>
    <cellStyle name="Normal 2 2 10 4 3 4 2" xfId="5557" xr:uid="{00000000-0005-0000-0000-000032180000}"/>
    <cellStyle name="Normal 2 2 10 4 3 4 2 2" xfId="5558" xr:uid="{00000000-0005-0000-0000-000033180000}"/>
    <cellStyle name="Normal 2 2 10 4 3 4 3" xfId="5559" xr:uid="{00000000-0005-0000-0000-000034180000}"/>
    <cellStyle name="Normal 2 2 10 4 3 4 4" xfId="5560" xr:uid="{00000000-0005-0000-0000-000035180000}"/>
    <cellStyle name="Normal 2 2 10 4 3 5" xfId="5561" xr:uid="{00000000-0005-0000-0000-000036180000}"/>
    <cellStyle name="Normal 2 2 10 4 3 5 2" xfId="5562" xr:uid="{00000000-0005-0000-0000-000037180000}"/>
    <cellStyle name="Normal 2 2 10 4 3 6" xfId="5563" xr:uid="{00000000-0005-0000-0000-000038180000}"/>
    <cellStyle name="Normal 2 2 10 4 3 7" xfId="5564" xr:uid="{00000000-0005-0000-0000-000039180000}"/>
    <cellStyle name="Normal 2 2 10 4 4" xfId="5565" xr:uid="{00000000-0005-0000-0000-00003A180000}"/>
    <cellStyle name="Normal 2 2 10 4 4 2" xfId="5566" xr:uid="{00000000-0005-0000-0000-00003B180000}"/>
    <cellStyle name="Normal 2 2 10 4 4 2 2" xfId="5567" xr:uid="{00000000-0005-0000-0000-00003C180000}"/>
    <cellStyle name="Normal 2 2 10 4 4 2 2 2" xfId="5568" xr:uid="{00000000-0005-0000-0000-00003D180000}"/>
    <cellStyle name="Normal 2 2 10 4 4 2 3" xfId="5569" xr:uid="{00000000-0005-0000-0000-00003E180000}"/>
    <cellStyle name="Normal 2 2 10 4 4 2 4" xfId="5570" xr:uid="{00000000-0005-0000-0000-00003F180000}"/>
    <cellStyle name="Normal 2 2 10 4 4 3" xfId="5571" xr:uid="{00000000-0005-0000-0000-000040180000}"/>
    <cellStyle name="Normal 2 2 10 4 4 3 2" xfId="5572" xr:uid="{00000000-0005-0000-0000-000041180000}"/>
    <cellStyle name="Normal 2 2 10 4 4 4" xfId="5573" xr:uid="{00000000-0005-0000-0000-000042180000}"/>
    <cellStyle name="Normal 2 2 10 4 4 5" xfId="5574" xr:uid="{00000000-0005-0000-0000-000043180000}"/>
    <cellStyle name="Normal 2 2 10 4 5" xfId="5575" xr:uid="{00000000-0005-0000-0000-000044180000}"/>
    <cellStyle name="Normal 2 2 10 4 5 2" xfId="5576" xr:uid="{00000000-0005-0000-0000-000045180000}"/>
    <cellStyle name="Normal 2 2 10 4 5 2 2" xfId="5577" xr:uid="{00000000-0005-0000-0000-000046180000}"/>
    <cellStyle name="Normal 2 2 10 4 5 3" xfId="5578" xr:uid="{00000000-0005-0000-0000-000047180000}"/>
    <cellStyle name="Normal 2 2 10 4 5 4" xfId="5579" xr:uid="{00000000-0005-0000-0000-000048180000}"/>
    <cellStyle name="Normal 2 2 10 4 6" xfId="5580" xr:uid="{00000000-0005-0000-0000-000049180000}"/>
    <cellStyle name="Normal 2 2 10 4 6 2" xfId="5581" xr:uid="{00000000-0005-0000-0000-00004A180000}"/>
    <cellStyle name="Normal 2 2 10 4 6 2 2" xfId="5582" xr:uid="{00000000-0005-0000-0000-00004B180000}"/>
    <cellStyle name="Normal 2 2 10 4 6 3" xfId="5583" xr:uid="{00000000-0005-0000-0000-00004C180000}"/>
    <cellStyle name="Normal 2 2 10 4 6 4" xfId="5584" xr:uid="{00000000-0005-0000-0000-00004D180000}"/>
    <cellStyle name="Normal 2 2 10 4 7" xfId="5585" xr:uid="{00000000-0005-0000-0000-00004E180000}"/>
    <cellStyle name="Normal 2 2 10 4 7 2" xfId="5586" xr:uid="{00000000-0005-0000-0000-00004F180000}"/>
    <cellStyle name="Normal 2 2 10 4 8" xfId="5587" xr:uid="{00000000-0005-0000-0000-000050180000}"/>
    <cellStyle name="Normal 2 2 10 4 9" xfId="5588" xr:uid="{00000000-0005-0000-0000-000051180000}"/>
    <cellStyle name="Normal 2 2 10 4_Tab1" xfId="5589" xr:uid="{00000000-0005-0000-0000-000052180000}"/>
    <cellStyle name="Normal 2 2 10 5" xfId="582" xr:uid="{00000000-0005-0000-0000-000053180000}"/>
    <cellStyle name="Normal 2 2 10 5 2" xfId="5590" xr:uid="{00000000-0005-0000-0000-000054180000}"/>
    <cellStyle name="Normal 2 2 10 5 2 2" xfId="5591" xr:uid="{00000000-0005-0000-0000-000055180000}"/>
    <cellStyle name="Normal 2 2 10 5 2 2 2" xfId="5592" xr:uid="{00000000-0005-0000-0000-000056180000}"/>
    <cellStyle name="Normal 2 2 10 5 2 2 2 2" xfId="5593" xr:uid="{00000000-0005-0000-0000-000057180000}"/>
    <cellStyle name="Normal 2 2 10 5 2 2 3" xfId="5594" xr:uid="{00000000-0005-0000-0000-000058180000}"/>
    <cellStyle name="Normal 2 2 10 5 2 2 4" xfId="5595" xr:uid="{00000000-0005-0000-0000-000059180000}"/>
    <cellStyle name="Normal 2 2 10 5 2 3" xfId="5596" xr:uid="{00000000-0005-0000-0000-00005A180000}"/>
    <cellStyle name="Normal 2 2 10 5 2 3 2" xfId="5597" xr:uid="{00000000-0005-0000-0000-00005B180000}"/>
    <cellStyle name="Normal 2 2 10 5 2 4" xfId="5598" xr:uid="{00000000-0005-0000-0000-00005C180000}"/>
    <cellStyle name="Normal 2 2 10 5 2 5" xfId="5599" xr:uid="{00000000-0005-0000-0000-00005D180000}"/>
    <cellStyle name="Normal 2 2 10 5 3" xfId="5600" xr:uid="{00000000-0005-0000-0000-00005E180000}"/>
    <cellStyle name="Normal 2 2 10 5 3 2" xfId="5601" xr:uid="{00000000-0005-0000-0000-00005F180000}"/>
    <cellStyle name="Normal 2 2 10 5 3 2 2" xfId="5602" xr:uid="{00000000-0005-0000-0000-000060180000}"/>
    <cellStyle name="Normal 2 2 10 5 3 3" xfId="5603" xr:uid="{00000000-0005-0000-0000-000061180000}"/>
    <cellStyle name="Normal 2 2 10 5 3 4" xfId="5604" xr:uid="{00000000-0005-0000-0000-000062180000}"/>
    <cellStyle name="Normal 2 2 10 5 4" xfId="5605" xr:uid="{00000000-0005-0000-0000-000063180000}"/>
    <cellStyle name="Normal 2 2 10 5 4 2" xfId="5606" xr:uid="{00000000-0005-0000-0000-000064180000}"/>
    <cellStyle name="Normal 2 2 10 5 4 2 2" xfId="5607" xr:uid="{00000000-0005-0000-0000-000065180000}"/>
    <cellStyle name="Normal 2 2 10 5 4 3" xfId="5608" xr:uid="{00000000-0005-0000-0000-000066180000}"/>
    <cellStyle name="Normal 2 2 10 5 4 4" xfId="5609" xr:uid="{00000000-0005-0000-0000-000067180000}"/>
    <cellStyle name="Normal 2 2 10 5 5" xfId="5610" xr:uid="{00000000-0005-0000-0000-000068180000}"/>
    <cellStyle name="Normal 2 2 10 5 5 2" xfId="5611" xr:uid="{00000000-0005-0000-0000-000069180000}"/>
    <cellStyle name="Normal 2 2 10 5 6" xfId="5612" xr:uid="{00000000-0005-0000-0000-00006A180000}"/>
    <cellStyle name="Normal 2 2 10 5 7" xfId="5613" xr:uid="{00000000-0005-0000-0000-00006B180000}"/>
    <cellStyle name="Normal 2 2 10 6" xfId="583" xr:uid="{00000000-0005-0000-0000-00006C180000}"/>
    <cellStyle name="Normal 2 2 10 6 2" xfId="5614" xr:uid="{00000000-0005-0000-0000-00006D180000}"/>
    <cellStyle name="Normal 2 2 10 6 2 2" xfId="5615" xr:uid="{00000000-0005-0000-0000-00006E180000}"/>
    <cellStyle name="Normal 2 2 10 6 2 2 2" xfId="5616" xr:uid="{00000000-0005-0000-0000-00006F180000}"/>
    <cellStyle name="Normal 2 2 10 6 2 2 2 2" xfId="5617" xr:uid="{00000000-0005-0000-0000-000070180000}"/>
    <cellStyle name="Normal 2 2 10 6 2 2 3" xfId="5618" xr:uid="{00000000-0005-0000-0000-000071180000}"/>
    <cellStyle name="Normal 2 2 10 6 2 2 4" xfId="5619" xr:uid="{00000000-0005-0000-0000-000072180000}"/>
    <cellStyle name="Normal 2 2 10 6 2 3" xfId="5620" xr:uid="{00000000-0005-0000-0000-000073180000}"/>
    <cellStyle name="Normal 2 2 10 6 2 3 2" xfId="5621" xr:uid="{00000000-0005-0000-0000-000074180000}"/>
    <cellStyle name="Normal 2 2 10 6 2 4" xfId="5622" xr:uid="{00000000-0005-0000-0000-000075180000}"/>
    <cellStyle name="Normal 2 2 10 6 2 5" xfId="5623" xr:uid="{00000000-0005-0000-0000-000076180000}"/>
    <cellStyle name="Normal 2 2 10 6 3" xfId="5624" xr:uid="{00000000-0005-0000-0000-000077180000}"/>
    <cellStyle name="Normal 2 2 10 6 3 2" xfId="5625" xr:uid="{00000000-0005-0000-0000-000078180000}"/>
    <cellStyle name="Normal 2 2 10 6 3 2 2" xfId="5626" xr:uid="{00000000-0005-0000-0000-000079180000}"/>
    <cellStyle name="Normal 2 2 10 6 3 3" xfId="5627" xr:uid="{00000000-0005-0000-0000-00007A180000}"/>
    <cellStyle name="Normal 2 2 10 6 3 4" xfId="5628" xr:uid="{00000000-0005-0000-0000-00007B180000}"/>
    <cellStyle name="Normal 2 2 10 6 4" xfId="5629" xr:uid="{00000000-0005-0000-0000-00007C180000}"/>
    <cellStyle name="Normal 2 2 10 6 4 2" xfId="5630" xr:uid="{00000000-0005-0000-0000-00007D180000}"/>
    <cellStyle name="Normal 2 2 10 6 4 2 2" xfId="5631" xr:uid="{00000000-0005-0000-0000-00007E180000}"/>
    <cellStyle name="Normal 2 2 10 6 4 3" xfId="5632" xr:uid="{00000000-0005-0000-0000-00007F180000}"/>
    <cellStyle name="Normal 2 2 10 6 4 4" xfId="5633" xr:uid="{00000000-0005-0000-0000-000080180000}"/>
    <cellStyle name="Normal 2 2 10 6 5" xfId="5634" xr:uid="{00000000-0005-0000-0000-000081180000}"/>
    <cellStyle name="Normal 2 2 10 6 5 2" xfId="5635" xr:uid="{00000000-0005-0000-0000-000082180000}"/>
    <cellStyle name="Normal 2 2 10 6 6" xfId="5636" xr:uid="{00000000-0005-0000-0000-000083180000}"/>
    <cellStyle name="Normal 2 2 10 6 7" xfId="5637" xr:uid="{00000000-0005-0000-0000-000084180000}"/>
    <cellStyle name="Normal 2 2 10 7" xfId="5638" xr:uid="{00000000-0005-0000-0000-000085180000}"/>
    <cellStyle name="Normal 2 2 10 7 2" xfId="5639" xr:uid="{00000000-0005-0000-0000-000086180000}"/>
    <cellStyle name="Normal 2 2 10 7 2 2" xfId="5640" xr:uid="{00000000-0005-0000-0000-000087180000}"/>
    <cellStyle name="Normal 2 2 10 7 2 2 2" xfId="5641" xr:uid="{00000000-0005-0000-0000-000088180000}"/>
    <cellStyle name="Normal 2 2 10 7 2 3" xfId="5642" xr:uid="{00000000-0005-0000-0000-000089180000}"/>
    <cellStyle name="Normal 2 2 10 7 2 4" xfId="5643" xr:uid="{00000000-0005-0000-0000-00008A180000}"/>
    <cellStyle name="Normal 2 2 10 7 3" xfId="5644" xr:uid="{00000000-0005-0000-0000-00008B180000}"/>
    <cellStyle name="Normal 2 2 10 7 3 2" xfId="5645" xr:uid="{00000000-0005-0000-0000-00008C180000}"/>
    <cellStyle name="Normal 2 2 10 7 4" xfId="5646" xr:uid="{00000000-0005-0000-0000-00008D180000}"/>
    <cellStyle name="Normal 2 2 10 7 5" xfId="5647" xr:uid="{00000000-0005-0000-0000-00008E180000}"/>
    <cellStyle name="Normal 2 2 10 8" xfId="5648" xr:uid="{00000000-0005-0000-0000-00008F180000}"/>
    <cellStyle name="Normal 2 2 10 8 2" xfId="5649" xr:uid="{00000000-0005-0000-0000-000090180000}"/>
    <cellStyle name="Normal 2 2 10 8 2 2" xfId="5650" xr:uid="{00000000-0005-0000-0000-000091180000}"/>
    <cellStyle name="Normal 2 2 10 8 3" xfId="5651" xr:uid="{00000000-0005-0000-0000-000092180000}"/>
    <cellStyle name="Normal 2 2 10 8 4" xfId="5652" xr:uid="{00000000-0005-0000-0000-000093180000}"/>
    <cellStyle name="Normal 2 2 10 9" xfId="5653" xr:uid="{00000000-0005-0000-0000-000094180000}"/>
    <cellStyle name="Normal 2 2 10 9 2" xfId="5654" xr:uid="{00000000-0005-0000-0000-000095180000}"/>
    <cellStyle name="Normal 2 2 10 9 2 2" xfId="5655" xr:uid="{00000000-0005-0000-0000-000096180000}"/>
    <cellStyle name="Normal 2 2 10 9 3" xfId="5656" xr:uid="{00000000-0005-0000-0000-000097180000}"/>
    <cellStyle name="Normal 2 2 10 9 4" xfId="5657" xr:uid="{00000000-0005-0000-0000-000098180000}"/>
    <cellStyle name="Normal 2 2 10_Tab1" xfId="5658" xr:uid="{00000000-0005-0000-0000-000099180000}"/>
    <cellStyle name="Normal 2 2 11" xfId="584" xr:uid="{00000000-0005-0000-0000-00009A180000}"/>
    <cellStyle name="Normal 2 2 11 10" xfId="5659" xr:uid="{00000000-0005-0000-0000-00009B180000}"/>
    <cellStyle name="Normal 2 2 11 11" xfId="5660" xr:uid="{00000000-0005-0000-0000-00009C180000}"/>
    <cellStyle name="Normal 2 2 11 2" xfId="585" xr:uid="{00000000-0005-0000-0000-00009D180000}"/>
    <cellStyle name="Normal 2 2 11 2 10" xfId="5661" xr:uid="{00000000-0005-0000-0000-00009E180000}"/>
    <cellStyle name="Normal 2 2 11 2 2" xfId="586" xr:uid="{00000000-0005-0000-0000-00009F180000}"/>
    <cellStyle name="Normal 2 2 11 2 2 2" xfId="587" xr:uid="{00000000-0005-0000-0000-0000A0180000}"/>
    <cellStyle name="Normal 2 2 11 2 2 2 2" xfId="5662" xr:uid="{00000000-0005-0000-0000-0000A1180000}"/>
    <cellStyle name="Normal 2 2 11 2 2 2 2 2" xfId="5663" xr:uid="{00000000-0005-0000-0000-0000A2180000}"/>
    <cellStyle name="Normal 2 2 11 2 2 2 2 2 2" xfId="5664" xr:uid="{00000000-0005-0000-0000-0000A3180000}"/>
    <cellStyle name="Normal 2 2 11 2 2 2 2 2 2 2" xfId="5665" xr:uid="{00000000-0005-0000-0000-0000A4180000}"/>
    <cellStyle name="Normal 2 2 11 2 2 2 2 2 3" xfId="5666" xr:uid="{00000000-0005-0000-0000-0000A5180000}"/>
    <cellStyle name="Normal 2 2 11 2 2 2 2 2 4" xfId="5667" xr:uid="{00000000-0005-0000-0000-0000A6180000}"/>
    <cellStyle name="Normal 2 2 11 2 2 2 2 3" xfId="5668" xr:uid="{00000000-0005-0000-0000-0000A7180000}"/>
    <cellStyle name="Normal 2 2 11 2 2 2 2 3 2" xfId="5669" xr:uid="{00000000-0005-0000-0000-0000A8180000}"/>
    <cellStyle name="Normal 2 2 11 2 2 2 2 4" xfId="5670" xr:uid="{00000000-0005-0000-0000-0000A9180000}"/>
    <cellStyle name="Normal 2 2 11 2 2 2 2 5" xfId="5671" xr:uid="{00000000-0005-0000-0000-0000AA180000}"/>
    <cellStyle name="Normal 2 2 11 2 2 2 3" xfId="5672" xr:uid="{00000000-0005-0000-0000-0000AB180000}"/>
    <cellStyle name="Normal 2 2 11 2 2 2 3 2" xfId="5673" xr:uid="{00000000-0005-0000-0000-0000AC180000}"/>
    <cellStyle name="Normal 2 2 11 2 2 2 3 2 2" xfId="5674" xr:uid="{00000000-0005-0000-0000-0000AD180000}"/>
    <cellStyle name="Normal 2 2 11 2 2 2 3 3" xfId="5675" xr:uid="{00000000-0005-0000-0000-0000AE180000}"/>
    <cellStyle name="Normal 2 2 11 2 2 2 3 4" xfId="5676" xr:uid="{00000000-0005-0000-0000-0000AF180000}"/>
    <cellStyle name="Normal 2 2 11 2 2 2 4" xfId="5677" xr:uid="{00000000-0005-0000-0000-0000B0180000}"/>
    <cellStyle name="Normal 2 2 11 2 2 2 4 2" xfId="5678" xr:uid="{00000000-0005-0000-0000-0000B1180000}"/>
    <cellStyle name="Normal 2 2 11 2 2 2 4 2 2" xfId="5679" xr:uid="{00000000-0005-0000-0000-0000B2180000}"/>
    <cellStyle name="Normal 2 2 11 2 2 2 4 3" xfId="5680" xr:uid="{00000000-0005-0000-0000-0000B3180000}"/>
    <cellStyle name="Normal 2 2 11 2 2 2 4 4" xfId="5681" xr:uid="{00000000-0005-0000-0000-0000B4180000}"/>
    <cellStyle name="Normal 2 2 11 2 2 2 5" xfId="5682" xr:uid="{00000000-0005-0000-0000-0000B5180000}"/>
    <cellStyle name="Normal 2 2 11 2 2 2 5 2" xfId="5683" xr:uid="{00000000-0005-0000-0000-0000B6180000}"/>
    <cellStyle name="Normal 2 2 11 2 2 2 6" xfId="5684" xr:uid="{00000000-0005-0000-0000-0000B7180000}"/>
    <cellStyle name="Normal 2 2 11 2 2 2 7" xfId="5685" xr:uid="{00000000-0005-0000-0000-0000B8180000}"/>
    <cellStyle name="Normal 2 2 11 2 2 3" xfId="588" xr:uid="{00000000-0005-0000-0000-0000B9180000}"/>
    <cellStyle name="Normal 2 2 11 2 2 3 2" xfId="5686" xr:uid="{00000000-0005-0000-0000-0000BA180000}"/>
    <cellStyle name="Normal 2 2 11 2 2 3 2 2" xfId="5687" xr:uid="{00000000-0005-0000-0000-0000BB180000}"/>
    <cellStyle name="Normal 2 2 11 2 2 3 2 2 2" xfId="5688" xr:uid="{00000000-0005-0000-0000-0000BC180000}"/>
    <cellStyle name="Normal 2 2 11 2 2 3 2 2 2 2" xfId="5689" xr:uid="{00000000-0005-0000-0000-0000BD180000}"/>
    <cellStyle name="Normal 2 2 11 2 2 3 2 2 3" xfId="5690" xr:uid="{00000000-0005-0000-0000-0000BE180000}"/>
    <cellStyle name="Normal 2 2 11 2 2 3 2 2 4" xfId="5691" xr:uid="{00000000-0005-0000-0000-0000BF180000}"/>
    <cellStyle name="Normal 2 2 11 2 2 3 2 3" xfId="5692" xr:uid="{00000000-0005-0000-0000-0000C0180000}"/>
    <cellStyle name="Normal 2 2 11 2 2 3 2 3 2" xfId="5693" xr:uid="{00000000-0005-0000-0000-0000C1180000}"/>
    <cellStyle name="Normal 2 2 11 2 2 3 2 4" xfId="5694" xr:uid="{00000000-0005-0000-0000-0000C2180000}"/>
    <cellStyle name="Normal 2 2 11 2 2 3 2 5" xfId="5695" xr:uid="{00000000-0005-0000-0000-0000C3180000}"/>
    <cellStyle name="Normal 2 2 11 2 2 3 3" xfId="5696" xr:uid="{00000000-0005-0000-0000-0000C4180000}"/>
    <cellStyle name="Normal 2 2 11 2 2 3 3 2" xfId="5697" xr:uid="{00000000-0005-0000-0000-0000C5180000}"/>
    <cellStyle name="Normal 2 2 11 2 2 3 3 2 2" xfId="5698" xr:uid="{00000000-0005-0000-0000-0000C6180000}"/>
    <cellStyle name="Normal 2 2 11 2 2 3 3 3" xfId="5699" xr:uid="{00000000-0005-0000-0000-0000C7180000}"/>
    <cellStyle name="Normal 2 2 11 2 2 3 3 4" xfId="5700" xr:uid="{00000000-0005-0000-0000-0000C8180000}"/>
    <cellStyle name="Normal 2 2 11 2 2 3 4" xfId="5701" xr:uid="{00000000-0005-0000-0000-0000C9180000}"/>
    <cellStyle name="Normal 2 2 11 2 2 3 4 2" xfId="5702" xr:uid="{00000000-0005-0000-0000-0000CA180000}"/>
    <cellStyle name="Normal 2 2 11 2 2 3 4 2 2" xfId="5703" xr:uid="{00000000-0005-0000-0000-0000CB180000}"/>
    <cellStyle name="Normal 2 2 11 2 2 3 4 3" xfId="5704" xr:uid="{00000000-0005-0000-0000-0000CC180000}"/>
    <cellStyle name="Normal 2 2 11 2 2 3 4 4" xfId="5705" xr:uid="{00000000-0005-0000-0000-0000CD180000}"/>
    <cellStyle name="Normal 2 2 11 2 2 3 5" xfId="5706" xr:uid="{00000000-0005-0000-0000-0000CE180000}"/>
    <cellStyle name="Normal 2 2 11 2 2 3 5 2" xfId="5707" xr:uid="{00000000-0005-0000-0000-0000CF180000}"/>
    <cellStyle name="Normal 2 2 11 2 2 3 6" xfId="5708" xr:uid="{00000000-0005-0000-0000-0000D0180000}"/>
    <cellStyle name="Normal 2 2 11 2 2 3 7" xfId="5709" xr:uid="{00000000-0005-0000-0000-0000D1180000}"/>
    <cellStyle name="Normal 2 2 11 2 2 4" xfId="5710" xr:uid="{00000000-0005-0000-0000-0000D2180000}"/>
    <cellStyle name="Normal 2 2 11 2 2 4 2" xfId="5711" xr:uid="{00000000-0005-0000-0000-0000D3180000}"/>
    <cellStyle name="Normal 2 2 11 2 2 4 2 2" xfId="5712" xr:uid="{00000000-0005-0000-0000-0000D4180000}"/>
    <cellStyle name="Normal 2 2 11 2 2 4 2 2 2" xfId="5713" xr:uid="{00000000-0005-0000-0000-0000D5180000}"/>
    <cellStyle name="Normal 2 2 11 2 2 4 2 3" xfId="5714" xr:uid="{00000000-0005-0000-0000-0000D6180000}"/>
    <cellStyle name="Normal 2 2 11 2 2 4 2 4" xfId="5715" xr:uid="{00000000-0005-0000-0000-0000D7180000}"/>
    <cellStyle name="Normal 2 2 11 2 2 4 3" xfId="5716" xr:uid="{00000000-0005-0000-0000-0000D8180000}"/>
    <cellStyle name="Normal 2 2 11 2 2 4 3 2" xfId="5717" xr:uid="{00000000-0005-0000-0000-0000D9180000}"/>
    <cellStyle name="Normal 2 2 11 2 2 4 4" xfId="5718" xr:uid="{00000000-0005-0000-0000-0000DA180000}"/>
    <cellStyle name="Normal 2 2 11 2 2 4 5" xfId="5719" xr:uid="{00000000-0005-0000-0000-0000DB180000}"/>
    <cellStyle name="Normal 2 2 11 2 2 5" xfId="5720" xr:uid="{00000000-0005-0000-0000-0000DC180000}"/>
    <cellStyle name="Normal 2 2 11 2 2 5 2" xfId="5721" xr:uid="{00000000-0005-0000-0000-0000DD180000}"/>
    <cellStyle name="Normal 2 2 11 2 2 5 2 2" xfId="5722" xr:uid="{00000000-0005-0000-0000-0000DE180000}"/>
    <cellStyle name="Normal 2 2 11 2 2 5 3" xfId="5723" xr:uid="{00000000-0005-0000-0000-0000DF180000}"/>
    <cellStyle name="Normal 2 2 11 2 2 5 4" xfId="5724" xr:uid="{00000000-0005-0000-0000-0000E0180000}"/>
    <cellStyle name="Normal 2 2 11 2 2 6" xfId="5725" xr:uid="{00000000-0005-0000-0000-0000E1180000}"/>
    <cellStyle name="Normal 2 2 11 2 2 6 2" xfId="5726" xr:uid="{00000000-0005-0000-0000-0000E2180000}"/>
    <cellStyle name="Normal 2 2 11 2 2 6 2 2" xfId="5727" xr:uid="{00000000-0005-0000-0000-0000E3180000}"/>
    <cellStyle name="Normal 2 2 11 2 2 6 3" xfId="5728" xr:uid="{00000000-0005-0000-0000-0000E4180000}"/>
    <cellStyle name="Normal 2 2 11 2 2 6 4" xfId="5729" xr:uid="{00000000-0005-0000-0000-0000E5180000}"/>
    <cellStyle name="Normal 2 2 11 2 2 7" xfId="5730" xr:uid="{00000000-0005-0000-0000-0000E6180000}"/>
    <cellStyle name="Normal 2 2 11 2 2 7 2" xfId="5731" xr:uid="{00000000-0005-0000-0000-0000E7180000}"/>
    <cellStyle name="Normal 2 2 11 2 2 8" xfId="5732" xr:uid="{00000000-0005-0000-0000-0000E8180000}"/>
    <cellStyle name="Normal 2 2 11 2 2 9" xfId="5733" xr:uid="{00000000-0005-0000-0000-0000E9180000}"/>
    <cellStyle name="Normal 2 2 11 2 2_Tab1" xfId="5734" xr:uid="{00000000-0005-0000-0000-0000EA180000}"/>
    <cellStyle name="Normal 2 2 11 2 3" xfId="589" xr:uid="{00000000-0005-0000-0000-0000EB180000}"/>
    <cellStyle name="Normal 2 2 11 2 3 2" xfId="5735" xr:uid="{00000000-0005-0000-0000-0000EC180000}"/>
    <cellStyle name="Normal 2 2 11 2 3 2 2" xfId="5736" xr:uid="{00000000-0005-0000-0000-0000ED180000}"/>
    <cellStyle name="Normal 2 2 11 2 3 2 2 2" xfId="5737" xr:uid="{00000000-0005-0000-0000-0000EE180000}"/>
    <cellStyle name="Normal 2 2 11 2 3 2 2 2 2" xfId="5738" xr:uid="{00000000-0005-0000-0000-0000EF180000}"/>
    <cellStyle name="Normal 2 2 11 2 3 2 2 3" xfId="5739" xr:uid="{00000000-0005-0000-0000-0000F0180000}"/>
    <cellStyle name="Normal 2 2 11 2 3 2 2 4" xfId="5740" xr:uid="{00000000-0005-0000-0000-0000F1180000}"/>
    <cellStyle name="Normal 2 2 11 2 3 2 3" xfId="5741" xr:uid="{00000000-0005-0000-0000-0000F2180000}"/>
    <cellStyle name="Normal 2 2 11 2 3 2 3 2" xfId="5742" xr:uid="{00000000-0005-0000-0000-0000F3180000}"/>
    <cellStyle name="Normal 2 2 11 2 3 2 4" xfId="5743" xr:uid="{00000000-0005-0000-0000-0000F4180000}"/>
    <cellStyle name="Normal 2 2 11 2 3 2 5" xfId="5744" xr:uid="{00000000-0005-0000-0000-0000F5180000}"/>
    <cellStyle name="Normal 2 2 11 2 3 3" xfId="5745" xr:uid="{00000000-0005-0000-0000-0000F6180000}"/>
    <cellStyle name="Normal 2 2 11 2 3 3 2" xfId="5746" xr:uid="{00000000-0005-0000-0000-0000F7180000}"/>
    <cellStyle name="Normal 2 2 11 2 3 3 2 2" xfId="5747" xr:uid="{00000000-0005-0000-0000-0000F8180000}"/>
    <cellStyle name="Normal 2 2 11 2 3 3 3" xfId="5748" xr:uid="{00000000-0005-0000-0000-0000F9180000}"/>
    <cellStyle name="Normal 2 2 11 2 3 3 4" xfId="5749" xr:uid="{00000000-0005-0000-0000-0000FA180000}"/>
    <cellStyle name="Normal 2 2 11 2 3 4" xfId="5750" xr:uid="{00000000-0005-0000-0000-0000FB180000}"/>
    <cellStyle name="Normal 2 2 11 2 3 4 2" xfId="5751" xr:uid="{00000000-0005-0000-0000-0000FC180000}"/>
    <cellStyle name="Normal 2 2 11 2 3 4 2 2" xfId="5752" xr:uid="{00000000-0005-0000-0000-0000FD180000}"/>
    <cellStyle name="Normal 2 2 11 2 3 4 3" xfId="5753" xr:uid="{00000000-0005-0000-0000-0000FE180000}"/>
    <cellStyle name="Normal 2 2 11 2 3 4 4" xfId="5754" xr:uid="{00000000-0005-0000-0000-0000FF180000}"/>
    <cellStyle name="Normal 2 2 11 2 3 5" xfId="5755" xr:uid="{00000000-0005-0000-0000-000000190000}"/>
    <cellStyle name="Normal 2 2 11 2 3 5 2" xfId="5756" xr:uid="{00000000-0005-0000-0000-000001190000}"/>
    <cellStyle name="Normal 2 2 11 2 3 6" xfId="5757" xr:uid="{00000000-0005-0000-0000-000002190000}"/>
    <cellStyle name="Normal 2 2 11 2 3 7" xfId="5758" xr:uid="{00000000-0005-0000-0000-000003190000}"/>
    <cellStyle name="Normal 2 2 11 2 4" xfId="590" xr:uid="{00000000-0005-0000-0000-000004190000}"/>
    <cellStyle name="Normal 2 2 11 2 4 2" xfId="5759" xr:uid="{00000000-0005-0000-0000-000005190000}"/>
    <cellStyle name="Normal 2 2 11 2 4 2 2" xfId="5760" xr:uid="{00000000-0005-0000-0000-000006190000}"/>
    <cellStyle name="Normal 2 2 11 2 4 2 2 2" xfId="5761" xr:uid="{00000000-0005-0000-0000-000007190000}"/>
    <cellStyle name="Normal 2 2 11 2 4 2 2 2 2" xfId="5762" xr:uid="{00000000-0005-0000-0000-000008190000}"/>
    <cellStyle name="Normal 2 2 11 2 4 2 2 3" xfId="5763" xr:uid="{00000000-0005-0000-0000-000009190000}"/>
    <cellStyle name="Normal 2 2 11 2 4 2 2 4" xfId="5764" xr:uid="{00000000-0005-0000-0000-00000A190000}"/>
    <cellStyle name="Normal 2 2 11 2 4 2 3" xfId="5765" xr:uid="{00000000-0005-0000-0000-00000B190000}"/>
    <cellStyle name="Normal 2 2 11 2 4 2 3 2" xfId="5766" xr:uid="{00000000-0005-0000-0000-00000C190000}"/>
    <cellStyle name="Normal 2 2 11 2 4 2 4" xfId="5767" xr:uid="{00000000-0005-0000-0000-00000D190000}"/>
    <cellStyle name="Normal 2 2 11 2 4 2 5" xfId="5768" xr:uid="{00000000-0005-0000-0000-00000E190000}"/>
    <cellStyle name="Normal 2 2 11 2 4 3" xfId="5769" xr:uid="{00000000-0005-0000-0000-00000F190000}"/>
    <cellStyle name="Normal 2 2 11 2 4 3 2" xfId="5770" xr:uid="{00000000-0005-0000-0000-000010190000}"/>
    <cellStyle name="Normal 2 2 11 2 4 3 2 2" xfId="5771" xr:uid="{00000000-0005-0000-0000-000011190000}"/>
    <cellStyle name="Normal 2 2 11 2 4 3 3" xfId="5772" xr:uid="{00000000-0005-0000-0000-000012190000}"/>
    <cellStyle name="Normal 2 2 11 2 4 3 4" xfId="5773" xr:uid="{00000000-0005-0000-0000-000013190000}"/>
    <cellStyle name="Normal 2 2 11 2 4 4" xfId="5774" xr:uid="{00000000-0005-0000-0000-000014190000}"/>
    <cellStyle name="Normal 2 2 11 2 4 4 2" xfId="5775" xr:uid="{00000000-0005-0000-0000-000015190000}"/>
    <cellStyle name="Normal 2 2 11 2 4 4 2 2" xfId="5776" xr:uid="{00000000-0005-0000-0000-000016190000}"/>
    <cellStyle name="Normal 2 2 11 2 4 4 3" xfId="5777" xr:uid="{00000000-0005-0000-0000-000017190000}"/>
    <cellStyle name="Normal 2 2 11 2 4 4 4" xfId="5778" xr:uid="{00000000-0005-0000-0000-000018190000}"/>
    <cellStyle name="Normal 2 2 11 2 4 5" xfId="5779" xr:uid="{00000000-0005-0000-0000-000019190000}"/>
    <cellStyle name="Normal 2 2 11 2 4 5 2" xfId="5780" xr:uid="{00000000-0005-0000-0000-00001A190000}"/>
    <cellStyle name="Normal 2 2 11 2 4 6" xfId="5781" xr:uid="{00000000-0005-0000-0000-00001B190000}"/>
    <cellStyle name="Normal 2 2 11 2 4 7" xfId="5782" xr:uid="{00000000-0005-0000-0000-00001C190000}"/>
    <cellStyle name="Normal 2 2 11 2 5" xfId="5783" xr:uid="{00000000-0005-0000-0000-00001D190000}"/>
    <cellStyle name="Normal 2 2 11 2 5 2" xfId="5784" xr:uid="{00000000-0005-0000-0000-00001E190000}"/>
    <cellStyle name="Normal 2 2 11 2 5 2 2" xfId="5785" xr:uid="{00000000-0005-0000-0000-00001F190000}"/>
    <cellStyle name="Normal 2 2 11 2 5 2 2 2" xfId="5786" xr:uid="{00000000-0005-0000-0000-000020190000}"/>
    <cellStyle name="Normal 2 2 11 2 5 2 3" xfId="5787" xr:uid="{00000000-0005-0000-0000-000021190000}"/>
    <cellStyle name="Normal 2 2 11 2 5 2 4" xfId="5788" xr:uid="{00000000-0005-0000-0000-000022190000}"/>
    <cellStyle name="Normal 2 2 11 2 5 3" xfId="5789" xr:uid="{00000000-0005-0000-0000-000023190000}"/>
    <cellStyle name="Normal 2 2 11 2 5 3 2" xfId="5790" xr:uid="{00000000-0005-0000-0000-000024190000}"/>
    <cellStyle name="Normal 2 2 11 2 5 4" xfId="5791" xr:uid="{00000000-0005-0000-0000-000025190000}"/>
    <cellStyle name="Normal 2 2 11 2 5 5" xfId="5792" xr:uid="{00000000-0005-0000-0000-000026190000}"/>
    <cellStyle name="Normal 2 2 11 2 6" xfId="5793" xr:uid="{00000000-0005-0000-0000-000027190000}"/>
    <cellStyle name="Normal 2 2 11 2 6 2" xfId="5794" xr:uid="{00000000-0005-0000-0000-000028190000}"/>
    <cellStyle name="Normal 2 2 11 2 6 2 2" xfId="5795" xr:uid="{00000000-0005-0000-0000-000029190000}"/>
    <cellStyle name="Normal 2 2 11 2 6 3" xfId="5796" xr:uid="{00000000-0005-0000-0000-00002A190000}"/>
    <cellStyle name="Normal 2 2 11 2 6 4" xfId="5797" xr:uid="{00000000-0005-0000-0000-00002B190000}"/>
    <cellStyle name="Normal 2 2 11 2 7" xfId="5798" xr:uid="{00000000-0005-0000-0000-00002C190000}"/>
    <cellStyle name="Normal 2 2 11 2 7 2" xfId="5799" xr:uid="{00000000-0005-0000-0000-00002D190000}"/>
    <cellStyle name="Normal 2 2 11 2 7 2 2" xfId="5800" xr:uid="{00000000-0005-0000-0000-00002E190000}"/>
    <cellStyle name="Normal 2 2 11 2 7 3" xfId="5801" xr:uid="{00000000-0005-0000-0000-00002F190000}"/>
    <cellStyle name="Normal 2 2 11 2 7 4" xfId="5802" xr:uid="{00000000-0005-0000-0000-000030190000}"/>
    <cellStyle name="Normal 2 2 11 2 8" xfId="5803" xr:uid="{00000000-0005-0000-0000-000031190000}"/>
    <cellStyle name="Normal 2 2 11 2 8 2" xfId="5804" xr:uid="{00000000-0005-0000-0000-000032190000}"/>
    <cellStyle name="Normal 2 2 11 2 9" xfId="5805" xr:uid="{00000000-0005-0000-0000-000033190000}"/>
    <cellStyle name="Normal 2 2 11 2_Tab1" xfId="5806" xr:uid="{00000000-0005-0000-0000-000034190000}"/>
    <cellStyle name="Normal 2 2 11 3" xfId="591" xr:uid="{00000000-0005-0000-0000-000035190000}"/>
    <cellStyle name="Normal 2 2 11 3 2" xfId="592" xr:uid="{00000000-0005-0000-0000-000036190000}"/>
    <cellStyle name="Normal 2 2 11 3 2 2" xfId="5807" xr:uid="{00000000-0005-0000-0000-000037190000}"/>
    <cellStyle name="Normal 2 2 11 3 2 2 2" xfId="5808" xr:uid="{00000000-0005-0000-0000-000038190000}"/>
    <cellStyle name="Normal 2 2 11 3 2 2 2 2" xfId="5809" xr:uid="{00000000-0005-0000-0000-000039190000}"/>
    <cellStyle name="Normal 2 2 11 3 2 2 2 2 2" xfId="5810" xr:uid="{00000000-0005-0000-0000-00003A190000}"/>
    <cellStyle name="Normal 2 2 11 3 2 2 2 3" xfId="5811" xr:uid="{00000000-0005-0000-0000-00003B190000}"/>
    <cellStyle name="Normal 2 2 11 3 2 2 2 4" xfId="5812" xr:uid="{00000000-0005-0000-0000-00003C190000}"/>
    <cellStyle name="Normal 2 2 11 3 2 2 3" xfId="5813" xr:uid="{00000000-0005-0000-0000-00003D190000}"/>
    <cellStyle name="Normal 2 2 11 3 2 2 3 2" xfId="5814" xr:uid="{00000000-0005-0000-0000-00003E190000}"/>
    <cellStyle name="Normal 2 2 11 3 2 2 4" xfId="5815" xr:uid="{00000000-0005-0000-0000-00003F190000}"/>
    <cellStyle name="Normal 2 2 11 3 2 2 5" xfId="5816" xr:uid="{00000000-0005-0000-0000-000040190000}"/>
    <cellStyle name="Normal 2 2 11 3 2 3" xfId="5817" xr:uid="{00000000-0005-0000-0000-000041190000}"/>
    <cellStyle name="Normal 2 2 11 3 2 3 2" xfId="5818" xr:uid="{00000000-0005-0000-0000-000042190000}"/>
    <cellStyle name="Normal 2 2 11 3 2 3 2 2" xfId="5819" xr:uid="{00000000-0005-0000-0000-000043190000}"/>
    <cellStyle name="Normal 2 2 11 3 2 3 3" xfId="5820" xr:uid="{00000000-0005-0000-0000-000044190000}"/>
    <cellStyle name="Normal 2 2 11 3 2 3 4" xfId="5821" xr:uid="{00000000-0005-0000-0000-000045190000}"/>
    <cellStyle name="Normal 2 2 11 3 2 4" xfId="5822" xr:uid="{00000000-0005-0000-0000-000046190000}"/>
    <cellStyle name="Normal 2 2 11 3 2 4 2" xfId="5823" xr:uid="{00000000-0005-0000-0000-000047190000}"/>
    <cellStyle name="Normal 2 2 11 3 2 4 2 2" xfId="5824" xr:uid="{00000000-0005-0000-0000-000048190000}"/>
    <cellStyle name="Normal 2 2 11 3 2 4 3" xfId="5825" xr:uid="{00000000-0005-0000-0000-000049190000}"/>
    <cellStyle name="Normal 2 2 11 3 2 4 4" xfId="5826" xr:uid="{00000000-0005-0000-0000-00004A190000}"/>
    <cellStyle name="Normal 2 2 11 3 2 5" xfId="5827" xr:uid="{00000000-0005-0000-0000-00004B190000}"/>
    <cellStyle name="Normal 2 2 11 3 2 5 2" xfId="5828" xr:uid="{00000000-0005-0000-0000-00004C190000}"/>
    <cellStyle name="Normal 2 2 11 3 2 6" xfId="5829" xr:uid="{00000000-0005-0000-0000-00004D190000}"/>
    <cellStyle name="Normal 2 2 11 3 2 7" xfId="5830" xr:uid="{00000000-0005-0000-0000-00004E190000}"/>
    <cellStyle name="Normal 2 2 11 3 3" xfId="593" xr:uid="{00000000-0005-0000-0000-00004F190000}"/>
    <cellStyle name="Normal 2 2 11 3 3 2" xfId="5831" xr:uid="{00000000-0005-0000-0000-000050190000}"/>
    <cellStyle name="Normal 2 2 11 3 3 2 2" xfId="5832" xr:uid="{00000000-0005-0000-0000-000051190000}"/>
    <cellStyle name="Normal 2 2 11 3 3 2 2 2" xfId="5833" xr:uid="{00000000-0005-0000-0000-000052190000}"/>
    <cellStyle name="Normal 2 2 11 3 3 2 2 2 2" xfId="5834" xr:uid="{00000000-0005-0000-0000-000053190000}"/>
    <cellStyle name="Normal 2 2 11 3 3 2 2 3" xfId="5835" xr:uid="{00000000-0005-0000-0000-000054190000}"/>
    <cellStyle name="Normal 2 2 11 3 3 2 2 4" xfId="5836" xr:uid="{00000000-0005-0000-0000-000055190000}"/>
    <cellStyle name="Normal 2 2 11 3 3 2 3" xfId="5837" xr:uid="{00000000-0005-0000-0000-000056190000}"/>
    <cellStyle name="Normal 2 2 11 3 3 2 3 2" xfId="5838" xr:uid="{00000000-0005-0000-0000-000057190000}"/>
    <cellStyle name="Normal 2 2 11 3 3 2 4" xfId="5839" xr:uid="{00000000-0005-0000-0000-000058190000}"/>
    <cellStyle name="Normal 2 2 11 3 3 2 5" xfId="5840" xr:uid="{00000000-0005-0000-0000-000059190000}"/>
    <cellStyle name="Normal 2 2 11 3 3 3" xfId="5841" xr:uid="{00000000-0005-0000-0000-00005A190000}"/>
    <cellStyle name="Normal 2 2 11 3 3 3 2" xfId="5842" xr:uid="{00000000-0005-0000-0000-00005B190000}"/>
    <cellStyle name="Normal 2 2 11 3 3 3 2 2" xfId="5843" xr:uid="{00000000-0005-0000-0000-00005C190000}"/>
    <cellStyle name="Normal 2 2 11 3 3 3 3" xfId="5844" xr:uid="{00000000-0005-0000-0000-00005D190000}"/>
    <cellStyle name="Normal 2 2 11 3 3 3 4" xfId="5845" xr:uid="{00000000-0005-0000-0000-00005E190000}"/>
    <cellStyle name="Normal 2 2 11 3 3 4" xfId="5846" xr:uid="{00000000-0005-0000-0000-00005F190000}"/>
    <cellStyle name="Normal 2 2 11 3 3 4 2" xfId="5847" xr:uid="{00000000-0005-0000-0000-000060190000}"/>
    <cellStyle name="Normal 2 2 11 3 3 4 2 2" xfId="5848" xr:uid="{00000000-0005-0000-0000-000061190000}"/>
    <cellStyle name="Normal 2 2 11 3 3 4 3" xfId="5849" xr:uid="{00000000-0005-0000-0000-000062190000}"/>
    <cellStyle name="Normal 2 2 11 3 3 4 4" xfId="5850" xr:uid="{00000000-0005-0000-0000-000063190000}"/>
    <cellStyle name="Normal 2 2 11 3 3 5" xfId="5851" xr:uid="{00000000-0005-0000-0000-000064190000}"/>
    <cellStyle name="Normal 2 2 11 3 3 5 2" xfId="5852" xr:uid="{00000000-0005-0000-0000-000065190000}"/>
    <cellStyle name="Normal 2 2 11 3 3 6" xfId="5853" xr:uid="{00000000-0005-0000-0000-000066190000}"/>
    <cellStyle name="Normal 2 2 11 3 3 7" xfId="5854" xr:uid="{00000000-0005-0000-0000-000067190000}"/>
    <cellStyle name="Normal 2 2 11 3 4" xfId="5855" xr:uid="{00000000-0005-0000-0000-000068190000}"/>
    <cellStyle name="Normal 2 2 11 3 4 2" xfId="5856" xr:uid="{00000000-0005-0000-0000-000069190000}"/>
    <cellStyle name="Normal 2 2 11 3 4 2 2" xfId="5857" xr:uid="{00000000-0005-0000-0000-00006A190000}"/>
    <cellStyle name="Normal 2 2 11 3 4 2 2 2" xfId="5858" xr:uid="{00000000-0005-0000-0000-00006B190000}"/>
    <cellStyle name="Normal 2 2 11 3 4 2 3" xfId="5859" xr:uid="{00000000-0005-0000-0000-00006C190000}"/>
    <cellStyle name="Normal 2 2 11 3 4 2 4" xfId="5860" xr:uid="{00000000-0005-0000-0000-00006D190000}"/>
    <cellStyle name="Normal 2 2 11 3 4 3" xfId="5861" xr:uid="{00000000-0005-0000-0000-00006E190000}"/>
    <cellStyle name="Normal 2 2 11 3 4 3 2" xfId="5862" xr:uid="{00000000-0005-0000-0000-00006F190000}"/>
    <cellStyle name="Normal 2 2 11 3 4 4" xfId="5863" xr:uid="{00000000-0005-0000-0000-000070190000}"/>
    <cellStyle name="Normal 2 2 11 3 4 5" xfId="5864" xr:uid="{00000000-0005-0000-0000-000071190000}"/>
    <cellStyle name="Normal 2 2 11 3 5" xfId="5865" xr:uid="{00000000-0005-0000-0000-000072190000}"/>
    <cellStyle name="Normal 2 2 11 3 5 2" xfId="5866" xr:uid="{00000000-0005-0000-0000-000073190000}"/>
    <cellStyle name="Normal 2 2 11 3 5 2 2" xfId="5867" xr:uid="{00000000-0005-0000-0000-000074190000}"/>
    <cellStyle name="Normal 2 2 11 3 5 3" xfId="5868" xr:uid="{00000000-0005-0000-0000-000075190000}"/>
    <cellStyle name="Normal 2 2 11 3 5 4" xfId="5869" xr:uid="{00000000-0005-0000-0000-000076190000}"/>
    <cellStyle name="Normal 2 2 11 3 6" xfId="5870" xr:uid="{00000000-0005-0000-0000-000077190000}"/>
    <cellStyle name="Normal 2 2 11 3 6 2" xfId="5871" xr:uid="{00000000-0005-0000-0000-000078190000}"/>
    <cellStyle name="Normal 2 2 11 3 6 2 2" xfId="5872" xr:uid="{00000000-0005-0000-0000-000079190000}"/>
    <cellStyle name="Normal 2 2 11 3 6 3" xfId="5873" xr:uid="{00000000-0005-0000-0000-00007A190000}"/>
    <cellStyle name="Normal 2 2 11 3 6 4" xfId="5874" xr:uid="{00000000-0005-0000-0000-00007B190000}"/>
    <cellStyle name="Normal 2 2 11 3 7" xfId="5875" xr:uid="{00000000-0005-0000-0000-00007C190000}"/>
    <cellStyle name="Normal 2 2 11 3 7 2" xfId="5876" xr:uid="{00000000-0005-0000-0000-00007D190000}"/>
    <cellStyle name="Normal 2 2 11 3 8" xfId="5877" xr:uid="{00000000-0005-0000-0000-00007E190000}"/>
    <cellStyle name="Normal 2 2 11 3 9" xfId="5878" xr:uid="{00000000-0005-0000-0000-00007F190000}"/>
    <cellStyle name="Normal 2 2 11 3_Tab1" xfId="5879" xr:uid="{00000000-0005-0000-0000-000080190000}"/>
    <cellStyle name="Normal 2 2 11 4" xfId="594" xr:uid="{00000000-0005-0000-0000-000081190000}"/>
    <cellStyle name="Normal 2 2 11 4 2" xfId="5880" xr:uid="{00000000-0005-0000-0000-000082190000}"/>
    <cellStyle name="Normal 2 2 11 4 2 2" xfId="5881" xr:uid="{00000000-0005-0000-0000-000083190000}"/>
    <cellStyle name="Normal 2 2 11 4 2 2 2" xfId="5882" xr:uid="{00000000-0005-0000-0000-000084190000}"/>
    <cellStyle name="Normal 2 2 11 4 2 2 2 2" xfId="5883" xr:uid="{00000000-0005-0000-0000-000085190000}"/>
    <cellStyle name="Normal 2 2 11 4 2 2 3" xfId="5884" xr:uid="{00000000-0005-0000-0000-000086190000}"/>
    <cellStyle name="Normal 2 2 11 4 2 2 4" xfId="5885" xr:uid="{00000000-0005-0000-0000-000087190000}"/>
    <cellStyle name="Normal 2 2 11 4 2 3" xfId="5886" xr:uid="{00000000-0005-0000-0000-000088190000}"/>
    <cellStyle name="Normal 2 2 11 4 2 3 2" xfId="5887" xr:uid="{00000000-0005-0000-0000-000089190000}"/>
    <cellStyle name="Normal 2 2 11 4 2 4" xfId="5888" xr:uid="{00000000-0005-0000-0000-00008A190000}"/>
    <cellStyle name="Normal 2 2 11 4 2 5" xfId="5889" xr:uid="{00000000-0005-0000-0000-00008B190000}"/>
    <cellStyle name="Normal 2 2 11 4 3" xfId="5890" xr:uid="{00000000-0005-0000-0000-00008C190000}"/>
    <cellStyle name="Normal 2 2 11 4 3 2" xfId="5891" xr:uid="{00000000-0005-0000-0000-00008D190000}"/>
    <cellStyle name="Normal 2 2 11 4 3 2 2" xfId="5892" xr:uid="{00000000-0005-0000-0000-00008E190000}"/>
    <cellStyle name="Normal 2 2 11 4 3 3" xfId="5893" xr:uid="{00000000-0005-0000-0000-00008F190000}"/>
    <cellStyle name="Normal 2 2 11 4 3 4" xfId="5894" xr:uid="{00000000-0005-0000-0000-000090190000}"/>
    <cellStyle name="Normal 2 2 11 4 4" xfId="5895" xr:uid="{00000000-0005-0000-0000-000091190000}"/>
    <cellStyle name="Normal 2 2 11 4 4 2" xfId="5896" xr:uid="{00000000-0005-0000-0000-000092190000}"/>
    <cellStyle name="Normal 2 2 11 4 4 2 2" xfId="5897" xr:uid="{00000000-0005-0000-0000-000093190000}"/>
    <cellStyle name="Normal 2 2 11 4 4 3" xfId="5898" xr:uid="{00000000-0005-0000-0000-000094190000}"/>
    <cellStyle name="Normal 2 2 11 4 4 4" xfId="5899" xr:uid="{00000000-0005-0000-0000-000095190000}"/>
    <cellStyle name="Normal 2 2 11 4 5" xfId="5900" xr:uid="{00000000-0005-0000-0000-000096190000}"/>
    <cellStyle name="Normal 2 2 11 4 5 2" xfId="5901" xr:uid="{00000000-0005-0000-0000-000097190000}"/>
    <cellStyle name="Normal 2 2 11 4 6" xfId="5902" xr:uid="{00000000-0005-0000-0000-000098190000}"/>
    <cellStyle name="Normal 2 2 11 4 7" xfId="5903" xr:uid="{00000000-0005-0000-0000-000099190000}"/>
    <cellStyle name="Normal 2 2 11 5" xfId="595" xr:uid="{00000000-0005-0000-0000-00009A190000}"/>
    <cellStyle name="Normal 2 2 11 5 2" xfId="5904" xr:uid="{00000000-0005-0000-0000-00009B190000}"/>
    <cellStyle name="Normal 2 2 11 5 2 2" xfId="5905" xr:uid="{00000000-0005-0000-0000-00009C190000}"/>
    <cellStyle name="Normal 2 2 11 5 2 2 2" xfId="5906" xr:uid="{00000000-0005-0000-0000-00009D190000}"/>
    <cellStyle name="Normal 2 2 11 5 2 2 2 2" xfId="5907" xr:uid="{00000000-0005-0000-0000-00009E190000}"/>
    <cellStyle name="Normal 2 2 11 5 2 2 3" xfId="5908" xr:uid="{00000000-0005-0000-0000-00009F190000}"/>
    <cellStyle name="Normal 2 2 11 5 2 2 4" xfId="5909" xr:uid="{00000000-0005-0000-0000-0000A0190000}"/>
    <cellStyle name="Normal 2 2 11 5 2 3" xfId="5910" xr:uid="{00000000-0005-0000-0000-0000A1190000}"/>
    <cellStyle name="Normal 2 2 11 5 2 3 2" xfId="5911" xr:uid="{00000000-0005-0000-0000-0000A2190000}"/>
    <cellStyle name="Normal 2 2 11 5 2 4" xfId="5912" xr:uid="{00000000-0005-0000-0000-0000A3190000}"/>
    <cellStyle name="Normal 2 2 11 5 2 5" xfId="5913" xr:uid="{00000000-0005-0000-0000-0000A4190000}"/>
    <cellStyle name="Normal 2 2 11 5 3" xfId="5914" xr:uid="{00000000-0005-0000-0000-0000A5190000}"/>
    <cellStyle name="Normal 2 2 11 5 3 2" xfId="5915" xr:uid="{00000000-0005-0000-0000-0000A6190000}"/>
    <cellStyle name="Normal 2 2 11 5 3 2 2" xfId="5916" xr:uid="{00000000-0005-0000-0000-0000A7190000}"/>
    <cellStyle name="Normal 2 2 11 5 3 3" xfId="5917" xr:uid="{00000000-0005-0000-0000-0000A8190000}"/>
    <cellStyle name="Normal 2 2 11 5 3 4" xfId="5918" xr:uid="{00000000-0005-0000-0000-0000A9190000}"/>
    <cellStyle name="Normal 2 2 11 5 4" xfId="5919" xr:uid="{00000000-0005-0000-0000-0000AA190000}"/>
    <cellStyle name="Normal 2 2 11 5 4 2" xfId="5920" xr:uid="{00000000-0005-0000-0000-0000AB190000}"/>
    <cellStyle name="Normal 2 2 11 5 4 2 2" xfId="5921" xr:uid="{00000000-0005-0000-0000-0000AC190000}"/>
    <cellStyle name="Normal 2 2 11 5 4 3" xfId="5922" xr:uid="{00000000-0005-0000-0000-0000AD190000}"/>
    <cellStyle name="Normal 2 2 11 5 4 4" xfId="5923" xr:uid="{00000000-0005-0000-0000-0000AE190000}"/>
    <cellStyle name="Normal 2 2 11 5 5" xfId="5924" xr:uid="{00000000-0005-0000-0000-0000AF190000}"/>
    <cellStyle name="Normal 2 2 11 5 5 2" xfId="5925" xr:uid="{00000000-0005-0000-0000-0000B0190000}"/>
    <cellStyle name="Normal 2 2 11 5 6" xfId="5926" xr:uid="{00000000-0005-0000-0000-0000B1190000}"/>
    <cellStyle name="Normal 2 2 11 5 7" xfId="5927" xr:uid="{00000000-0005-0000-0000-0000B2190000}"/>
    <cellStyle name="Normal 2 2 11 6" xfId="5928" xr:uid="{00000000-0005-0000-0000-0000B3190000}"/>
    <cellStyle name="Normal 2 2 11 6 2" xfId="5929" xr:uid="{00000000-0005-0000-0000-0000B4190000}"/>
    <cellStyle name="Normal 2 2 11 6 2 2" xfId="5930" xr:uid="{00000000-0005-0000-0000-0000B5190000}"/>
    <cellStyle name="Normal 2 2 11 6 2 2 2" xfId="5931" xr:uid="{00000000-0005-0000-0000-0000B6190000}"/>
    <cellStyle name="Normal 2 2 11 6 2 3" xfId="5932" xr:uid="{00000000-0005-0000-0000-0000B7190000}"/>
    <cellStyle name="Normal 2 2 11 6 2 4" xfId="5933" xr:uid="{00000000-0005-0000-0000-0000B8190000}"/>
    <cellStyle name="Normal 2 2 11 6 3" xfId="5934" xr:uid="{00000000-0005-0000-0000-0000B9190000}"/>
    <cellStyle name="Normal 2 2 11 6 3 2" xfId="5935" xr:uid="{00000000-0005-0000-0000-0000BA190000}"/>
    <cellStyle name="Normal 2 2 11 6 4" xfId="5936" xr:uid="{00000000-0005-0000-0000-0000BB190000}"/>
    <cellStyle name="Normal 2 2 11 6 5" xfId="5937" xr:uid="{00000000-0005-0000-0000-0000BC190000}"/>
    <cellStyle name="Normal 2 2 11 7" xfId="5938" xr:uid="{00000000-0005-0000-0000-0000BD190000}"/>
    <cellStyle name="Normal 2 2 11 7 2" xfId="5939" xr:uid="{00000000-0005-0000-0000-0000BE190000}"/>
    <cellStyle name="Normal 2 2 11 7 2 2" xfId="5940" xr:uid="{00000000-0005-0000-0000-0000BF190000}"/>
    <cellStyle name="Normal 2 2 11 7 3" xfId="5941" xr:uid="{00000000-0005-0000-0000-0000C0190000}"/>
    <cellStyle name="Normal 2 2 11 7 4" xfId="5942" xr:uid="{00000000-0005-0000-0000-0000C1190000}"/>
    <cellStyle name="Normal 2 2 11 8" xfId="5943" xr:uid="{00000000-0005-0000-0000-0000C2190000}"/>
    <cellStyle name="Normal 2 2 11 8 2" xfId="5944" xr:uid="{00000000-0005-0000-0000-0000C3190000}"/>
    <cellStyle name="Normal 2 2 11 8 2 2" xfId="5945" xr:uid="{00000000-0005-0000-0000-0000C4190000}"/>
    <cellStyle name="Normal 2 2 11 8 3" xfId="5946" xr:uid="{00000000-0005-0000-0000-0000C5190000}"/>
    <cellStyle name="Normal 2 2 11 8 4" xfId="5947" xr:uid="{00000000-0005-0000-0000-0000C6190000}"/>
    <cellStyle name="Normal 2 2 11 9" xfId="5948" xr:uid="{00000000-0005-0000-0000-0000C7190000}"/>
    <cellStyle name="Normal 2 2 11 9 2" xfId="5949" xr:uid="{00000000-0005-0000-0000-0000C8190000}"/>
    <cellStyle name="Normal 2 2 11_Tab1" xfId="5950" xr:uid="{00000000-0005-0000-0000-0000C9190000}"/>
    <cellStyle name="Normal 2 2 12" xfId="596" xr:uid="{00000000-0005-0000-0000-0000CA190000}"/>
    <cellStyle name="Normal 2 2 12 10" xfId="5951" xr:uid="{00000000-0005-0000-0000-0000CB190000}"/>
    <cellStyle name="Normal 2 2 12 11" xfId="5952" xr:uid="{00000000-0005-0000-0000-0000CC190000}"/>
    <cellStyle name="Normal 2 2 12 2" xfId="597" xr:uid="{00000000-0005-0000-0000-0000CD190000}"/>
    <cellStyle name="Normal 2 2 12 2 10" xfId="5953" xr:uid="{00000000-0005-0000-0000-0000CE190000}"/>
    <cellStyle name="Normal 2 2 12 2 2" xfId="598" xr:uid="{00000000-0005-0000-0000-0000CF190000}"/>
    <cellStyle name="Normal 2 2 12 2 2 2" xfId="599" xr:uid="{00000000-0005-0000-0000-0000D0190000}"/>
    <cellStyle name="Normal 2 2 12 2 2 2 2" xfId="5954" xr:uid="{00000000-0005-0000-0000-0000D1190000}"/>
    <cellStyle name="Normal 2 2 12 2 2 2 2 2" xfId="5955" xr:uid="{00000000-0005-0000-0000-0000D2190000}"/>
    <cellStyle name="Normal 2 2 12 2 2 2 2 2 2" xfId="5956" xr:uid="{00000000-0005-0000-0000-0000D3190000}"/>
    <cellStyle name="Normal 2 2 12 2 2 2 2 2 2 2" xfId="5957" xr:uid="{00000000-0005-0000-0000-0000D4190000}"/>
    <cellStyle name="Normal 2 2 12 2 2 2 2 2 3" xfId="5958" xr:uid="{00000000-0005-0000-0000-0000D5190000}"/>
    <cellStyle name="Normal 2 2 12 2 2 2 2 2 4" xfId="5959" xr:uid="{00000000-0005-0000-0000-0000D6190000}"/>
    <cellStyle name="Normal 2 2 12 2 2 2 2 3" xfId="5960" xr:uid="{00000000-0005-0000-0000-0000D7190000}"/>
    <cellStyle name="Normal 2 2 12 2 2 2 2 3 2" xfId="5961" xr:uid="{00000000-0005-0000-0000-0000D8190000}"/>
    <cellStyle name="Normal 2 2 12 2 2 2 2 4" xfId="5962" xr:uid="{00000000-0005-0000-0000-0000D9190000}"/>
    <cellStyle name="Normal 2 2 12 2 2 2 2 5" xfId="5963" xr:uid="{00000000-0005-0000-0000-0000DA190000}"/>
    <cellStyle name="Normal 2 2 12 2 2 2 3" xfId="5964" xr:uid="{00000000-0005-0000-0000-0000DB190000}"/>
    <cellStyle name="Normal 2 2 12 2 2 2 3 2" xfId="5965" xr:uid="{00000000-0005-0000-0000-0000DC190000}"/>
    <cellStyle name="Normal 2 2 12 2 2 2 3 2 2" xfId="5966" xr:uid="{00000000-0005-0000-0000-0000DD190000}"/>
    <cellStyle name="Normal 2 2 12 2 2 2 3 3" xfId="5967" xr:uid="{00000000-0005-0000-0000-0000DE190000}"/>
    <cellStyle name="Normal 2 2 12 2 2 2 3 4" xfId="5968" xr:uid="{00000000-0005-0000-0000-0000DF190000}"/>
    <cellStyle name="Normal 2 2 12 2 2 2 4" xfId="5969" xr:uid="{00000000-0005-0000-0000-0000E0190000}"/>
    <cellStyle name="Normal 2 2 12 2 2 2 4 2" xfId="5970" xr:uid="{00000000-0005-0000-0000-0000E1190000}"/>
    <cellStyle name="Normal 2 2 12 2 2 2 4 2 2" xfId="5971" xr:uid="{00000000-0005-0000-0000-0000E2190000}"/>
    <cellStyle name="Normal 2 2 12 2 2 2 4 3" xfId="5972" xr:uid="{00000000-0005-0000-0000-0000E3190000}"/>
    <cellStyle name="Normal 2 2 12 2 2 2 4 4" xfId="5973" xr:uid="{00000000-0005-0000-0000-0000E4190000}"/>
    <cellStyle name="Normal 2 2 12 2 2 2 5" xfId="5974" xr:uid="{00000000-0005-0000-0000-0000E5190000}"/>
    <cellStyle name="Normal 2 2 12 2 2 2 5 2" xfId="5975" xr:uid="{00000000-0005-0000-0000-0000E6190000}"/>
    <cellStyle name="Normal 2 2 12 2 2 2 6" xfId="5976" xr:uid="{00000000-0005-0000-0000-0000E7190000}"/>
    <cellStyle name="Normal 2 2 12 2 2 2 7" xfId="5977" xr:uid="{00000000-0005-0000-0000-0000E8190000}"/>
    <cellStyle name="Normal 2 2 12 2 2 3" xfId="600" xr:uid="{00000000-0005-0000-0000-0000E9190000}"/>
    <cellStyle name="Normal 2 2 12 2 2 3 2" xfId="5978" xr:uid="{00000000-0005-0000-0000-0000EA190000}"/>
    <cellStyle name="Normal 2 2 12 2 2 3 2 2" xfId="5979" xr:uid="{00000000-0005-0000-0000-0000EB190000}"/>
    <cellStyle name="Normal 2 2 12 2 2 3 2 2 2" xfId="5980" xr:uid="{00000000-0005-0000-0000-0000EC190000}"/>
    <cellStyle name="Normal 2 2 12 2 2 3 2 2 2 2" xfId="5981" xr:uid="{00000000-0005-0000-0000-0000ED190000}"/>
    <cellStyle name="Normal 2 2 12 2 2 3 2 2 3" xfId="5982" xr:uid="{00000000-0005-0000-0000-0000EE190000}"/>
    <cellStyle name="Normal 2 2 12 2 2 3 2 2 4" xfId="5983" xr:uid="{00000000-0005-0000-0000-0000EF190000}"/>
    <cellStyle name="Normal 2 2 12 2 2 3 2 3" xfId="5984" xr:uid="{00000000-0005-0000-0000-0000F0190000}"/>
    <cellStyle name="Normal 2 2 12 2 2 3 2 3 2" xfId="5985" xr:uid="{00000000-0005-0000-0000-0000F1190000}"/>
    <cellStyle name="Normal 2 2 12 2 2 3 2 4" xfId="5986" xr:uid="{00000000-0005-0000-0000-0000F2190000}"/>
    <cellStyle name="Normal 2 2 12 2 2 3 2 5" xfId="5987" xr:uid="{00000000-0005-0000-0000-0000F3190000}"/>
    <cellStyle name="Normal 2 2 12 2 2 3 3" xfId="5988" xr:uid="{00000000-0005-0000-0000-0000F4190000}"/>
    <cellStyle name="Normal 2 2 12 2 2 3 3 2" xfId="5989" xr:uid="{00000000-0005-0000-0000-0000F5190000}"/>
    <cellStyle name="Normal 2 2 12 2 2 3 3 2 2" xfId="5990" xr:uid="{00000000-0005-0000-0000-0000F6190000}"/>
    <cellStyle name="Normal 2 2 12 2 2 3 3 3" xfId="5991" xr:uid="{00000000-0005-0000-0000-0000F7190000}"/>
    <cellStyle name="Normal 2 2 12 2 2 3 3 4" xfId="5992" xr:uid="{00000000-0005-0000-0000-0000F8190000}"/>
    <cellStyle name="Normal 2 2 12 2 2 3 4" xfId="5993" xr:uid="{00000000-0005-0000-0000-0000F9190000}"/>
    <cellStyle name="Normal 2 2 12 2 2 3 4 2" xfId="5994" xr:uid="{00000000-0005-0000-0000-0000FA190000}"/>
    <cellStyle name="Normal 2 2 12 2 2 3 4 2 2" xfId="5995" xr:uid="{00000000-0005-0000-0000-0000FB190000}"/>
    <cellStyle name="Normal 2 2 12 2 2 3 4 3" xfId="5996" xr:uid="{00000000-0005-0000-0000-0000FC190000}"/>
    <cellStyle name="Normal 2 2 12 2 2 3 4 4" xfId="5997" xr:uid="{00000000-0005-0000-0000-0000FD190000}"/>
    <cellStyle name="Normal 2 2 12 2 2 3 5" xfId="5998" xr:uid="{00000000-0005-0000-0000-0000FE190000}"/>
    <cellStyle name="Normal 2 2 12 2 2 3 5 2" xfId="5999" xr:uid="{00000000-0005-0000-0000-0000FF190000}"/>
    <cellStyle name="Normal 2 2 12 2 2 3 6" xfId="6000" xr:uid="{00000000-0005-0000-0000-0000001A0000}"/>
    <cellStyle name="Normal 2 2 12 2 2 3 7" xfId="6001" xr:uid="{00000000-0005-0000-0000-0000011A0000}"/>
    <cellStyle name="Normal 2 2 12 2 2 4" xfId="6002" xr:uid="{00000000-0005-0000-0000-0000021A0000}"/>
    <cellStyle name="Normal 2 2 12 2 2 4 2" xfId="6003" xr:uid="{00000000-0005-0000-0000-0000031A0000}"/>
    <cellStyle name="Normal 2 2 12 2 2 4 2 2" xfId="6004" xr:uid="{00000000-0005-0000-0000-0000041A0000}"/>
    <cellStyle name="Normal 2 2 12 2 2 4 2 2 2" xfId="6005" xr:uid="{00000000-0005-0000-0000-0000051A0000}"/>
    <cellStyle name="Normal 2 2 12 2 2 4 2 3" xfId="6006" xr:uid="{00000000-0005-0000-0000-0000061A0000}"/>
    <cellStyle name="Normal 2 2 12 2 2 4 2 4" xfId="6007" xr:uid="{00000000-0005-0000-0000-0000071A0000}"/>
    <cellStyle name="Normal 2 2 12 2 2 4 3" xfId="6008" xr:uid="{00000000-0005-0000-0000-0000081A0000}"/>
    <cellStyle name="Normal 2 2 12 2 2 4 3 2" xfId="6009" xr:uid="{00000000-0005-0000-0000-0000091A0000}"/>
    <cellStyle name="Normal 2 2 12 2 2 4 4" xfId="6010" xr:uid="{00000000-0005-0000-0000-00000A1A0000}"/>
    <cellStyle name="Normal 2 2 12 2 2 4 5" xfId="6011" xr:uid="{00000000-0005-0000-0000-00000B1A0000}"/>
    <cellStyle name="Normal 2 2 12 2 2 5" xfId="6012" xr:uid="{00000000-0005-0000-0000-00000C1A0000}"/>
    <cellStyle name="Normal 2 2 12 2 2 5 2" xfId="6013" xr:uid="{00000000-0005-0000-0000-00000D1A0000}"/>
    <cellStyle name="Normal 2 2 12 2 2 5 2 2" xfId="6014" xr:uid="{00000000-0005-0000-0000-00000E1A0000}"/>
    <cellStyle name="Normal 2 2 12 2 2 5 3" xfId="6015" xr:uid="{00000000-0005-0000-0000-00000F1A0000}"/>
    <cellStyle name="Normal 2 2 12 2 2 5 4" xfId="6016" xr:uid="{00000000-0005-0000-0000-0000101A0000}"/>
    <cellStyle name="Normal 2 2 12 2 2 6" xfId="6017" xr:uid="{00000000-0005-0000-0000-0000111A0000}"/>
    <cellStyle name="Normal 2 2 12 2 2 6 2" xfId="6018" xr:uid="{00000000-0005-0000-0000-0000121A0000}"/>
    <cellStyle name="Normal 2 2 12 2 2 6 2 2" xfId="6019" xr:uid="{00000000-0005-0000-0000-0000131A0000}"/>
    <cellStyle name="Normal 2 2 12 2 2 6 3" xfId="6020" xr:uid="{00000000-0005-0000-0000-0000141A0000}"/>
    <cellStyle name="Normal 2 2 12 2 2 6 4" xfId="6021" xr:uid="{00000000-0005-0000-0000-0000151A0000}"/>
    <cellStyle name="Normal 2 2 12 2 2 7" xfId="6022" xr:uid="{00000000-0005-0000-0000-0000161A0000}"/>
    <cellStyle name="Normal 2 2 12 2 2 7 2" xfId="6023" xr:uid="{00000000-0005-0000-0000-0000171A0000}"/>
    <cellStyle name="Normal 2 2 12 2 2 8" xfId="6024" xr:uid="{00000000-0005-0000-0000-0000181A0000}"/>
    <cellStyle name="Normal 2 2 12 2 2 9" xfId="6025" xr:uid="{00000000-0005-0000-0000-0000191A0000}"/>
    <cellStyle name="Normal 2 2 12 2 2_Tab1" xfId="6026" xr:uid="{00000000-0005-0000-0000-00001A1A0000}"/>
    <cellStyle name="Normal 2 2 12 2 3" xfId="601" xr:uid="{00000000-0005-0000-0000-00001B1A0000}"/>
    <cellStyle name="Normal 2 2 12 2 3 2" xfId="6027" xr:uid="{00000000-0005-0000-0000-00001C1A0000}"/>
    <cellStyle name="Normal 2 2 12 2 3 2 2" xfId="6028" xr:uid="{00000000-0005-0000-0000-00001D1A0000}"/>
    <cellStyle name="Normal 2 2 12 2 3 2 2 2" xfId="6029" xr:uid="{00000000-0005-0000-0000-00001E1A0000}"/>
    <cellStyle name="Normal 2 2 12 2 3 2 2 2 2" xfId="6030" xr:uid="{00000000-0005-0000-0000-00001F1A0000}"/>
    <cellStyle name="Normal 2 2 12 2 3 2 2 3" xfId="6031" xr:uid="{00000000-0005-0000-0000-0000201A0000}"/>
    <cellStyle name="Normal 2 2 12 2 3 2 2 4" xfId="6032" xr:uid="{00000000-0005-0000-0000-0000211A0000}"/>
    <cellStyle name="Normal 2 2 12 2 3 2 3" xfId="6033" xr:uid="{00000000-0005-0000-0000-0000221A0000}"/>
    <cellStyle name="Normal 2 2 12 2 3 2 3 2" xfId="6034" xr:uid="{00000000-0005-0000-0000-0000231A0000}"/>
    <cellStyle name="Normal 2 2 12 2 3 2 4" xfId="6035" xr:uid="{00000000-0005-0000-0000-0000241A0000}"/>
    <cellStyle name="Normal 2 2 12 2 3 2 5" xfId="6036" xr:uid="{00000000-0005-0000-0000-0000251A0000}"/>
    <cellStyle name="Normal 2 2 12 2 3 3" xfId="6037" xr:uid="{00000000-0005-0000-0000-0000261A0000}"/>
    <cellStyle name="Normal 2 2 12 2 3 3 2" xfId="6038" xr:uid="{00000000-0005-0000-0000-0000271A0000}"/>
    <cellStyle name="Normal 2 2 12 2 3 3 2 2" xfId="6039" xr:uid="{00000000-0005-0000-0000-0000281A0000}"/>
    <cellStyle name="Normal 2 2 12 2 3 3 3" xfId="6040" xr:uid="{00000000-0005-0000-0000-0000291A0000}"/>
    <cellStyle name="Normal 2 2 12 2 3 3 4" xfId="6041" xr:uid="{00000000-0005-0000-0000-00002A1A0000}"/>
    <cellStyle name="Normal 2 2 12 2 3 4" xfId="6042" xr:uid="{00000000-0005-0000-0000-00002B1A0000}"/>
    <cellStyle name="Normal 2 2 12 2 3 4 2" xfId="6043" xr:uid="{00000000-0005-0000-0000-00002C1A0000}"/>
    <cellStyle name="Normal 2 2 12 2 3 4 2 2" xfId="6044" xr:uid="{00000000-0005-0000-0000-00002D1A0000}"/>
    <cellStyle name="Normal 2 2 12 2 3 4 3" xfId="6045" xr:uid="{00000000-0005-0000-0000-00002E1A0000}"/>
    <cellStyle name="Normal 2 2 12 2 3 4 4" xfId="6046" xr:uid="{00000000-0005-0000-0000-00002F1A0000}"/>
    <cellStyle name="Normal 2 2 12 2 3 5" xfId="6047" xr:uid="{00000000-0005-0000-0000-0000301A0000}"/>
    <cellStyle name="Normal 2 2 12 2 3 5 2" xfId="6048" xr:uid="{00000000-0005-0000-0000-0000311A0000}"/>
    <cellStyle name="Normal 2 2 12 2 3 6" xfId="6049" xr:uid="{00000000-0005-0000-0000-0000321A0000}"/>
    <cellStyle name="Normal 2 2 12 2 3 7" xfId="6050" xr:uid="{00000000-0005-0000-0000-0000331A0000}"/>
    <cellStyle name="Normal 2 2 12 2 4" xfId="602" xr:uid="{00000000-0005-0000-0000-0000341A0000}"/>
    <cellStyle name="Normal 2 2 12 2 4 2" xfId="6051" xr:uid="{00000000-0005-0000-0000-0000351A0000}"/>
    <cellStyle name="Normal 2 2 12 2 4 2 2" xfId="6052" xr:uid="{00000000-0005-0000-0000-0000361A0000}"/>
    <cellStyle name="Normal 2 2 12 2 4 2 2 2" xfId="6053" xr:uid="{00000000-0005-0000-0000-0000371A0000}"/>
    <cellStyle name="Normal 2 2 12 2 4 2 2 2 2" xfId="6054" xr:uid="{00000000-0005-0000-0000-0000381A0000}"/>
    <cellStyle name="Normal 2 2 12 2 4 2 2 3" xfId="6055" xr:uid="{00000000-0005-0000-0000-0000391A0000}"/>
    <cellStyle name="Normal 2 2 12 2 4 2 2 4" xfId="6056" xr:uid="{00000000-0005-0000-0000-00003A1A0000}"/>
    <cellStyle name="Normal 2 2 12 2 4 2 3" xfId="6057" xr:uid="{00000000-0005-0000-0000-00003B1A0000}"/>
    <cellStyle name="Normal 2 2 12 2 4 2 3 2" xfId="6058" xr:uid="{00000000-0005-0000-0000-00003C1A0000}"/>
    <cellStyle name="Normal 2 2 12 2 4 2 4" xfId="6059" xr:uid="{00000000-0005-0000-0000-00003D1A0000}"/>
    <cellStyle name="Normal 2 2 12 2 4 2 5" xfId="6060" xr:uid="{00000000-0005-0000-0000-00003E1A0000}"/>
    <cellStyle name="Normal 2 2 12 2 4 3" xfId="6061" xr:uid="{00000000-0005-0000-0000-00003F1A0000}"/>
    <cellStyle name="Normal 2 2 12 2 4 3 2" xfId="6062" xr:uid="{00000000-0005-0000-0000-0000401A0000}"/>
    <cellStyle name="Normal 2 2 12 2 4 3 2 2" xfId="6063" xr:uid="{00000000-0005-0000-0000-0000411A0000}"/>
    <cellStyle name="Normal 2 2 12 2 4 3 3" xfId="6064" xr:uid="{00000000-0005-0000-0000-0000421A0000}"/>
    <cellStyle name="Normal 2 2 12 2 4 3 4" xfId="6065" xr:uid="{00000000-0005-0000-0000-0000431A0000}"/>
    <cellStyle name="Normal 2 2 12 2 4 4" xfId="6066" xr:uid="{00000000-0005-0000-0000-0000441A0000}"/>
    <cellStyle name="Normal 2 2 12 2 4 4 2" xfId="6067" xr:uid="{00000000-0005-0000-0000-0000451A0000}"/>
    <cellStyle name="Normal 2 2 12 2 4 4 2 2" xfId="6068" xr:uid="{00000000-0005-0000-0000-0000461A0000}"/>
    <cellStyle name="Normal 2 2 12 2 4 4 3" xfId="6069" xr:uid="{00000000-0005-0000-0000-0000471A0000}"/>
    <cellStyle name="Normal 2 2 12 2 4 4 4" xfId="6070" xr:uid="{00000000-0005-0000-0000-0000481A0000}"/>
    <cellStyle name="Normal 2 2 12 2 4 5" xfId="6071" xr:uid="{00000000-0005-0000-0000-0000491A0000}"/>
    <cellStyle name="Normal 2 2 12 2 4 5 2" xfId="6072" xr:uid="{00000000-0005-0000-0000-00004A1A0000}"/>
    <cellStyle name="Normal 2 2 12 2 4 6" xfId="6073" xr:uid="{00000000-0005-0000-0000-00004B1A0000}"/>
    <cellStyle name="Normal 2 2 12 2 4 7" xfId="6074" xr:uid="{00000000-0005-0000-0000-00004C1A0000}"/>
    <cellStyle name="Normal 2 2 12 2 5" xfId="6075" xr:uid="{00000000-0005-0000-0000-00004D1A0000}"/>
    <cellStyle name="Normal 2 2 12 2 5 2" xfId="6076" xr:uid="{00000000-0005-0000-0000-00004E1A0000}"/>
    <cellStyle name="Normal 2 2 12 2 5 2 2" xfId="6077" xr:uid="{00000000-0005-0000-0000-00004F1A0000}"/>
    <cellStyle name="Normal 2 2 12 2 5 2 2 2" xfId="6078" xr:uid="{00000000-0005-0000-0000-0000501A0000}"/>
    <cellStyle name="Normal 2 2 12 2 5 2 3" xfId="6079" xr:uid="{00000000-0005-0000-0000-0000511A0000}"/>
    <cellStyle name="Normal 2 2 12 2 5 2 4" xfId="6080" xr:uid="{00000000-0005-0000-0000-0000521A0000}"/>
    <cellStyle name="Normal 2 2 12 2 5 3" xfId="6081" xr:uid="{00000000-0005-0000-0000-0000531A0000}"/>
    <cellStyle name="Normal 2 2 12 2 5 3 2" xfId="6082" xr:uid="{00000000-0005-0000-0000-0000541A0000}"/>
    <cellStyle name="Normal 2 2 12 2 5 4" xfId="6083" xr:uid="{00000000-0005-0000-0000-0000551A0000}"/>
    <cellStyle name="Normal 2 2 12 2 5 5" xfId="6084" xr:uid="{00000000-0005-0000-0000-0000561A0000}"/>
    <cellStyle name="Normal 2 2 12 2 6" xfId="6085" xr:uid="{00000000-0005-0000-0000-0000571A0000}"/>
    <cellStyle name="Normal 2 2 12 2 6 2" xfId="6086" xr:uid="{00000000-0005-0000-0000-0000581A0000}"/>
    <cellStyle name="Normal 2 2 12 2 6 2 2" xfId="6087" xr:uid="{00000000-0005-0000-0000-0000591A0000}"/>
    <cellStyle name="Normal 2 2 12 2 6 3" xfId="6088" xr:uid="{00000000-0005-0000-0000-00005A1A0000}"/>
    <cellStyle name="Normal 2 2 12 2 6 4" xfId="6089" xr:uid="{00000000-0005-0000-0000-00005B1A0000}"/>
    <cellStyle name="Normal 2 2 12 2 7" xfId="6090" xr:uid="{00000000-0005-0000-0000-00005C1A0000}"/>
    <cellStyle name="Normal 2 2 12 2 7 2" xfId="6091" xr:uid="{00000000-0005-0000-0000-00005D1A0000}"/>
    <cellStyle name="Normal 2 2 12 2 7 2 2" xfId="6092" xr:uid="{00000000-0005-0000-0000-00005E1A0000}"/>
    <cellStyle name="Normal 2 2 12 2 7 3" xfId="6093" xr:uid="{00000000-0005-0000-0000-00005F1A0000}"/>
    <cellStyle name="Normal 2 2 12 2 7 4" xfId="6094" xr:uid="{00000000-0005-0000-0000-0000601A0000}"/>
    <cellStyle name="Normal 2 2 12 2 8" xfId="6095" xr:uid="{00000000-0005-0000-0000-0000611A0000}"/>
    <cellStyle name="Normal 2 2 12 2 8 2" xfId="6096" xr:uid="{00000000-0005-0000-0000-0000621A0000}"/>
    <cellStyle name="Normal 2 2 12 2 9" xfId="6097" xr:uid="{00000000-0005-0000-0000-0000631A0000}"/>
    <cellStyle name="Normal 2 2 12 2_Tab1" xfId="6098" xr:uid="{00000000-0005-0000-0000-0000641A0000}"/>
    <cellStyle name="Normal 2 2 12 3" xfId="603" xr:uid="{00000000-0005-0000-0000-0000651A0000}"/>
    <cellStyle name="Normal 2 2 12 3 2" xfId="604" xr:uid="{00000000-0005-0000-0000-0000661A0000}"/>
    <cellStyle name="Normal 2 2 12 3 2 2" xfId="6099" xr:uid="{00000000-0005-0000-0000-0000671A0000}"/>
    <cellStyle name="Normal 2 2 12 3 2 2 2" xfId="6100" xr:uid="{00000000-0005-0000-0000-0000681A0000}"/>
    <cellStyle name="Normal 2 2 12 3 2 2 2 2" xfId="6101" xr:uid="{00000000-0005-0000-0000-0000691A0000}"/>
    <cellStyle name="Normal 2 2 12 3 2 2 2 2 2" xfId="6102" xr:uid="{00000000-0005-0000-0000-00006A1A0000}"/>
    <cellStyle name="Normal 2 2 12 3 2 2 2 3" xfId="6103" xr:uid="{00000000-0005-0000-0000-00006B1A0000}"/>
    <cellStyle name="Normal 2 2 12 3 2 2 2 4" xfId="6104" xr:uid="{00000000-0005-0000-0000-00006C1A0000}"/>
    <cellStyle name="Normal 2 2 12 3 2 2 3" xfId="6105" xr:uid="{00000000-0005-0000-0000-00006D1A0000}"/>
    <cellStyle name="Normal 2 2 12 3 2 2 3 2" xfId="6106" xr:uid="{00000000-0005-0000-0000-00006E1A0000}"/>
    <cellStyle name="Normal 2 2 12 3 2 2 4" xfId="6107" xr:uid="{00000000-0005-0000-0000-00006F1A0000}"/>
    <cellStyle name="Normal 2 2 12 3 2 2 5" xfId="6108" xr:uid="{00000000-0005-0000-0000-0000701A0000}"/>
    <cellStyle name="Normal 2 2 12 3 2 3" xfId="6109" xr:uid="{00000000-0005-0000-0000-0000711A0000}"/>
    <cellStyle name="Normal 2 2 12 3 2 3 2" xfId="6110" xr:uid="{00000000-0005-0000-0000-0000721A0000}"/>
    <cellStyle name="Normal 2 2 12 3 2 3 2 2" xfId="6111" xr:uid="{00000000-0005-0000-0000-0000731A0000}"/>
    <cellStyle name="Normal 2 2 12 3 2 3 3" xfId="6112" xr:uid="{00000000-0005-0000-0000-0000741A0000}"/>
    <cellStyle name="Normal 2 2 12 3 2 3 4" xfId="6113" xr:uid="{00000000-0005-0000-0000-0000751A0000}"/>
    <cellStyle name="Normal 2 2 12 3 2 4" xfId="6114" xr:uid="{00000000-0005-0000-0000-0000761A0000}"/>
    <cellStyle name="Normal 2 2 12 3 2 4 2" xfId="6115" xr:uid="{00000000-0005-0000-0000-0000771A0000}"/>
    <cellStyle name="Normal 2 2 12 3 2 4 2 2" xfId="6116" xr:uid="{00000000-0005-0000-0000-0000781A0000}"/>
    <cellStyle name="Normal 2 2 12 3 2 4 3" xfId="6117" xr:uid="{00000000-0005-0000-0000-0000791A0000}"/>
    <cellStyle name="Normal 2 2 12 3 2 4 4" xfId="6118" xr:uid="{00000000-0005-0000-0000-00007A1A0000}"/>
    <cellStyle name="Normal 2 2 12 3 2 5" xfId="6119" xr:uid="{00000000-0005-0000-0000-00007B1A0000}"/>
    <cellStyle name="Normal 2 2 12 3 2 5 2" xfId="6120" xr:uid="{00000000-0005-0000-0000-00007C1A0000}"/>
    <cellStyle name="Normal 2 2 12 3 2 6" xfId="6121" xr:uid="{00000000-0005-0000-0000-00007D1A0000}"/>
    <cellStyle name="Normal 2 2 12 3 2 7" xfId="6122" xr:uid="{00000000-0005-0000-0000-00007E1A0000}"/>
    <cellStyle name="Normal 2 2 12 3 3" xfId="605" xr:uid="{00000000-0005-0000-0000-00007F1A0000}"/>
    <cellStyle name="Normal 2 2 12 3 3 2" xfId="6123" xr:uid="{00000000-0005-0000-0000-0000801A0000}"/>
    <cellStyle name="Normal 2 2 12 3 3 2 2" xfId="6124" xr:uid="{00000000-0005-0000-0000-0000811A0000}"/>
    <cellStyle name="Normal 2 2 12 3 3 2 2 2" xfId="6125" xr:uid="{00000000-0005-0000-0000-0000821A0000}"/>
    <cellStyle name="Normal 2 2 12 3 3 2 2 2 2" xfId="6126" xr:uid="{00000000-0005-0000-0000-0000831A0000}"/>
    <cellStyle name="Normal 2 2 12 3 3 2 2 3" xfId="6127" xr:uid="{00000000-0005-0000-0000-0000841A0000}"/>
    <cellStyle name="Normal 2 2 12 3 3 2 2 4" xfId="6128" xr:uid="{00000000-0005-0000-0000-0000851A0000}"/>
    <cellStyle name="Normal 2 2 12 3 3 2 3" xfId="6129" xr:uid="{00000000-0005-0000-0000-0000861A0000}"/>
    <cellStyle name="Normal 2 2 12 3 3 2 3 2" xfId="6130" xr:uid="{00000000-0005-0000-0000-0000871A0000}"/>
    <cellStyle name="Normal 2 2 12 3 3 2 4" xfId="6131" xr:uid="{00000000-0005-0000-0000-0000881A0000}"/>
    <cellStyle name="Normal 2 2 12 3 3 2 5" xfId="6132" xr:uid="{00000000-0005-0000-0000-0000891A0000}"/>
    <cellStyle name="Normal 2 2 12 3 3 3" xfId="6133" xr:uid="{00000000-0005-0000-0000-00008A1A0000}"/>
    <cellStyle name="Normal 2 2 12 3 3 3 2" xfId="6134" xr:uid="{00000000-0005-0000-0000-00008B1A0000}"/>
    <cellStyle name="Normal 2 2 12 3 3 3 2 2" xfId="6135" xr:uid="{00000000-0005-0000-0000-00008C1A0000}"/>
    <cellStyle name="Normal 2 2 12 3 3 3 3" xfId="6136" xr:uid="{00000000-0005-0000-0000-00008D1A0000}"/>
    <cellStyle name="Normal 2 2 12 3 3 3 4" xfId="6137" xr:uid="{00000000-0005-0000-0000-00008E1A0000}"/>
    <cellStyle name="Normal 2 2 12 3 3 4" xfId="6138" xr:uid="{00000000-0005-0000-0000-00008F1A0000}"/>
    <cellStyle name="Normal 2 2 12 3 3 4 2" xfId="6139" xr:uid="{00000000-0005-0000-0000-0000901A0000}"/>
    <cellStyle name="Normal 2 2 12 3 3 4 2 2" xfId="6140" xr:uid="{00000000-0005-0000-0000-0000911A0000}"/>
    <cellStyle name="Normal 2 2 12 3 3 4 3" xfId="6141" xr:uid="{00000000-0005-0000-0000-0000921A0000}"/>
    <cellStyle name="Normal 2 2 12 3 3 4 4" xfId="6142" xr:uid="{00000000-0005-0000-0000-0000931A0000}"/>
    <cellStyle name="Normal 2 2 12 3 3 5" xfId="6143" xr:uid="{00000000-0005-0000-0000-0000941A0000}"/>
    <cellStyle name="Normal 2 2 12 3 3 5 2" xfId="6144" xr:uid="{00000000-0005-0000-0000-0000951A0000}"/>
    <cellStyle name="Normal 2 2 12 3 3 6" xfId="6145" xr:uid="{00000000-0005-0000-0000-0000961A0000}"/>
    <cellStyle name="Normal 2 2 12 3 3 7" xfId="6146" xr:uid="{00000000-0005-0000-0000-0000971A0000}"/>
    <cellStyle name="Normal 2 2 12 3 4" xfId="6147" xr:uid="{00000000-0005-0000-0000-0000981A0000}"/>
    <cellStyle name="Normal 2 2 12 3 4 2" xfId="6148" xr:uid="{00000000-0005-0000-0000-0000991A0000}"/>
    <cellStyle name="Normal 2 2 12 3 4 2 2" xfId="6149" xr:uid="{00000000-0005-0000-0000-00009A1A0000}"/>
    <cellStyle name="Normal 2 2 12 3 4 2 2 2" xfId="6150" xr:uid="{00000000-0005-0000-0000-00009B1A0000}"/>
    <cellStyle name="Normal 2 2 12 3 4 2 3" xfId="6151" xr:uid="{00000000-0005-0000-0000-00009C1A0000}"/>
    <cellStyle name="Normal 2 2 12 3 4 2 4" xfId="6152" xr:uid="{00000000-0005-0000-0000-00009D1A0000}"/>
    <cellStyle name="Normal 2 2 12 3 4 3" xfId="6153" xr:uid="{00000000-0005-0000-0000-00009E1A0000}"/>
    <cellStyle name="Normal 2 2 12 3 4 3 2" xfId="6154" xr:uid="{00000000-0005-0000-0000-00009F1A0000}"/>
    <cellStyle name="Normal 2 2 12 3 4 4" xfId="6155" xr:uid="{00000000-0005-0000-0000-0000A01A0000}"/>
    <cellStyle name="Normal 2 2 12 3 4 5" xfId="6156" xr:uid="{00000000-0005-0000-0000-0000A11A0000}"/>
    <cellStyle name="Normal 2 2 12 3 5" xfId="6157" xr:uid="{00000000-0005-0000-0000-0000A21A0000}"/>
    <cellStyle name="Normal 2 2 12 3 5 2" xfId="6158" xr:uid="{00000000-0005-0000-0000-0000A31A0000}"/>
    <cellStyle name="Normal 2 2 12 3 5 2 2" xfId="6159" xr:uid="{00000000-0005-0000-0000-0000A41A0000}"/>
    <cellStyle name="Normal 2 2 12 3 5 3" xfId="6160" xr:uid="{00000000-0005-0000-0000-0000A51A0000}"/>
    <cellStyle name="Normal 2 2 12 3 5 4" xfId="6161" xr:uid="{00000000-0005-0000-0000-0000A61A0000}"/>
    <cellStyle name="Normal 2 2 12 3 6" xfId="6162" xr:uid="{00000000-0005-0000-0000-0000A71A0000}"/>
    <cellStyle name="Normal 2 2 12 3 6 2" xfId="6163" xr:uid="{00000000-0005-0000-0000-0000A81A0000}"/>
    <cellStyle name="Normal 2 2 12 3 6 2 2" xfId="6164" xr:uid="{00000000-0005-0000-0000-0000A91A0000}"/>
    <cellStyle name="Normal 2 2 12 3 6 3" xfId="6165" xr:uid="{00000000-0005-0000-0000-0000AA1A0000}"/>
    <cellStyle name="Normal 2 2 12 3 6 4" xfId="6166" xr:uid="{00000000-0005-0000-0000-0000AB1A0000}"/>
    <cellStyle name="Normal 2 2 12 3 7" xfId="6167" xr:uid="{00000000-0005-0000-0000-0000AC1A0000}"/>
    <cellStyle name="Normal 2 2 12 3 7 2" xfId="6168" xr:uid="{00000000-0005-0000-0000-0000AD1A0000}"/>
    <cellStyle name="Normal 2 2 12 3 8" xfId="6169" xr:uid="{00000000-0005-0000-0000-0000AE1A0000}"/>
    <cellStyle name="Normal 2 2 12 3 9" xfId="6170" xr:uid="{00000000-0005-0000-0000-0000AF1A0000}"/>
    <cellStyle name="Normal 2 2 12 3_Tab1" xfId="6171" xr:uid="{00000000-0005-0000-0000-0000B01A0000}"/>
    <cellStyle name="Normal 2 2 12 4" xfId="606" xr:uid="{00000000-0005-0000-0000-0000B11A0000}"/>
    <cellStyle name="Normal 2 2 12 4 2" xfId="6172" xr:uid="{00000000-0005-0000-0000-0000B21A0000}"/>
    <cellStyle name="Normal 2 2 12 4 2 2" xfId="6173" xr:uid="{00000000-0005-0000-0000-0000B31A0000}"/>
    <cellStyle name="Normal 2 2 12 4 2 2 2" xfId="6174" xr:uid="{00000000-0005-0000-0000-0000B41A0000}"/>
    <cellStyle name="Normal 2 2 12 4 2 2 2 2" xfId="6175" xr:uid="{00000000-0005-0000-0000-0000B51A0000}"/>
    <cellStyle name="Normal 2 2 12 4 2 2 3" xfId="6176" xr:uid="{00000000-0005-0000-0000-0000B61A0000}"/>
    <cellStyle name="Normal 2 2 12 4 2 2 4" xfId="6177" xr:uid="{00000000-0005-0000-0000-0000B71A0000}"/>
    <cellStyle name="Normal 2 2 12 4 2 3" xfId="6178" xr:uid="{00000000-0005-0000-0000-0000B81A0000}"/>
    <cellStyle name="Normal 2 2 12 4 2 3 2" xfId="6179" xr:uid="{00000000-0005-0000-0000-0000B91A0000}"/>
    <cellStyle name="Normal 2 2 12 4 2 4" xfId="6180" xr:uid="{00000000-0005-0000-0000-0000BA1A0000}"/>
    <cellStyle name="Normal 2 2 12 4 2 5" xfId="6181" xr:uid="{00000000-0005-0000-0000-0000BB1A0000}"/>
    <cellStyle name="Normal 2 2 12 4 3" xfId="6182" xr:uid="{00000000-0005-0000-0000-0000BC1A0000}"/>
    <cellStyle name="Normal 2 2 12 4 3 2" xfId="6183" xr:uid="{00000000-0005-0000-0000-0000BD1A0000}"/>
    <cellStyle name="Normal 2 2 12 4 3 2 2" xfId="6184" xr:uid="{00000000-0005-0000-0000-0000BE1A0000}"/>
    <cellStyle name="Normal 2 2 12 4 3 3" xfId="6185" xr:uid="{00000000-0005-0000-0000-0000BF1A0000}"/>
    <cellStyle name="Normal 2 2 12 4 3 4" xfId="6186" xr:uid="{00000000-0005-0000-0000-0000C01A0000}"/>
    <cellStyle name="Normal 2 2 12 4 4" xfId="6187" xr:uid="{00000000-0005-0000-0000-0000C11A0000}"/>
    <cellStyle name="Normal 2 2 12 4 4 2" xfId="6188" xr:uid="{00000000-0005-0000-0000-0000C21A0000}"/>
    <cellStyle name="Normal 2 2 12 4 4 2 2" xfId="6189" xr:uid="{00000000-0005-0000-0000-0000C31A0000}"/>
    <cellStyle name="Normal 2 2 12 4 4 3" xfId="6190" xr:uid="{00000000-0005-0000-0000-0000C41A0000}"/>
    <cellStyle name="Normal 2 2 12 4 4 4" xfId="6191" xr:uid="{00000000-0005-0000-0000-0000C51A0000}"/>
    <cellStyle name="Normal 2 2 12 4 5" xfId="6192" xr:uid="{00000000-0005-0000-0000-0000C61A0000}"/>
    <cellStyle name="Normal 2 2 12 4 5 2" xfId="6193" xr:uid="{00000000-0005-0000-0000-0000C71A0000}"/>
    <cellStyle name="Normal 2 2 12 4 6" xfId="6194" xr:uid="{00000000-0005-0000-0000-0000C81A0000}"/>
    <cellStyle name="Normal 2 2 12 4 7" xfId="6195" xr:uid="{00000000-0005-0000-0000-0000C91A0000}"/>
    <cellStyle name="Normal 2 2 12 5" xfId="607" xr:uid="{00000000-0005-0000-0000-0000CA1A0000}"/>
    <cellStyle name="Normal 2 2 12 5 2" xfId="6196" xr:uid="{00000000-0005-0000-0000-0000CB1A0000}"/>
    <cellStyle name="Normal 2 2 12 5 2 2" xfId="6197" xr:uid="{00000000-0005-0000-0000-0000CC1A0000}"/>
    <cellStyle name="Normal 2 2 12 5 2 2 2" xfId="6198" xr:uid="{00000000-0005-0000-0000-0000CD1A0000}"/>
    <cellStyle name="Normal 2 2 12 5 2 2 2 2" xfId="6199" xr:uid="{00000000-0005-0000-0000-0000CE1A0000}"/>
    <cellStyle name="Normal 2 2 12 5 2 2 3" xfId="6200" xr:uid="{00000000-0005-0000-0000-0000CF1A0000}"/>
    <cellStyle name="Normal 2 2 12 5 2 2 4" xfId="6201" xr:uid="{00000000-0005-0000-0000-0000D01A0000}"/>
    <cellStyle name="Normal 2 2 12 5 2 3" xfId="6202" xr:uid="{00000000-0005-0000-0000-0000D11A0000}"/>
    <cellStyle name="Normal 2 2 12 5 2 3 2" xfId="6203" xr:uid="{00000000-0005-0000-0000-0000D21A0000}"/>
    <cellStyle name="Normal 2 2 12 5 2 4" xfId="6204" xr:uid="{00000000-0005-0000-0000-0000D31A0000}"/>
    <cellStyle name="Normal 2 2 12 5 2 5" xfId="6205" xr:uid="{00000000-0005-0000-0000-0000D41A0000}"/>
    <cellStyle name="Normal 2 2 12 5 3" xfId="6206" xr:uid="{00000000-0005-0000-0000-0000D51A0000}"/>
    <cellStyle name="Normal 2 2 12 5 3 2" xfId="6207" xr:uid="{00000000-0005-0000-0000-0000D61A0000}"/>
    <cellStyle name="Normal 2 2 12 5 3 2 2" xfId="6208" xr:uid="{00000000-0005-0000-0000-0000D71A0000}"/>
    <cellStyle name="Normal 2 2 12 5 3 3" xfId="6209" xr:uid="{00000000-0005-0000-0000-0000D81A0000}"/>
    <cellStyle name="Normal 2 2 12 5 3 4" xfId="6210" xr:uid="{00000000-0005-0000-0000-0000D91A0000}"/>
    <cellStyle name="Normal 2 2 12 5 4" xfId="6211" xr:uid="{00000000-0005-0000-0000-0000DA1A0000}"/>
    <cellStyle name="Normal 2 2 12 5 4 2" xfId="6212" xr:uid="{00000000-0005-0000-0000-0000DB1A0000}"/>
    <cellStyle name="Normal 2 2 12 5 4 2 2" xfId="6213" xr:uid="{00000000-0005-0000-0000-0000DC1A0000}"/>
    <cellStyle name="Normal 2 2 12 5 4 3" xfId="6214" xr:uid="{00000000-0005-0000-0000-0000DD1A0000}"/>
    <cellStyle name="Normal 2 2 12 5 4 4" xfId="6215" xr:uid="{00000000-0005-0000-0000-0000DE1A0000}"/>
    <cellStyle name="Normal 2 2 12 5 5" xfId="6216" xr:uid="{00000000-0005-0000-0000-0000DF1A0000}"/>
    <cellStyle name="Normal 2 2 12 5 5 2" xfId="6217" xr:uid="{00000000-0005-0000-0000-0000E01A0000}"/>
    <cellStyle name="Normal 2 2 12 5 6" xfId="6218" xr:uid="{00000000-0005-0000-0000-0000E11A0000}"/>
    <cellStyle name="Normal 2 2 12 5 7" xfId="6219" xr:uid="{00000000-0005-0000-0000-0000E21A0000}"/>
    <cellStyle name="Normal 2 2 12 6" xfId="6220" xr:uid="{00000000-0005-0000-0000-0000E31A0000}"/>
    <cellStyle name="Normal 2 2 12 6 2" xfId="6221" xr:uid="{00000000-0005-0000-0000-0000E41A0000}"/>
    <cellStyle name="Normal 2 2 12 6 2 2" xfId="6222" xr:uid="{00000000-0005-0000-0000-0000E51A0000}"/>
    <cellStyle name="Normal 2 2 12 6 2 2 2" xfId="6223" xr:uid="{00000000-0005-0000-0000-0000E61A0000}"/>
    <cellStyle name="Normal 2 2 12 6 2 3" xfId="6224" xr:uid="{00000000-0005-0000-0000-0000E71A0000}"/>
    <cellStyle name="Normal 2 2 12 6 2 4" xfId="6225" xr:uid="{00000000-0005-0000-0000-0000E81A0000}"/>
    <cellStyle name="Normal 2 2 12 6 3" xfId="6226" xr:uid="{00000000-0005-0000-0000-0000E91A0000}"/>
    <cellStyle name="Normal 2 2 12 6 3 2" xfId="6227" xr:uid="{00000000-0005-0000-0000-0000EA1A0000}"/>
    <cellStyle name="Normal 2 2 12 6 4" xfId="6228" xr:uid="{00000000-0005-0000-0000-0000EB1A0000}"/>
    <cellStyle name="Normal 2 2 12 6 5" xfId="6229" xr:uid="{00000000-0005-0000-0000-0000EC1A0000}"/>
    <cellStyle name="Normal 2 2 12 7" xfId="6230" xr:uid="{00000000-0005-0000-0000-0000ED1A0000}"/>
    <cellStyle name="Normal 2 2 12 7 2" xfId="6231" xr:uid="{00000000-0005-0000-0000-0000EE1A0000}"/>
    <cellStyle name="Normal 2 2 12 7 2 2" xfId="6232" xr:uid="{00000000-0005-0000-0000-0000EF1A0000}"/>
    <cellStyle name="Normal 2 2 12 7 3" xfId="6233" xr:uid="{00000000-0005-0000-0000-0000F01A0000}"/>
    <cellStyle name="Normal 2 2 12 7 4" xfId="6234" xr:uid="{00000000-0005-0000-0000-0000F11A0000}"/>
    <cellStyle name="Normal 2 2 12 8" xfId="6235" xr:uid="{00000000-0005-0000-0000-0000F21A0000}"/>
    <cellStyle name="Normal 2 2 12 8 2" xfId="6236" xr:uid="{00000000-0005-0000-0000-0000F31A0000}"/>
    <cellStyle name="Normal 2 2 12 8 2 2" xfId="6237" xr:uid="{00000000-0005-0000-0000-0000F41A0000}"/>
    <cellStyle name="Normal 2 2 12 8 3" xfId="6238" xr:uid="{00000000-0005-0000-0000-0000F51A0000}"/>
    <cellStyle name="Normal 2 2 12 8 4" xfId="6239" xr:uid="{00000000-0005-0000-0000-0000F61A0000}"/>
    <cellStyle name="Normal 2 2 12 9" xfId="6240" xr:uid="{00000000-0005-0000-0000-0000F71A0000}"/>
    <cellStyle name="Normal 2 2 12 9 2" xfId="6241" xr:uid="{00000000-0005-0000-0000-0000F81A0000}"/>
    <cellStyle name="Normal 2 2 12_Tab1" xfId="6242" xr:uid="{00000000-0005-0000-0000-0000F91A0000}"/>
    <cellStyle name="Normal 2 2 13" xfId="608" xr:uid="{00000000-0005-0000-0000-0000FA1A0000}"/>
    <cellStyle name="Normal 2 2 13 10" xfId="6243" xr:uid="{00000000-0005-0000-0000-0000FB1A0000}"/>
    <cellStyle name="Normal 2 2 13 11" xfId="6244" xr:uid="{00000000-0005-0000-0000-0000FC1A0000}"/>
    <cellStyle name="Normal 2 2 13 2" xfId="609" xr:uid="{00000000-0005-0000-0000-0000FD1A0000}"/>
    <cellStyle name="Normal 2 2 13 2 10" xfId="6245" xr:uid="{00000000-0005-0000-0000-0000FE1A0000}"/>
    <cellStyle name="Normal 2 2 13 2 2" xfId="610" xr:uid="{00000000-0005-0000-0000-0000FF1A0000}"/>
    <cellStyle name="Normal 2 2 13 2 2 2" xfId="611" xr:uid="{00000000-0005-0000-0000-0000001B0000}"/>
    <cellStyle name="Normal 2 2 13 2 2 2 2" xfId="6246" xr:uid="{00000000-0005-0000-0000-0000011B0000}"/>
    <cellStyle name="Normal 2 2 13 2 2 2 2 2" xfId="6247" xr:uid="{00000000-0005-0000-0000-0000021B0000}"/>
    <cellStyle name="Normal 2 2 13 2 2 2 2 2 2" xfId="6248" xr:uid="{00000000-0005-0000-0000-0000031B0000}"/>
    <cellStyle name="Normal 2 2 13 2 2 2 2 2 2 2" xfId="6249" xr:uid="{00000000-0005-0000-0000-0000041B0000}"/>
    <cellStyle name="Normal 2 2 13 2 2 2 2 2 3" xfId="6250" xr:uid="{00000000-0005-0000-0000-0000051B0000}"/>
    <cellStyle name="Normal 2 2 13 2 2 2 2 2 4" xfId="6251" xr:uid="{00000000-0005-0000-0000-0000061B0000}"/>
    <cellStyle name="Normal 2 2 13 2 2 2 2 3" xfId="6252" xr:uid="{00000000-0005-0000-0000-0000071B0000}"/>
    <cellStyle name="Normal 2 2 13 2 2 2 2 3 2" xfId="6253" xr:uid="{00000000-0005-0000-0000-0000081B0000}"/>
    <cellStyle name="Normal 2 2 13 2 2 2 2 4" xfId="6254" xr:uid="{00000000-0005-0000-0000-0000091B0000}"/>
    <cellStyle name="Normal 2 2 13 2 2 2 2 5" xfId="6255" xr:uid="{00000000-0005-0000-0000-00000A1B0000}"/>
    <cellStyle name="Normal 2 2 13 2 2 2 3" xfId="6256" xr:uid="{00000000-0005-0000-0000-00000B1B0000}"/>
    <cellStyle name="Normal 2 2 13 2 2 2 3 2" xfId="6257" xr:uid="{00000000-0005-0000-0000-00000C1B0000}"/>
    <cellStyle name="Normal 2 2 13 2 2 2 3 2 2" xfId="6258" xr:uid="{00000000-0005-0000-0000-00000D1B0000}"/>
    <cellStyle name="Normal 2 2 13 2 2 2 3 3" xfId="6259" xr:uid="{00000000-0005-0000-0000-00000E1B0000}"/>
    <cellStyle name="Normal 2 2 13 2 2 2 3 4" xfId="6260" xr:uid="{00000000-0005-0000-0000-00000F1B0000}"/>
    <cellStyle name="Normal 2 2 13 2 2 2 4" xfId="6261" xr:uid="{00000000-0005-0000-0000-0000101B0000}"/>
    <cellStyle name="Normal 2 2 13 2 2 2 4 2" xfId="6262" xr:uid="{00000000-0005-0000-0000-0000111B0000}"/>
    <cellStyle name="Normal 2 2 13 2 2 2 4 2 2" xfId="6263" xr:uid="{00000000-0005-0000-0000-0000121B0000}"/>
    <cellStyle name="Normal 2 2 13 2 2 2 4 3" xfId="6264" xr:uid="{00000000-0005-0000-0000-0000131B0000}"/>
    <cellStyle name="Normal 2 2 13 2 2 2 4 4" xfId="6265" xr:uid="{00000000-0005-0000-0000-0000141B0000}"/>
    <cellStyle name="Normal 2 2 13 2 2 2 5" xfId="6266" xr:uid="{00000000-0005-0000-0000-0000151B0000}"/>
    <cellStyle name="Normal 2 2 13 2 2 2 5 2" xfId="6267" xr:uid="{00000000-0005-0000-0000-0000161B0000}"/>
    <cellStyle name="Normal 2 2 13 2 2 2 6" xfId="6268" xr:uid="{00000000-0005-0000-0000-0000171B0000}"/>
    <cellStyle name="Normal 2 2 13 2 2 2 7" xfId="6269" xr:uid="{00000000-0005-0000-0000-0000181B0000}"/>
    <cellStyle name="Normal 2 2 13 2 2 3" xfId="612" xr:uid="{00000000-0005-0000-0000-0000191B0000}"/>
    <cellStyle name="Normal 2 2 13 2 2 3 2" xfId="6270" xr:uid="{00000000-0005-0000-0000-00001A1B0000}"/>
    <cellStyle name="Normal 2 2 13 2 2 3 2 2" xfId="6271" xr:uid="{00000000-0005-0000-0000-00001B1B0000}"/>
    <cellStyle name="Normal 2 2 13 2 2 3 2 2 2" xfId="6272" xr:uid="{00000000-0005-0000-0000-00001C1B0000}"/>
    <cellStyle name="Normal 2 2 13 2 2 3 2 2 2 2" xfId="6273" xr:uid="{00000000-0005-0000-0000-00001D1B0000}"/>
    <cellStyle name="Normal 2 2 13 2 2 3 2 2 3" xfId="6274" xr:uid="{00000000-0005-0000-0000-00001E1B0000}"/>
    <cellStyle name="Normal 2 2 13 2 2 3 2 2 4" xfId="6275" xr:uid="{00000000-0005-0000-0000-00001F1B0000}"/>
    <cellStyle name="Normal 2 2 13 2 2 3 2 3" xfId="6276" xr:uid="{00000000-0005-0000-0000-0000201B0000}"/>
    <cellStyle name="Normal 2 2 13 2 2 3 2 3 2" xfId="6277" xr:uid="{00000000-0005-0000-0000-0000211B0000}"/>
    <cellStyle name="Normal 2 2 13 2 2 3 2 4" xfId="6278" xr:uid="{00000000-0005-0000-0000-0000221B0000}"/>
    <cellStyle name="Normal 2 2 13 2 2 3 2 5" xfId="6279" xr:uid="{00000000-0005-0000-0000-0000231B0000}"/>
    <cellStyle name="Normal 2 2 13 2 2 3 3" xfId="6280" xr:uid="{00000000-0005-0000-0000-0000241B0000}"/>
    <cellStyle name="Normal 2 2 13 2 2 3 3 2" xfId="6281" xr:uid="{00000000-0005-0000-0000-0000251B0000}"/>
    <cellStyle name="Normal 2 2 13 2 2 3 3 2 2" xfId="6282" xr:uid="{00000000-0005-0000-0000-0000261B0000}"/>
    <cellStyle name="Normal 2 2 13 2 2 3 3 3" xfId="6283" xr:uid="{00000000-0005-0000-0000-0000271B0000}"/>
    <cellStyle name="Normal 2 2 13 2 2 3 3 4" xfId="6284" xr:uid="{00000000-0005-0000-0000-0000281B0000}"/>
    <cellStyle name="Normal 2 2 13 2 2 3 4" xfId="6285" xr:uid="{00000000-0005-0000-0000-0000291B0000}"/>
    <cellStyle name="Normal 2 2 13 2 2 3 4 2" xfId="6286" xr:uid="{00000000-0005-0000-0000-00002A1B0000}"/>
    <cellStyle name="Normal 2 2 13 2 2 3 4 2 2" xfId="6287" xr:uid="{00000000-0005-0000-0000-00002B1B0000}"/>
    <cellStyle name="Normal 2 2 13 2 2 3 4 3" xfId="6288" xr:uid="{00000000-0005-0000-0000-00002C1B0000}"/>
    <cellStyle name="Normal 2 2 13 2 2 3 4 4" xfId="6289" xr:uid="{00000000-0005-0000-0000-00002D1B0000}"/>
    <cellStyle name="Normal 2 2 13 2 2 3 5" xfId="6290" xr:uid="{00000000-0005-0000-0000-00002E1B0000}"/>
    <cellStyle name="Normal 2 2 13 2 2 3 5 2" xfId="6291" xr:uid="{00000000-0005-0000-0000-00002F1B0000}"/>
    <cellStyle name="Normal 2 2 13 2 2 3 6" xfId="6292" xr:uid="{00000000-0005-0000-0000-0000301B0000}"/>
    <cellStyle name="Normal 2 2 13 2 2 3 7" xfId="6293" xr:uid="{00000000-0005-0000-0000-0000311B0000}"/>
    <cellStyle name="Normal 2 2 13 2 2 4" xfId="6294" xr:uid="{00000000-0005-0000-0000-0000321B0000}"/>
    <cellStyle name="Normal 2 2 13 2 2 4 2" xfId="6295" xr:uid="{00000000-0005-0000-0000-0000331B0000}"/>
    <cellStyle name="Normal 2 2 13 2 2 4 2 2" xfId="6296" xr:uid="{00000000-0005-0000-0000-0000341B0000}"/>
    <cellStyle name="Normal 2 2 13 2 2 4 2 2 2" xfId="6297" xr:uid="{00000000-0005-0000-0000-0000351B0000}"/>
    <cellStyle name="Normal 2 2 13 2 2 4 2 3" xfId="6298" xr:uid="{00000000-0005-0000-0000-0000361B0000}"/>
    <cellStyle name="Normal 2 2 13 2 2 4 2 4" xfId="6299" xr:uid="{00000000-0005-0000-0000-0000371B0000}"/>
    <cellStyle name="Normal 2 2 13 2 2 4 3" xfId="6300" xr:uid="{00000000-0005-0000-0000-0000381B0000}"/>
    <cellStyle name="Normal 2 2 13 2 2 4 3 2" xfId="6301" xr:uid="{00000000-0005-0000-0000-0000391B0000}"/>
    <cellStyle name="Normal 2 2 13 2 2 4 4" xfId="6302" xr:uid="{00000000-0005-0000-0000-00003A1B0000}"/>
    <cellStyle name="Normal 2 2 13 2 2 4 5" xfId="6303" xr:uid="{00000000-0005-0000-0000-00003B1B0000}"/>
    <cellStyle name="Normal 2 2 13 2 2 5" xfId="6304" xr:uid="{00000000-0005-0000-0000-00003C1B0000}"/>
    <cellStyle name="Normal 2 2 13 2 2 5 2" xfId="6305" xr:uid="{00000000-0005-0000-0000-00003D1B0000}"/>
    <cellStyle name="Normal 2 2 13 2 2 5 2 2" xfId="6306" xr:uid="{00000000-0005-0000-0000-00003E1B0000}"/>
    <cellStyle name="Normal 2 2 13 2 2 5 3" xfId="6307" xr:uid="{00000000-0005-0000-0000-00003F1B0000}"/>
    <cellStyle name="Normal 2 2 13 2 2 5 4" xfId="6308" xr:uid="{00000000-0005-0000-0000-0000401B0000}"/>
    <cellStyle name="Normal 2 2 13 2 2 6" xfId="6309" xr:uid="{00000000-0005-0000-0000-0000411B0000}"/>
    <cellStyle name="Normal 2 2 13 2 2 6 2" xfId="6310" xr:uid="{00000000-0005-0000-0000-0000421B0000}"/>
    <cellStyle name="Normal 2 2 13 2 2 6 2 2" xfId="6311" xr:uid="{00000000-0005-0000-0000-0000431B0000}"/>
    <cellStyle name="Normal 2 2 13 2 2 6 3" xfId="6312" xr:uid="{00000000-0005-0000-0000-0000441B0000}"/>
    <cellStyle name="Normal 2 2 13 2 2 6 4" xfId="6313" xr:uid="{00000000-0005-0000-0000-0000451B0000}"/>
    <cellStyle name="Normal 2 2 13 2 2 7" xfId="6314" xr:uid="{00000000-0005-0000-0000-0000461B0000}"/>
    <cellStyle name="Normal 2 2 13 2 2 7 2" xfId="6315" xr:uid="{00000000-0005-0000-0000-0000471B0000}"/>
    <cellStyle name="Normal 2 2 13 2 2 8" xfId="6316" xr:uid="{00000000-0005-0000-0000-0000481B0000}"/>
    <cellStyle name="Normal 2 2 13 2 2 9" xfId="6317" xr:uid="{00000000-0005-0000-0000-0000491B0000}"/>
    <cellStyle name="Normal 2 2 13 2 2_Tab1" xfId="6318" xr:uid="{00000000-0005-0000-0000-00004A1B0000}"/>
    <cellStyle name="Normal 2 2 13 2 3" xfId="613" xr:uid="{00000000-0005-0000-0000-00004B1B0000}"/>
    <cellStyle name="Normal 2 2 13 2 3 2" xfId="6319" xr:uid="{00000000-0005-0000-0000-00004C1B0000}"/>
    <cellStyle name="Normal 2 2 13 2 3 2 2" xfId="6320" xr:uid="{00000000-0005-0000-0000-00004D1B0000}"/>
    <cellStyle name="Normal 2 2 13 2 3 2 2 2" xfId="6321" xr:uid="{00000000-0005-0000-0000-00004E1B0000}"/>
    <cellStyle name="Normal 2 2 13 2 3 2 2 2 2" xfId="6322" xr:uid="{00000000-0005-0000-0000-00004F1B0000}"/>
    <cellStyle name="Normal 2 2 13 2 3 2 2 3" xfId="6323" xr:uid="{00000000-0005-0000-0000-0000501B0000}"/>
    <cellStyle name="Normal 2 2 13 2 3 2 2 4" xfId="6324" xr:uid="{00000000-0005-0000-0000-0000511B0000}"/>
    <cellStyle name="Normal 2 2 13 2 3 2 3" xfId="6325" xr:uid="{00000000-0005-0000-0000-0000521B0000}"/>
    <cellStyle name="Normal 2 2 13 2 3 2 3 2" xfId="6326" xr:uid="{00000000-0005-0000-0000-0000531B0000}"/>
    <cellStyle name="Normal 2 2 13 2 3 2 4" xfId="6327" xr:uid="{00000000-0005-0000-0000-0000541B0000}"/>
    <cellStyle name="Normal 2 2 13 2 3 2 5" xfId="6328" xr:uid="{00000000-0005-0000-0000-0000551B0000}"/>
    <cellStyle name="Normal 2 2 13 2 3 3" xfId="6329" xr:uid="{00000000-0005-0000-0000-0000561B0000}"/>
    <cellStyle name="Normal 2 2 13 2 3 3 2" xfId="6330" xr:uid="{00000000-0005-0000-0000-0000571B0000}"/>
    <cellStyle name="Normal 2 2 13 2 3 3 2 2" xfId="6331" xr:uid="{00000000-0005-0000-0000-0000581B0000}"/>
    <cellStyle name="Normal 2 2 13 2 3 3 3" xfId="6332" xr:uid="{00000000-0005-0000-0000-0000591B0000}"/>
    <cellStyle name="Normal 2 2 13 2 3 3 4" xfId="6333" xr:uid="{00000000-0005-0000-0000-00005A1B0000}"/>
    <cellStyle name="Normal 2 2 13 2 3 4" xfId="6334" xr:uid="{00000000-0005-0000-0000-00005B1B0000}"/>
    <cellStyle name="Normal 2 2 13 2 3 4 2" xfId="6335" xr:uid="{00000000-0005-0000-0000-00005C1B0000}"/>
    <cellStyle name="Normal 2 2 13 2 3 4 2 2" xfId="6336" xr:uid="{00000000-0005-0000-0000-00005D1B0000}"/>
    <cellStyle name="Normal 2 2 13 2 3 4 3" xfId="6337" xr:uid="{00000000-0005-0000-0000-00005E1B0000}"/>
    <cellStyle name="Normal 2 2 13 2 3 4 4" xfId="6338" xr:uid="{00000000-0005-0000-0000-00005F1B0000}"/>
    <cellStyle name="Normal 2 2 13 2 3 5" xfId="6339" xr:uid="{00000000-0005-0000-0000-0000601B0000}"/>
    <cellStyle name="Normal 2 2 13 2 3 5 2" xfId="6340" xr:uid="{00000000-0005-0000-0000-0000611B0000}"/>
    <cellStyle name="Normal 2 2 13 2 3 6" xfId="6341" xr:uid="{00000000-0005-0000-0000-0000621B0000}"/>
    <cellStyle name="Normal 2 2 13 2 3 7" xfId="6342" xr:uid="{00000000-0005-0000-0000-0000631B0000}"/>
    <cellStyle name="Normal 2 2 13 2 4" xfId="614" xr:uid="{00000000-0005-0000-0000-0000641B0000}"/>
    <cellStyle name="Normal 2 2 13 2 4 2" xfId="6343" xr:uid="{00000000-0005-0000-0000-0000651B0000}"/>
    <cellStyle name="Normal 2 2 13 2 4 2 2" xfId="6344" xr:uid="{00000000-0005-0000-0000-0000661B0000}"/>
    <cellStyle name="Normal 2 2 13 2 4 2 2 2" xfId="6345" xr:uid="{00000000-0005-0000-0000-0000671B0000}"/>
    <cellStyle name="Normal 2 2 13 2 4 2 2 2 2" xfId="6346" xr:uid="{00000000-0005-0000-0000-0000681B0000}"/>
    <cellStyle name="Normal 2 2 13 2 4 2 2 3" xfId="6347" xr:uid="{00000000-0005-0000-0000-0000691B0000}"/>
    <cellStyle name="Normal 2 2 13 2 4 2 2 4" xfId="6348" xr:uid="{00000000-0005-0000-0000-00006A1B0000}"/>
    <cellStyle name="Normal 2 2 13 2 4 2 3" xfId="6349" xr:uid="{00000000-0005-0000-0000-00006B1B0000}"/>
    <cellStyle name="Normal 2 2 13 2 4 2 3 2" xfId="6350" xr:uid="{00000000-0005-0000-0000-00006C1B0000}"/>
    <cellStyle name="Normal 2 2 13 2 4 2 4" xfId="6351" xr:uid="{00000000-0005-0000-0000-00006D1B0000}"/>
    <cellStyle name="Normal 2 2 13 2 4 2 5" xfId="6352" xr:uid="{00000000-0005-0000-0000-00006E1B0000}"/>
    <cellStyle name="Normal 2 2 13 2 4 3" xfId="6353" xr:uid="{00000000-0005-0000-0000-00006F1B0000}"/>
    <cellStyle name="Normal 2 2 13 2 4 3 2" xfId="6354" xr:uid="{00000000-0005-0000-0000-0000701B0000}"/>
    <cellStyle name="Normal 2 2 13 2 4 3 2 2" xfId="6355" xr:uid="{00000000-0005-0000-0000-0000711B0000}"/>
    <cellStyle name="Normal 2 2 13 2 4 3 3" xfId="6356" xr:uid="{00000000-0005-0000-0000-0000721B0000}"/>
    <cellStyle name="Normal 2 2 13 2 4 3 4" xfId="6357" xr:uid="{00000000-0005-0000-0000-0000731B0000}"/>
    <cellStyle name="Normal 2 2 13 2 4 4" xfId="6358" xr:uid="{00000000-0005-0000-0000-0000741B0000}"/>
    <cellStyle name="Normal 2 2 13 2 4 4 2" xfId="6359" xr:uid="{00000000-0005-0000-0000-0000751B0000}"/>
    <cellStyle name="Normal 2 2 13 2 4 4 2 2" xfId="6360" xr:uid="{00000000-0005-0000-0000-0000761B0000}"/>
    <cellStyle name="Normal 2 2 13 2 4 4 3" xfId="6361" xr:uid="{00000000-0005-0000-0000-0000771B0000}"/>
    <cellStyle name="Normal 2 2 13 2 4 4 4" xfId="6362" xr:uid="{00000000-0005-0000-0000-0000781B0000}"/>
    <cellStyle name="Normal 2 2 13 2 4 5" xfId="6363" xr:uid="{00000000-0005-0000-0000-0000791B0000}"/>
    <cellStyle name="Normal 2 2 13 2 4 5 2" xfId="6364" xr:uid="{00000000-0005-0000-0000-00007A1B0000}"/>
    <cellStyle name="Normal 2 2 13 2 4 6" xfId="6365" xr:uid="{00000000-0005-0000-0000-00007B1B0000}"/>
    <cellStyle name="Normal 2 2 13 2 4 7" xfId="6366" xr:uid="{00000000-0005-0000-0000-00007C1B0000}"/>
    <cellStyle name="Normal 2 2 13 2 5" xfId="6367" xr:uid="{00000000-0005-0000-0000-00007D1B0000}"/>
    <cellStyle name="Normal 2 2 13 2 5 2" xfId="6368" xr:uid="{00000000-0005-0000-0000-00007E1B0000}"/>
    <cellStyle name="Normal 2 2 13 2 5 2 2" xfId="6369" xr:uid="{00000000-0005-0000-0000-00007F1B0000}"/>
    <cellStyle name="Normal 2 2 13 2 5 2 2 2" xfId="6370" xr:uid="{00000000-0005-0000-0000-0000801B0000}"/>
    <cellStyle name="Normal 2 2 13 2 5 2 3" xfId="6371" xr:uid="{00000000-0005-0000-0000-0000811B0000}"/>
    <cellStyle name="Normal 2 2 13 2 5 2 4" xfId="6372" xr:uid="{00000000-0005-0000-0000-0000821B0000}"/>
    <cellStyle name="Normal 2 2 13 2 5 3" xfId="6373" xr:uid="{00000000-0005-0000-0000-0000831B0000}"/>
    <cellStyle name="Normal 2 2 13 2 5 3 2" xfId="6374" xr:uid="{00000000-0005-0000-0000-0000841B0000}"/>
    <cellStyle name="Normal 2 2 13 2 5 4" xfId="6375" xr:uid="{00000000-0005-0000-0000-0000851B0000}"/>
    <cellStyle name="Normal 2 2 13 2 5 5" xfId="6376" xr:uid="{00000000-0005-0000-0000-0000861B0000}"/>
    <cellStyle name="Normal 2 2 13 2 6" xfId="6377" xr:uid="{00000000-0005-0000-0000-0000871B0000}"/>
    <cellStyle name="Normal 2 2 13 2 6 2" xfId="6378" xr:uid="{00000000-0005-0000-0000-0000881B0000}"/>
    <cellStyle name="Normal 2 2 13 2 6 2 2" xfId="6379" xr:uid="{00000000-0005-0000-0000-0000891B0000}"/>
    <cellStyle name="Normal 2 2 13 2 6 3" xfId="6380" xr:uid="{00000000-0005-0000-0000-00008A1B0000}"/>
    <cellStyle name="Normal 2 2 13 2 6 4" xfId="6381" xr:uid="{00000000-0005-0000-0000-00008B1B0000}"/>
    <cellStyle name="Normal 2 2 13 2 7" xfId="6382" xr:uid="{00000000-0005-0000-0000-00008C1B0000}"/>
    <cellStyle name="Normal 2 2 13 2 7 2" xfId="6383" xr:uid="{00000000-0005-0000-0000-00008D1B0000}"/>
    <cellStyle name="Normal 2 2 13 2 7 2 2" xfId="6384" xr:uid="{00000000-0005-0000-0000-00008E1B0000}"/>
    <cellStyle name="Normal 2 2 13 2 7 3" xfId="6385" xr:uid="{00000000-0005-0000-0000-00008F1B0000}"/>
    <cellStyle name="Normal 2 2 13 2 7 4" xfId="6386" xr:uid="{00000000-0005-0000-0000-0000901B0000}"/>
    <cellStyle name="Normal 2 2 13 2 8" xfId="6387" xr:uid="{00000000-0005-0000-0000-0000911B0000}"/>
    <cellStyle name="Normal 2 2 13 2 8 2" xfId="6388" xr:uid="{00000000-0005-0000-0000-0000921B0000}"/>
    <cellStyle name="Normal 2 2 13 2 9" xfId="6389" xr:uid="{00000000-0005-0000-0000-0000931B0000}"/>
    <cellStyle name="Normal 2 2 13 2_Tab1" xfId="6390" xr:uid="{00000000-0005-0000-0000-0000941B0000}"/>
    <cellStyle name="Normal 2 2 13 3" xfId="615" xr:uid="{00000000-0005-0000-0000-0000951B0000}"/>
    <cellStyle name="Normal 2 2 13 3 2" xfId="616" xr:uid="{00000000-0005-0000-0000-0000961B0000}"/>
    <cellStyle name="Normal 2 2 13 3 2 2" xfId="6391" xr:uid="{00000000-0005-0000-0000-0000971B0000}"/>
    <cellStyle name="Normal 2 2 13 3 2 2 2" xfId="6392" xr:uid="{00000000-0005-0000-0000-0000981B0000}"/>
    <cellStyle name="Normal 2 2 13 3 2 2 2 2" xfId="6393" xr:uid="{00000000-0005-0000-0000-0000991B0000}"/>
    <cellStyle name="Normal 2 2 13 3 2 2 2 2 2" xfId="6394" xr:uid="{00000000-0005-0000-0000-00009A1B0000}"/>
    <cellStyle name="Normal 2 2 13 3 2 2 2 3" xfId="6395" xr:uid="{00000000-0005-0000-0000-00009B1B0000}"/>
    <cellStyle name="Normal 2 2 13 3 2 2 2 4" xfId="6396" xr:uid="{00000000-0005-0000-0000-00009C1B0000}"/>
    <cellStyle name="Normal 2 2 13 3 2 2 3" xfId="6397" xr:uid="{00000000-0005-0000-0000-00009D1B0000}"/>
    <cellStyle name="Normal 2 2 13 3 2 2 3 2" xfId="6398" xr:uid="{00000000-0005-0000-0000-00009E1B0000}"/>
    <cellStyle name="Normal 2 2 13 3 2 2 4" xfId="6399" xr:uid="{00000000-0005-0000-0000-00009F1B0000}"/>
    <cellStyle name="Normal 2 2 13 3 2 2 5" xfId="6400" xr:uid="{00000000-0005-0000-0000-0000A01B0000}"/>
    <cellStyle name="Normal 2 2 13 3 2 3" xfId="6401" xr:uid="{00000000-0005-0000-0000-0000A11B0000}"/>
    <cellStyle name="Normal 2 2 13 3 2 3 2" xfId="6402" xr:uid="{00000000-0005-0000-0000-0000A21B0000}"/>
    <cellStyle name="Normal 2 2 13 3 2 3 2 2" xfId="6403" xr:uid="{00000000-0005-0000-0000-0000A31B0000}"/>
    <cellStyle name="Normal 2 2 13 3 2 3 3" xfId="6404" xr:uid="{00000000-0005-0000-0000-0000A41B0000}"/>
    <cellStyle name="Normal 2 2 13 3 2 3 4" xfId="6405" xr:uid="{00000000-0005-0000-0000-0000A51B0000}"/>
    <cellStyle name="Normal 2 2 13 3 2 4" xfId="6406" xr:uid="{00000000-0005-0000-0000-0000A61B0000}"/>
    <cellStyle name="Normal 2 2 13 3 2 4 2" xfId="6407" xr:uid="{00000000-0005-0000-0000-0000A71B0000}"/>
    <cellStyle name="Normal 2 2 13 3 2 4 2 2" xfId="6408" xr:uid="{00000000-0005-0000-0000-0000A81B0000}"/>
    <cellStyle name="Normal 2 2 13 3 2 4 3" xfId="6409" xr:uid="{00000000-0005-0000-0000-0000A91B0000}"/>
    <cellStyle name="Normal 2 2 13 3 2 4 4" xfId="6410" xr:uid="{00000000-0005-0000-0000-0000AA1B0000}"/>
    <cellStyle name="Normal 2 2 13 3 2 5" xfId="6411" xr:uid="{00000000-0005-0000-0000-0000AB1B0000}"/>
    <cellStyle name="Normal 2 2 13 3 2 5 2" xfId="6412" xr:uid="{00000000-0005-0000-0000-0000AC1B0000}"/>
    <cellStyle name="Normal 2 2 13 3 2 6" xfId="6413" xr:uid="{00000000-0005-0000-0000-0000AD1B0000}"/>
    <cellStyle name="Normal 2 2 13 3 2 7" xfId="6414" xr:uid="{00000000-0005-0000-0000-0000AE1B0000}"/>
    <cellStyle name="Normal 2 2 13 3 3" xfId="617" xr:uid="{00000000-0005-0000-0000-0000AF1B0000}"/>
    <cellStyle name="Normal 2 2 13 3 3 2" xfId="6415" xr:uid="{00000000-0005-0000-0000-0000B01B0000}"/>
    <cellStyle name="Normal 2 2 13 3 3 2 2" xfId="6416" xr:uid="{00000000-0005-0000-0000-0000B11B0000}"/>
    <cellStyle name="Normal 2 2 13 3 3 2 2 2" xfId="6417" xr:uid="{00000000-0005-0000-0000-0000B21B0000}"/>
    <cellStyle name="Normal 2 2 13 3 3 2 2 2 2" xfId="6418" xr:uid="{00000000-0005-0000-0000-0000B31B0000}"/>
    <cellStyle name="Normal 2 2 13 3 3 2 2 3" xfId="6419" xr:uid="{00000000-0005-0000-0000-0000B41B0000}"/>
    <cellStyle name="Normal 2 2 13 3 3 2 2 4" xfId="6420" xr:uid="{00000000-0005-0000-0000-0000B51B0000}"/>
    <cellStyle name="Normal 2 2 13 3 3 2 3" xfId="6421" xr:uid="{00000000-0005-0000-0000-0000B61B0000}"/>
    <cellStyle name="Normal 2 2 13 3 3 2 3 2" xfId="6422" xr:uid="{00000000-0005-0000-0000-0000B71B0000}"/>
    <cellStyle name="Normal 2 2 13 3 3 2 4" xfId="6423" xr:uid="{00000000-0005-0000-0000-0000B81B0000}"/>
    <cellStyle name="Normal 2 2 13 3 3 2 5" xfId="6424" xr:uid="{00000000-0005-0000-0000-0000B91B0000}"/>
    <cellStyle name="Normal 2 2 13 3 3 3" xfId="6425" xr:uid="{00000000-0005-0000-0000-0000BA1B0000}"/>
    <cellStyle name="Normal 2 2 13 3 3 3 2" xfId="6426" xr:uid="{00000000-0005-0000-0000-0000BB1B0000}"/>
    <cellStyle name="Normal 2 2 13 3 3 3 2 2" xfId="6427" xr:uid="{00000000-0005-0000-0000-0000BC1B0000}"/>
    <cellStyle name="Normal 2 2 13 3 3 3 3" xfId="6428" xr:uid="{00000000-0005-0000-0000-0000BD1B0000}"/>
    <cellStyle name="Normal 2 2 13 3 3 3 4" xfId="6429" xr:uid="{00000000-0005-0000-0000-0000BE1B0000}"/>
    <cellStyle name="Normal 2 2 13 3 3 4" xfId="6430" xr:uid="{00000000-0005-0000-0000-0000BF1B0000}"/>
    <cellStyle name="Normal 2 2 13 3 3 4 2" xfId="6431" xr:uid="{00000000-0005-0000-0000-0000C01B0000}"/>
    <cellStyle name="Normal 2 2 13 3 3 4 2 2" xfId="6432" xr:uid="{00000000-0005-0000-0000-0000C11B0000}"/>
    <cellStyle name="Normal 2 2 13 3 3 4 3" xfId="6433" xr:uid="{00000000-0005-0000-0000-0000C21B0000}"/>
    <cellStyle name="Normal 2 2 13 3 3 4 4" xfId="6434" xr:uid="{00000000-0005-0000-0000-0000C31B0000}"/>
    <cellStyle name="Normal 2 2 13 3 3 5" xfId="6435" xr:uid="{00000000-0005-0000-0000-0000C41B0000}"/>
    <cellStyle name="Normal 2 2 13 3 3 5 2" xfId="6436" xr:uid="{00000000-0005-0000-0000-0000C51B0000}"/>
    <cellStyle name="Normal 2 2 13 3 3 6" xfId="6437" xr:uid="{00000000-0005-0000-0000-0000C61B0000}"/>
    <cellStyle name="Normal 2 2 13 3 3 7" xfId="6438" xr:uid="{00000000-0005-0000-0000-0000C71B0000}"/>
    <cellStyle name="Normal 2 2 13 3 4" xfId="6439" xr:uid="{00000000-0005-0000-0000-0000C81B0000}"/>
    <cellStyle name="Normal 2 2 13 3 4 2" xfId="6440" xr:uid="{00000000-0005-0000-0000-0000C91B0000}"/>
    <cellStyle name="Normal 2 2 13 3 4 2 2" xfId="6441" xr:uid="{00000000-0005-0000-0000-0000CA1B0000}"/>
    <cellStyle name="Normal 2 2 13 3 4 2 2 2" xfId="6442" xr:uid="{00000000-0005-0000-0000-0000CB1B0000}"/>
    <cellStyle name="Normal 2 2 13 3 4 2 3" xfId="6443" xr:uid="{00000000-0005-0000-0000-0000CC1B0000}"/>
    <cellStyle name="Normal 2 2 13 3 4 2 4" xfId="6444" xr:uid="{00000000-0005-0000-0000-0000CD1B0000}"/>
    <cellStyle name="Normal 2 2 13 3 4 3" xfId="6445" xr:uid="{00000000-0005-0000-0000-0000CE1B0000}"/>
    <cellStyle name="Normal 2 2 13 3 4 3 2" xfId="6446" xr:uid="{00000000-0005-0000-0000-0000CF1B0000}"/>
    <cellStyle name="Normal 2 2 13 3 4 4" xfId="6447" xr:uid="{00000000-0005-0000-0000-0000D01B0000}"/>
    <cellStyle name="Normal 2 2 13 3 4 5" xfId="6448" xr:uid="{00000000-0005-0000-0000-0000D11B0000}"/>
    <cellStyle name="Normal 2 2 13 3 5" xfId="6449" xr:uid="{00000000-0005-0000-0000-0000D21B0000}"/>
    <cellStyle name="Normal 2 2 13 3 5 2" xfId="6450" xr:uid="{00000000-0005-0000-0000-0000D31B0000}"/>
    <cellStyle name="Normal 2 2 13 3 5 2 2" xfId="6451" xr:uid="{00000000-0005-0000-0000-0000D41B0000}"/>
    <cellStyle name="Normal 2 2 13 3 5 3" xfId="6452" xr:uid="{00000000-0005-0000-0000-0000D51B0000}"/>
    <cellStyle name="Normal 2 2 13 3 5 4" xfId="6453" xr:uid="{00000000-0005-0000-0000-0000D61B0000}"/>
    <cellStyle name="Normal 2 2 13 3 6" xfId="6454" xr:uid="{00000000-0005-0000-0000-0000D71B0000}"/>
    <cellStyle name="Normal 2 2 13 3 6 2" xfId="6455" xr:uid="{00000000-0005-0000-0000-0000D81B0000}"/>
    <cellStyle name="Normal 2 2 13 3 6 2 2" xfId="6456" xr:uid="{00000000-0005-0000-0000-0000D91B0000}"/>
    <cellStyle name="Normal 2 2 13 3 6 3" xfId="6457" xr:uid="{00000000-0005-0000-0000-0000DA1B0000}"/>
    <cellStyle name="Normal 2 2 13 3 6 4" xfId="6458" xr:uid="{00000000-0005-0000-0000-0000DB1B0000}"/>
    <cellStyle name="Normal 2 2 13 3 7" xfId="6459" xr:uid="{00000000-0005-0000-0000-0000DC1B0000}"/>
    <cellStyle name="Normal 2 2 13 3 7 2" xfId="6460" xr:uid="{00000000-0005-0000-0000-0000DD1B0000}"/>
    <cellStyle name="Normal 2 2 13 3 8" xfId="6461" xr:uid="{00000000-0005-0000-0000-0000DE1B0000}"/>
    <cellStyle name="Normal 2 2 13 3 9" xfId="6462" xr:uid="{00000000-0005-0000-0000-0000DF1B0000}"/>
    <cellStyle name="Normal 2 2 13 3_Tab1" xfId="6463" xr:uid="{00000000-0005-0000-0000-0000E01B0000}"/>
    <cellStyle name="Normal 2 2 13 4" xfId="618" xr:uid="{00000000-0005-0000-0000-0000E11B0000}"/>
    <cellStyle name="Normal 2 2 13 4 2" xfId="6464" xr:uid="{00000000-0005-0000-0000-0000E21B0000}"/>
    <cellStyle name="Normal 2 2 13 4 2 2" xfId="6465" xr:uid="{00000000-0005-0000-0000-0000E31B0000}"/>
    <cellStyle name="Normal 2 2 13 4 2 2 2" xfId="6466" xr:uid="{00000000-0005-0000-0000-0000E41B0000}"/>
    <cellStyle name="Normal 2 2 13 4 2 2 2 2" xfId="6467" xr:uid="{00000000-0005-0000-0000-0000E51B0000}"/>
    <cellStyle name="Normal 2 2 13 4 2 2 3" xfId="6468" xr:uid="{00000000-0005-0000-0000-0000E61B0000}"/>
    <cellStyle name="Normal 2 2 13 4 2 2 4" xfId="6469" xr:uid="{00000000-0005-0000-0000-0000E71B0000}"/>
    <cellStyle name="Normal 2 2 13 4 2 3" xfId="6470" xr:uid="{00000000-0005-0000-0000-0000E81B0000}"/>
    <cellStyle name="Normal 2 2 13 4 2 3 2" xfId="6471" xr:uid="{00000000-0005-0000-0000-0000E91B0000}"/>
    <cellStyle name="Normal 2 2 13 4 2 4" xfId="6472" xr:uid="{00000000-0005-0000-0000-0000EA1B0000}"/>
    <cellStyle name="Normal 2 2 13 4 2 5" xfId="6473" xr:uid="{00000000-0005-0000-0000-0000EB1B0000}"/>
    <cellStyle name="Normal 2 2 13 4 3" xfId="6474" xr:uid="{00000000-0005-0000-0000-0000EC1B0000}"/>
    <cellStyle name="Normal 2 2 13 4 3 2" xfId="6475" xr:uid="{00000000-0005-0000-0000-0000ED1B0000}"/>
    <cellStyle name="Normal 2 2 13 4 3 2 2" xfId="6476" xr:uid="{00000000-0005-0000-0000-0000EE1B0000}"/>
    <cellStyle name="Normal 2 2 13 4 3 3" xfId="6477" xr:uid="{00000000-0005-0000-0000-0000EF1B0000}"/>
    <cellStyle name="Normal 2 2 13 4 3 4" xfId="6478" xr:uid="{00000000-0005-0000-0000-0000F01B0000}"/>
    <cellStyle name="Normal 2 2 13 4 4" xfId="6479" xr:uid="{00000000-0005-0000-0000-0000F11B0000}"/>
    <cellStyle name="Normal 2 2 13 4 4 2" xfId="6480" xr:uid="{00000000-0005-0000-0000-0000F21B0000}"/>
    <cellStyle name="Normal 2 2 13 4 4 2 2" xfId="6481" xr:uid="{00000000-0005-0000-0000-0000F31B0000}"/>
    <cellStyle name="Normal 2 2 13 4 4 3" xfId="6482" xr:uid="{00000000-0005-0000-0000-0000F41B0000}"/>
    <cellStyle name="Normal 2 2 13 4 4 4" xfId="6483" xr:uid="{00000000-0005-0000-0000-0000F51B0000}"/>
    <cellStyle name="Normal 2 2 13 4 5" xfId="6484" xr:uid="{00000000-0005-0000-0000-0000F61B0000}"/>
    <cellStyle name="Normal 2 2 13 4 5 2" xfId="6485" xr:uid="{00000000-0005-0000-0000-0000F71B0000}"/>
    <cellStyle name="Normal 2 2 13 4 6" xfId="6486" xr:uid="{00000000-0005-0000-0000-0000F81B0000}"/>
    <cellStyle name="Normal 2 2 13 4 7" xfId="6487" xr:uid="{00000000-0005-0000-0000-0000F91B0000}"/>
    <cellStyle name="Normal 2 2 13 5" xfId="619" xr:uid="{00000000-0005-0000-0000-0000FA1B0000}"/>
    <cellStyle name="Normal 2 2 13 5 2" xfId="6488" xr:uid="{00000000-0005-0000-0000-0000FB1B0000}"/>
    <cellStyle name="Normal 2 2 13 5 2 2" xfId="6489" xr:uid="{00000000-0005-0000-0000-0000FC1B0000}"/>
    <cellStyle name="Normal 2 2 13 5 2 2 2" xfId="6490" xr:uid="{00000000-0005-0000-0000-0000FD1B0000}"/>
    <cellStyle name="Normal 2 2 13 5 2 2 2 2" xfId="6491" xr:uid="{00000000-0005-0000-0000-0000FE1B0000}"/>
    <cellStyle name="Normal 2 2 13 5 2 2 3" xfId="6492" xr:uid="{00000000-0005-0000-0000-0000FF1B0000}"/>
    <cellStyle name="Normal 2 2 13 5 2 2 4" xfId="6493" xr:uid="{00000000-0005-0000-0000-0000001C0000}"/>
    <cellStyle name="Normal 2 2 13 5 2 3" xfId="6494" xr:uid="{00000000-0005-0000-0000-0000011C0000}"/>
    <cellStyle name="Normal 2 2 13 5 2 3 2" xfId="6495" xr:uid="{00000000-0005-0000-0000-0000021C0000}"/>
    <cellStyle name="Normal 2 2 13 5 2 4" xfId="6496" xr:uid="{00000000-0005-0000-0000-0000031C0000}"/>
    <cellStyle name="Normal 2 2 13 5 2 5" xfId="6497" xr:uid="{00000000-0005-0000-0000-0000041C0000}"/>
    <cellStyle name="Normal 2 2 13 5 3" xfId="6498" xr:uid="{00000000-0005-0000-0000-0000051C0000}"/>
    <cellStyle name="Normal 2 2 13 5 3 2" xfId="6499" xr:uid="{00000000-0005-0000-0000-0000061C0000}"/>
    <cellStyle name="Normal 2 2 13 5 3 2 2" xfId="6500" xr:uid="{00000000-0005-0000-0000-0000071C0000}"/>
    <cellStyle name="Normal 2 2 13 5 3 3" xfId="6501" xr:uid="{00000000-0005-0000-0000-0000081C0000}"/>
    <cellStyle name="Normal 2 2 13 5 3 4" xfId="6502" xr:uid="{00000000-0005-0000-0000-0000091C0000}"/>
    <cellStyle name="Normal 2 2 13 5 4" xfId="6503" xr:uid="{00000000-0005-0000-0000-00000A1C0000}"/>
    <cellStyle name="Normal 2 2 13 5 4 2" xfId="6504" xr:uid="{00000000-0005-0000-0000-00000B1C0000}"/>
    <cellStyle name="Normal 2 2 13 5 4 2 2" xfId="6505" xr:uid="{00000000-0005-0000-0000-00000C1C0000}"/>
    <cellStyle name="Normal 2 2 13 5 4 3" xfId="6506" xr:uid="{00000000-0005-0000-0000-00000D1C0000}"/>
    <cellStyle name="Normal 2 2 13 5 4 4" xfId="6507" xr:uid="{00000000-0005-0000-0000-00000E1C0000}"/>
    <cellStyle name="Normal 2 2 13 5 5" xfId="6508" xr:uid="{00000000-0005-0000-0000-00000F1C0000}"/>
    <cellStyle name="Normal 2 2 13 5 5 2" xfId="6509" xr:uid="{00000000-0005-0000-0000-0000101C0000}"/>
    <cellStyle name="Normal 2 2 13 5 6" xfId="6510" xr:uid="{00000000-0005-0000-0000-0000111C0000}"/>
    <cellStyle name="Normal 2 2 13 5 7" xfId="6511" xr:uid="{00000000-0005-0000-0000-0000121C0000}"/>
    <cellStyle name="Normal 2 2 13 6" xfId="6512" xr:uid="{00000000-0005-0000-0000-0000131C0000}"/>
    <cellStyle name="Normal 2 2 13 6 2" xfId="6513" xr:uid="{00000000-0005-0000-0000-0000141C0000}"/>
    <cellStyle name="Normal 2 2 13 6 2 2" xfId="6514" xr:uid="{00000000-0005-0000-0000-0000151C0000}"/>
    <cellStyle name="Normal 2 2 13 6 2 2 2" xfId="6515" xr:uid="{00000000-0005-0000-0000-0000161C0000}"/>
    <cellStyle name="Normal 2 2 13 6 2 3" xfId="6516" xr:uid="{00000000-0005-0000-0000-0000171C0000}"/>
    <cellStyle name="Normal 2 2 13 6 2 4" xfId="6517" xr:uid="{00000000-0005-0000-0000-0000181C0000}"/>
    <cellStyle name="Normal 2 2 13 6 3" xfId="6518" xr:uid="{00000000-0005-0000-0000-0000191C0000}"/>
    <cellStyle name="Normal 2 2 13 6 3 2" xfId="6519" xr:uid="{00000000-0005-0000-0000-00001A1C0000}"/>
    <cellStyle name="Normal 2 2 13 6 4" xfId="6520" xr:uid="{00000000-0005-0000-0000-00001B1C0000}"/>
    <cellStyle name="Normal 2 2 13 6 5" xfId="6521" xr:uid="{00000000-0005-0000-0000-00001C1C0000}"/>
    <cellStyle name="Normal 2 2 13 7" xfId="6522" xr:uid="{00000000-0005-0000-0000-00001D1C0000}"/>
    <cellStyle name="Normal 2 2 13 7 2" xfId="6523" xr:uid="{00000000-0005-0000-0000-00001E1C0000}"/>
    <cellStyle name="Normal 2 2 13 7 2 2" xfId="6524" xr:uid="{00000000-0005-0000-0000-00001F1C0000}"/>
    <cellStyle name="Normal 2 2 13 7 3" xfId="6525" xr:uid="{00000000-0005-0000-0000-0000201C0000}"/>
    <cellStyle name="Normal 2 2 13 7 4" xfId="6526" xr:uid="{00000000-0005-0000-0000-0000211C0000}"/>
    <cellStyle name="Normal 2 2 13 8" xfId="6527" xr:uid="{00000000-0005-0000-0000-0000221C0000}"/>
    <cellStyle name="Normal 2 2 13 8 2" xfId="6528" xr:uid="{00000000-0005-0000-0000-0000231C0000}"/>
    <cellStyle name="Normal 2 2 13 8 2 2" xfId="6529" xr:uid="{00000000-0005-0000-0000-0000241C0000}"/>
    <cellStyle name="Normal 2 2 13 8 3" xfId="6530" xr:uid="{00000000-0005-0000-0000-0000251C0000}"/>
    <cellStyle name="Normal 2 2 13 8 4" xfId="6531" xr:uid="{00000000-0005-0000-0000-0000261C0000}"/>
    <cellStyle name="Normal 2 2 13 9" xfId="6532" xr:uid="{00000000-0005-0000-0000-0000271C0000}"/>
    <cellStyle name="Normal 2 2 13 9 2" xfId="6533" xr:uid="{00000000-0005-0000-0000-0000281C0000}"/>
    <cellStyle name="Normal 2 2 13_Tab1" xfId="6534" xr:uid="{00000000-0005-0000-0000-0000291C0000}"/>
    <cellStyle name="Normal 2 2 14" xfId="620" xr:uid="{00000000-0005-0000-0000-00002A1C0000}"/>
    <cellStyle name="Normal 2 2 14 10" xfId="6535" xr:uid="{00000000-0005-0000-0000-00002B1C0000}"/>
    <cellStyle name="Normal 2 2 14 2" xfId="621" xr:uid="{00000000-0005-0000-0000-00002C1C0000}"/>
    <cellStyle name="Normal 2 2 14 2 2" xfId="622" xr:uid="{00000000-0005-0000-0000-00002D1C0000}"/>
    <cellStyle name="Normal 2 2 14 2 2 2" xfId="6536" xr:uid="{00000000-0005-0000-0000-00002E1C0000}"/>
    <cellStyle name="Normal 2 2 14 2 2 2 2" xfId="6537" xr:uid="{00000000-0005-0000-0000-00002F1C0000}"/>
    <cellStyle name="Normal 2 2 14 2 2 2 2 2" xfId="6538" xr:uid="{00000000-0005-0000-0000-0000301C0000}"/>
    <cellStyle name="Normal 2 2 14 2 2 2 2 2 2" xfId="6539" xr:uid="{00000000-0005-0000-0000-0000311C0000}"/>
    <cellStyle name="Normal 2 2 14 2 2 2 2 3" xfId="6540" xr:uid="{00000000-0005-0000-0000-0000321C0000}"/>
    <cellStyle name="Normal 2 2 14 2 2 2 2 4" xfId="6541" xr:uid="{00000000-0005-0000-0000-0000331C0000}"/>
    <cellStyle name="Normal 2 2 14 2 2 2 3" xfId="6542" xr:uid="{00000000-0005-0000-0000-0000341C0000}"/>
    <cellStyle name="Normal 2 2 14 2 2 2 3 2" xfId="6543" xr:uid="{00000000-0005-0000-0000-0000351C0000}"/>
    <cellStyle name="Normal 2 2 14 2 2 2 4" xfId="6544" xr:uid="{00000000-0005-0000-0000-0000361C0000}"/>
    <cellStyle name="Normal 2 2 14 2 2 2 5" xfId="6545" xr:uid="{00000000-0005-0000-0000-0000371C0000}"/>
    <cellStyle name="Normal 2 2 14 2 2 3" xfId="6546" xr:uid="{00000000-0005-0000-0000-0000381C0000}"/>
    <cellStyle name="Normal 2 2 14 2 2 3 2" xfId="6547" xr:uid="{00000000-0005-0000-0000-0000391C0000}"/>
    <cellStyle name="Normal 2 2 14 2 2 3 2 2" xfId="6548" xr:uid="{00000000-0005-0000-0000-00003A1C0000}"/>
    <cellStyle name="Normal 2 2 14 2 2 3 3" xfId="6549" xr:uid="{00000000-0005-0000-0000-00003B1C0000}"/>
    <cellStyle name="Normal 2 2 14 2 2 3 4" xfId="6550" xr:uid="{00000000-0005-0000-0000-00003C1C0000}"/>
    <cellStyle name="Normal 2 2 14 2 2 4" xfId="6551" xr:uid="{00000000-0005-0000-0000-00003D1C0000}"/>
    <cellStyle name="Normal 2 2 14 2 2 4 2" xfId="6552" xr:uid="{00000000-0005-0000-0000-00003E1C0000}"/>
    <cellStyle name="Normal 2 2 14 2 2 4 2 2" xfId="6553" xr:uid="{00000000-0005-0000-0000-00003F1C0000}"/>
    <cellStyle name="Normal 2 2 14 2 2 4 3" xfId="6554" xr:uid="{00000000-0005-0000-0000-0000401C0000}"/>
    <cellStyle name="Normal 2 2 14 2 2 4 4" xfId="6555" xr:uid="{00000000-0005-0000-0000-0000411C0000}"/>
    <cellStyle name="Normal 2 2 14 2 2 5" xfId="6556" xr:uid="{00000000-0005-0000-0000-0000421C0000}"/>
    <cellStyle name="Normal 2 2 14 2 2 5 2" xfId="6557" xr:uid="{00000000-0005-0000-0000-0000431C0000}"/>
    <cellStyle name="Normal 2 2 14 2 2 6" xfId="6558" xr:uid="{00000000-0005-0000-0000-0000441C0000}"/>
    <cellStyle name="Normal 2 2 14 2 2 7" xfId="6559" xr:uid="{00000000-0005-0000-0000-0000451C0000}"/>
    <cellStyle name="Normal 2 2 14 2 3" xfId="623" xr:uid="{00000000-0005-0000-0000-0000461C0000}"/>
    <cellStyle name="Normal 2 2 14 2 3 2" xfId="6560" xr:uid="{00000000-0005-0000-0000-0000471C0000}"/>
    <cellStyle name="Normal 2 2 14 2 3 2 2" xfId="6561" xr:uid="{00000000-0005-0000-0000-0000481C0000}"/>
    <cellStyle name="Normal 2 2 14 2 3 2 2 2" xfId="6562" xr:uid="{00000000-0005-0000-0000-0000491C0000}"/>
    <cellStyle name="Normal 2 2 14 2 3 2 2 2 2" xfId="6563" xr:uid="{00000000-0005-0000-0000-00004A1C0000}"/>
    <cellStyle name="Normal 2 2 14 2 3 2 2 3" xfId="6564" xr:uid="{00000000-0005-0000-0000-00004B1C0000}"/>
    <cellStyle name="Normal 2 2 14 2 3 2 2 4" xfId="6565" xr:uid="{00000000-0005-0000-0000-00004C1C0000}"/>
    <cellStyle name="Normal 2 2 14 2 3 2 3" xfId="6566" xr:uid="{00000000-0005-0000-0000-00004D1C0000}"/>
    <cellStyle name="Normal 2 2 14 2 3 2 3 2" xfId="6567" xr:uid="{00000000-0005-0000-0000-00004E1C0000}"/>
    <cellStyle name="Normal 2 2 14 2 3 2 4" xfId="6568" xr:uid="{00000000-0005-0000-0000-00004F1C0000}"/>
    <cellStyle name="Normal 2 2 14 2 3 2 5" xfId="6569" xr:uid="{00000000-0005-0000-0000-0000501C0000}"/>
    <cellStyle name="Normal 2 2 14 2 3 3" xfId="6570" xr:uid="{00000000-0005-0000-0000-0000511C0000}"/>
    <cellStyle name="Normal 2 2 14 2 3 3 2" xfId="6571" xr:uid="{00000000-0005-0000-0000-0000521C0000}"/>
    <cellStyle name="Normal 2 2 14 2 3 3 2 2" xfId="6572" xr:uid="{00000000-0005-0000-0000-0000531C0000}"/>
    <cellStyle name="Normal 2 2 14 2 3 3 3" xfId="6573" xr:uid="{00000000-0005-0000-0000-0000541C0000}"/>
    <cellStyle name="Normal 2 2 14 2 3 3 4" xfId="6574" xr:uid="{00000000-0005-0000-0000-0000551C0000}"/>
    <cellStyle name="Normal 2 2 14 2 3 4" xfId="6575" xr:uid="{00000000-0005-0000-0000-0000561C0000}"/>
    <cellStyle name="Normal 2 2 14 2 3 4 2" xfId="6576" xr:uid="{00000000-0005-0000-0000-0000571C0000}"/>
    <cellStyle name="Normal 2 2 14 2 3 4 2 2" xfId="6577" xr:uid="{00000000-0005-0000-0000-0000581C0000}"/>
    <cellStyle name="Normal 2 2 14 2 3 4 3" xfId="6578" xr:uid="{00000000-0005-0000-0000-0000591C0000}"/>
    <cellStyle name="Normal 2 2 14 2 3 4 4" xfId="6579" xr:uid="{00000000-0005-0000-0000-00005A1C0000}"/>
    <cellStyle name="Normal 2 2 14 2 3 5" xfId="6580" xr:uid="{00000000-0005-0000-0000-00005B1C0000}"/>
    <cellStyle name="Normal 2 2 14 2 3 5 2" xfId="6581" xr:uid="{00000000-0005-0000-0000-00005C1C0000}"/>
    <cellStyle name="Normal 2 2 14 2 3 6" xfId="6582" xr:uid="{00000000-0005-0000-0000-00005D1C0000}"/>
    <cellStyle name="Normal 2 2 14 2 3 7" xfId="6583" xr:uid="{00000000-0005-0000-0000-00005E1C0000}"/>
    <cellStyle name="Normal 2 2 14 2 4" xfId="6584" xr:uid="{00000000-0005-0000-0000-00005F1C0000}"/>
    <cellStyle name="Normal 2 2 14 2 4 2" xfId="6585" xr:uid="{00000000-0005-0000-0000-0000601C0000}"/>
    <cellStyle name="Normal 2 2 14 2 4 2 2" xfId="6586" xr:uid="{00000000-0005-0000-0000-0000611C0000}"/>
    <cellStyle name="Normal 2 2 14 2 4 2 2 2" xfId="6587" xr:uid="{00000000-0005-0000-0000-0000621C0000}"/>
    <cellStyle name="Normal 2 2 14 2 4 2 3" xfId="6588" xr:uid="{00000000-0005-0000-0000-0000631C0000}"/>
    <cellStyle name="Normal 2 2 14 2 4 2 4" xfId="6589" xr:uid="{00000000-0005-0000-0000-0000641C0000}"/>
    <cellStyle name="Normal 2 2 14 2 4 3" xfId="6590" xr:uid="{00000000-0005-0000-0000-0000651C0000}"/>
    <cellStyle name="Normal 2 2 14 2 4 3 2" xfId="6591" xr:uid="{00000000-0005-0000-0000-0000661C0000}"/>
    <cellStyle name="Normal 2 2 14 2 4 4" xfId="6592" xr:uid="{00000000-0005-0000-0000-0000671C0000}"/>
    <cellStyle name="Normal 2 2 14 2 4 5" xfId="6593" xr:uid="{00000000-0005-0000-0000-0000681C0000}"/>
    <cellStyle name="Normal 2 2 14 2 5" xfId="6594" xr:uid="{00000000-0005-0000-0000-0000691C0000}"/>
    <cellStyle name="Normal 2 2 14 2 5 2" xfId="6595" xr:uid="{00000000-0005-0000-0000-00006A1C0000}"/>
    <cellStyle name="Normal 2 2 14 2 5 2 2" xfId="6596" xr:uid="{00000000-0005-0000-0000-00006B1C0000}"/>
    <cellStyle name="Normal 2 2 14 2 5 3" xfId="6597" xr:uid="{00000000-0005-0000-0000-00006C1C0000}"/>
    <cellStyle name="Normal 2 2 14 2 5 4" xfId="6598" xr:uid="{00000000-0005-0000-0000-00006D1C0000}"/>
    <cellStyle name="Normal 2 2 14 2 6" xfId="6599" xr:uid="{00000000-0005-0000-0000-00006E1C0000}"/>
    <cellStyle name="Normal 2 2 14 2 6 2" xfId="6600" xr:uid="{00000000-0005-0000-0000-00006F1C0000}"/>
    <cellStyle name="Normal 2 2 14 2 6 2 2" xfId="6601" xr:uid="{00000000-0005-0000-0000-0000701C0000}"/>
    <cellStyle name="Normal 2 2 14 2 6 3" xfId="6602" xr:uid="{00000000-0005-0000-0000-0000711C0000}"/>
    <cellStyle name="Normal 2 2 14 2 6 4" xfId="6603" xr:uid="{00000000-0005-0000-0000-0000721C0000}"/>
    <cellStyle name="Normal 2 2 14 2 7" xfId="6604" xr:uid="{00000000-0005-0000-0000-0000731C0000}"/>
    <cellStyle name="Normal 2 2 14 2 7 2" xfId="6605" xr:uid="{00000000-0005-0000-0000-0000741C0000}"/>
    <cellStyle name="Normal 2 2 14 2 8" xfId="6606" xr:uid="{00000000-0005-0000-0000-0000751C0000}"/>
    <cellStyle name="Normal 2 2 14 2 9" xfId="6607" xr:uid="{00000000-0005-0000-0000-0000761C0000}"/>
    <cellStyle name="Normal 2 2 14 2_Tab1" xfId="6608" xr:uid="{00000000-0005-0000-0000-0000771C0000}"/>
    <cellStyle name="Normal 2 2 14 3" xfId="624" xr:uid="{00000000-0005-0000-0000-0000781C0000}"/>
    <cellStyle name="Normal 2 2 14 3 2" xfId="6609" xr:uid="{00000000-0005-0000-0000-0000791C0000}"/>
    <cellStyle name="Normal 2 2 14 3 2 2" xfId="6610" xr:uid="{00000000-0005-0000-0000-00007A1C0000}"/>
    <cellStyle name="Normal 2 2 14 3 2 2 2" xfId="6611" xr:uid="{00000000-0005-0000-0000-00007B1C0000}"/>
    <cellStyle name="Normal 2 2 14 3 2 2 2 2" xfId="6612" xr:uid="{00000000-0005-0000-0000-00007C1C0000}"/>
    <cellStyle name="Normal 2 2 14 3 2 2 3" xfId="6613" xr:uid="{00000000-0005-0000-0000-00007D1C0000}"/>
    <cellStyle name="Normal 2 2 14 3 2 2 4" xfId="6614" xr:uid="{00000000-0005-0000-0000-00007E1C0000}"/>
    <cellStyle name="Normal 2 2 14 3 2 3" xfId="6615" xr:uid="{00000000-0005-0000-0000-00007F1C0000}"/>
    <cellStyle name="Normal 2 2 14 3 2 3 2" xfId="6616" xr:uid="{00000000-0005-0000-0000-0000801C0000}"/>
    <cellStyle name="Normal 2 2 14 3 2 4" xfId="6617" xr:uid="{00000000-0005-0000-0000-0000811C0000}"/>
    <cellStyle name="Normal 2 2 14 3 2 5" xfId="6618" xr:uid="{00000000-0005-0000-0000-0000821C0000}"/>
    <cellStyle name="Normal 2 2 14 3 3" xfId="6619" xr:uid="{00000000-0005-0000-0000-0000831C0000}"/>
    <cellStyle name="Normal 2 2 14 3 3 2" xfId="6620" xr:uid="{00000000-0005-0000-0000-0000841C0000}"/>
    <cellStyle name="Normal 2 2 14 3 3 2 2" xfId="6621" xr:uid="{00000000-0005-0000-0000-0000851C0000}"/>
    <cellStyle name="Normal 2 2 14 3 3 3" xfId="6622" xr:uid="{00000000-0005-0000-0000-0000861C0000}"/>
    <cellStyle name="Normal 2 2 14 3 3 4" xfId="6623" xr:uid="{00000000-0005-0000-0000-0000871C0000}"/>
    <cellStyle name="Normal 2 2 14 3 4" xfId="6624" xr:uid="{00000000-0005-0000-0000-0000881C0000}"/>
    <cellStyle name="Normal 2 2 14 3 4 2" xfId="6625" xr:uid="{00000000-0005-0000-0000-0000891C0000}"/>
    <cellStyle name="Normal 2 2 14 3 4 2 2" xfId="6626" xr:uid="{00000000-0005-0000-0000-00008A1C0000}"/>
    <cellStyle name="Normal 2 2 14 3 4 3" xfId="6627" xr:uid="{00000000-0005-0000-0000-00008B1C0000}"/>
    <cellStyle name="Normal 2 2 14 3 4 4" xfId="6628" xr:uid="{00000000-0005-0000-0000-00008C1C0000}"/>
    <cellStyle name="Normal 2 2 14 3 5" xfId="6629" xr:uid="{00000000-0005-0000-0000-00008D1C0000}"/>
    <cellStyle name="Normal 2 2 14 3 5 2" xfId="6630" xr:uid="{00000000-0005-0000-0000-00008E1C0000}"/>
    <cellStyle name="Normal 2 2 14 3 6" xfId="6631" xr:uid="{00000000-0005-0000-0000-00008F1C0000}"/>
    <cellStyle name="Normal 2 2 14 3 7" xfId="6632" xr:uid="{00000000-0005-0000-0000-0000901C0000}"/>
    <cellStyle name="Normal 2 2 14 4" xfId="625" xr:uid="{00000000-0005-0000-0000-0000911C0000}"/>
    <cellStyle name="Normal 2 2 14 4 2" xfId="6633" xr:uid="{00000000-0005-0000-0000-0000921C0000}"/>
    <cellStyle name="Normal 2 2 14 4 2 2" xfId="6634" xr:uid="{00000000-0005-0000-0000-0000931C0000}"/>
    <cellStyle name="Normal 2 2 14 4 2 2 2" xfId="6635" xr:uid="{00000000-0005-0000-0000-0000941C0000}"/>
    <cellStyle name="Normal 2 2 14 4 2 2 2 2" xfId="6636" xr:uid="{00000000-0005-0000-0000-0000951C0000}"/>
    <cellStyle name="Normal 2 2 14 4 2 2 3" xfId="6637" xr:uid="{00000000-0005-0000-0000-0000961C0000}"/>
    <cellStyle name="Normal 2 2 14 4 2 2 4" xfId="6638" xr:uid="{00000000-0005-0000-0000-0000971C0000}"/>
    <cellStyle name="Normal 2 2 14 4 2 3" xfId="6639" xr:uid="{00000000-0005-0000-0000-0000981C0000}"/>
    <cellStyle name="Normal 2 2 14 4 2 3 2" xfId="6640" xr:uid="{00000000-0005-0000-0000-0000991C0000}"/>
    <cellStyle name="Normal 2 2 14 4 2 4" xfId="6641" xr:uid="{00000000-0005-0000-0000-00009A1C0000}"/>
    <cellStyle name="Normal 2 2 14 4 2 5" xfId="6642" xr:uid="{00000000-0005-0000-0000-00009B1C0000}"/>
    <cellStyle name="Normal 2 2 14 4 3" xfId="6643" xr:uid="{00000000-0005-0000-0000-00009C1C0000}"/>
    <cellStyle name="Normal 2 2 14 4 3 2" xfId="6644" xr:uid="{00000000-0005-0000-0000-00009D1C0000}"/>
    <cellStyle name="Normal 2 2 14 4 3 2 2" xfId="6645" xr:uid="{00000000-0005-0000-0000-00009E1C0000}"/>
    <cellStyle name="Normal 2 2 14 4 3 3" xfId="6646" xr:uid="{00000000-0005-0000-0000-00009F1C0000}"/>
    <cellStyle name="Normal 2 2 14 4 3 4" xfId="6647" xr:uid="{00000000-0005-0000-0000-0000A01C0000}"/>
    <cellStyle name="Normal 2 2 14 4 4" xfId="6648" xr:uid="{00000000-0005-0000-0000-0000A11C0000}"/>
    <cellStyle name="Normal 2 2 14 4 4 2" xfId="6649" xr:uid="{00000000-0005-0000-0000-0000A21C0000}"/>
    <cellStyle name="Normal 2 2 14 4 4 2 2" xfId="6650" xr:uid="{00000000-0005-0000-0000-0000A31C0000}"/>
    <cellStyle name="Normal 2 2 14 4 4 3" xfId="6651" xr:uid="{00000000-0005-0000-0000-0000A41C0000}"/>
    <cellStyle name="Normal 2 2 14 4 4 4" xfId="6652" xr:uid="{00000000-0005-0000-0000-0000A51C0000}"/>
    <cellStyle name="Normal 2 2 14 4 5" xfId="6653" xr:uid="{00000000-0005-0000-0000-0000A61C0000}"/>
    <cellStyle name="Normal 2 2 14 4 5 2" xfId="6654" xr:uid="{00000000-0005-0000-0000-0000A71C0000}"/>
    <cellStyle name="Normal 2 2 14 4 6" xfId="6655" xr:uid="{00000000-0005-0000-0000-0000A81C0000}"/>
    <cellStyle name="Normal 2 2 14 4 7" xfId="6656" xr:uid="{00000000-0005-0000-0000-0000A91C0000}"/>
    <cellStyle name="Normal 2 2 14 5" xfId="6657" xr:uid="{00000000-0005-0000-0000-0000AA1C0000}"/>
    <cellStyle name="Normal 2 2 14 5 2" xfId="6658" xr:uid="{00000000-0005-0000-0000-0000AB1C0000}"/>
    <cellStyle name="Normal 2 2 14 5 2 2" xfId="6659" xr:uid="{00000000-0005-0000-0000-0000AC1C0000}"/>
    <cellStyle name="Normal 2 2 14 5 2 2 2" xfId="6660" xr:uid="{00000000-0005-0000-0000-0000AD1C0000}"/>
    <cellStyle name="Normal 2 2 14 5 2 3" xfId="6661" xr:uid="{00000000-0005-0000-0000-0000AE1C0000}"/>
    <cellStyle name="Normal 2 2 14 5 2 4" xfId="6662" xr:uid="{00000000-0005-0000-0000-0000AF1C0000}"/>
    <cellStyle name="Normal 2 2 14 5 3" xfId="6663" xr:uid="{00000000-0005-0000-0000-0000B01C0000}"/>
    <cellStyle name="Normal 2 2 14 5 3 2" xfId="6664" xr:uid="{00000000-0005-0000-0000-0000B11C0000}"/>
    <cellStyle name="Normal 2 2 14 5 4" xfId="6665" xr:uid="{00000000-0005-0000-0000-0000B21C0000}"/>
    <cellStyle name="Normal 2 2 14 5 5" xfId="6666" xr:uid="{00000000-0005-0000-0000-0000B31C0000}"/>
    <cellStyle name="Normal 2 2 14 6" xfId="6667" xr:uid="{00000000-0005-0000-0000-0000B41C0000}"/>
    <cellStyle name="Normal 2 2 14 6 2" xfId="6668" xr:uid="{00000000-0005-0000-0000-0000B51C0000}"/>
    <cellStyle name="Normal 2 2 14 6 2 2" xfId="6669" xr:uid="{00000000-0005-0000-0000-0000B61C0000}"/>
    <cellStyle name="Normal 2 2 14 6 3" xfId="6670" xr:uid="{00000000-0005-0000-0000-0000B71C0000}"/>
    <cellStyle name="Normal 2 2 14 6 4" xfId="6671" xr:uid="{00000000-0005-0000-0000-0000B81C0000}"/>
    <cellStyle name="Normal 2 2 14 7" xfId="6672" xr:uid="{00000000-0005-0000-0000-0000B91C0000}"/>
    <cellStyle name="Normal 2 2 14 7 2" xfId="6673" xr:uid="{00000000-0005-0000-0000-0000BA1C0000}"/>
    <cellStyle name="Normal 2 2 14 7 2 2" xfId="6674" xr:uid="{00000000-0005-0000-0000-0000BB1C0000}"/>
    <cellStyle name="Normal 2 2 14 7 3" xfId="6675" xr:uid="{00000000-0005-0000-0000-0000BC1C0000}"/>
    <cellStyle name="Normal 2 2 14 7 4" xfId="6676" xr:uid="{00000000-0005-0000-0000-0000BD1C0000}"/>
    <cellStyle name="Normal 2 2 14 8" xfId="6677" xr:uid="{00000000-0005-0000-0000-0000BE1C0000}"/>
    <cellStyle name="Normal 2 2 14 8 2" xfId="6678" xr:uid="{00000000-0005-0000-0000-0000BF1C0000}"/>
    <cellStyle name="Normal 2 2 14 9" xfId="6679" xr:uid="{00000000-0005-0000-0000-0000C01C0000}"/>
    <cellStyle name="Normal 2 2 14_Tab1" xfId="6680" xr:uid="{00000000-0005-0000-0000-0000C11C0000}"/>
    <cellStyle name="Normal 2 2 15" xfId="626" xr:uid="{00000000-0005-0000-0000-0000C21C0000}"/>
    <cellStyle name="Normal 2 2 15 2" xfId="627" xr:uid="{00000000-0005-0000-0000-0000C31C0000}"/>
    <cellStyle name="Normal 2 2 15 2 2" xfId="6681" xr:uid="{00000000-0005-0000-0000-0000C41C0000}"/>
    <cellStyle name="Normal 2 2 15 2 2 2" xfId="6682" xr:uid="{00000000-0005-0000-0000-0000C51C0000}"/>
    <cellStyle name="Normal 2 2 15 2 2 2 2" xfId="6683" xr:uid="{00000000-0005-0000-0000-0000C61C0000}"/>
    <cellStyle name="Normal 2 2 15 2 2 2 2 2" xfId="6684" xr:uid="{00000000-0005-0000-0000-0000C71C0000}"/>
    <cellStyle name="Normal 2 2 15 2 2 2 3" xfId="6685" xr:uid="{00000000-0005-0000-0000-0000C81C0000}"/>
    <cellStyle name="Normal 2 2 15 2 2 2 4" xfId="6686" xr:uid="{00000000-0005-0000-0000-0000C91C0000}"/>
    <cellStyle name="Normal 2 2 15 2 2 3" xfId="6687" xr:uid="{00000000-0005-0000-0000-0000CA1C0000}"/>
    <cellStyle name="Normal 2 2 15 2 2 3 2" xfId="6688" xr:uid="{00000000-0005-0000-0000-0000CB1C0000}"/>
    <cellStyle name="Normal 2 2 15 2 2 4" xfId="6689" xr:uid="{00000000-0005-0000-0000-0000CC1C0000}"/>
    <cellStyle name="Normal 2 2 15 2 2 5" xfId="6690" xr:uid="{00000000-0005-0000-0000-0000CD1C0000}"/>
    <cellStyle name="Normal 2 2 15 2 3" xfId="6691" xr:uid="{00000000-0005-0000-0000-0000CE1C0000}"/>
    <cellStyle name="Normal 2 2 15 2 3 2" xfId="6692" xr:uid="{00000000-0005-0000-0000-0000CF1C0000}"/>
    <cellStyle name="Normal 2 2 15 2 3 2 2" xfId="6693" xr:uid="{00000000-0005-0000-0000-0000D01C0000}"/>
    <cellStyle name="Normal 2 2 15 2 3 3" xfId="6694" xr:uid="{00000000-0005-0000-0000-0000D11C0000}"/>
    <cellStyle name="Normal 2 2 15 2 3 4" xfId="6695" xr:uid="{00000000-0005-0000-0000-0000D21C0000}"/>
    <cellStyle name="Normal 2 2 15 2 4" xfId="6696" xr:uid="{00000000-0005-0000-0000-0000D31C0000}"/>
    <cellStyle name="Normal 2 2 15 2 4 2" xfId="6697" xr:uid="{00000000-0005-0000-0000-0000D41C0000}"/>
    <cellStyle name="Normal 2 2 15 2 4 2 2" xfId="6698" xr:uid="{00000000-0005-0000-0000-0000D51C0000}"/>
    <cellStyle name="Normal 2 2 15 2 4 3" xfId="6699" xr:uid="{00000000-0005-0000-0000-0000D61C0000}"/>
    <cellStyle name="Normal 2 2 15 2 4 4" xfId="6700" xr:uid="{00000000-0005-0000-0000-0000D71C0000}"/>
    <cellStyle name="Normal 2 2 15 2 5" xfId="6701" xr:uid="{00000000-0005-0000-0000-0000D81C0000}"/>
    <cellStyle name="Normal 2 2 15 2 5 2" xfId="6702" xr:uid="{00000000-0005-0000-0000-0000D91C0000}"/>
    <cellStyle name="Normal 2 2 15 2 6" xfId="6703" xr:uid="{00000000-0005-0000-0000-0000DA1C0000}"/>
    <cellStyle name="Normal 2 2 15 2 7" xfId="6704" xr:uid="{00000000-0005-0000-0000-0000DB1C0000}"/>
    <cellStyle name="Normal 2 2 15 3" xfId="628" xr:uid="{00000000-0005-0000-0000-0000DC1C0000}"/>
    <cellStyle name="Normal 2 2 15 3 2" xfId="6705" xr:uid="{00000000-0005-0000-0000-0000DD1C0000}"/>
    <cellStyle name="Normal 2 2 15 3 2 2" xfId="6706" xr:uid="{00000000-0005-0000-0000-0000DE1C0000}"/>
    <cellStyle name="Normal 2 2 15 3 2 2 2" xfId="6707" xr:uid="{00000000-0005-0000-0000-0000DF1C0000}"/>
    <cellStyle name="Normal 2 2 15 3 2 2 2 2" xfId="6708" xr:uid="{00000000-0005-0000-0000-0000E01C0000}"/>
    <cellStyle name="Normal 2 2 15 3 2 2 3" xfId="6709" xr:uid="{00000000-0005-0000-0000-0000E11C0000}"/>
    <cellStyle name="Normal 2 2 15 3 2 2 4" xfId="6710" xr:uid="{00000000-0005-0000-0000-0000E21C0000}"/>
    <cellStyle name="Normal 2 2 15 3 2 3" xfId="6711" xr:uid="{00000000-0005-0000-0000-0000E31C0000}"/>
    <cellStyle name="Normal 2 2 15 3 2 3 2" xfId="6712" xr:uid="{00000000-0005-0000-0000-0000E41C0000}"/>
    <cellStyle name="Normal 2 2 15 3 2 4" xfId="6713" xr:uid="{00000000-0005-0000-0000-0000E51C0000}"/>
    <cellStyle name="Normal 2 2 15 3 2 5" xfId="6714" xr:uid="{00000000-0005-0000-0000-0000E61C0000}"/>
    <cellStyle name="Normal 2 2 15 3 3" xfId="6715" xr:uid="{00000000-0005-0000-0000-0000E71C0000}"/>
    <cellStyle name="Normal 2 2 15 3 3 2" xfId="6716" xr:uid="{00000000-0005-0000-0000-0000E81C0000}"/>
    <cellStyle name="Normal 2 2 15 3 3 2 2" xfId="6717" xr:uid="{00000000-0005-0000-0000-0000E91C0000}"/>
    <cellStyle name="Normal 2 2 15 3 3 3" xfId="6718" xr:uid="{00000000-0005-0000-0000-0000EA1C0000}"/>
    <cellStyle name="Normal 2 2 15 3 3 4" xfId="6719" xr:uid="{00000000-0005-0000-0000-0000EB1C0000}"/>
    <cellStyle name="Normal 2 2 15 3 4" xfId="6720" xr:uid="{00000000-0005-0000-0000-0000EC1C0000}"/>
    <cellStyle name="Normal 2 2 15 3 4 2" xfId="6721" xr:uid="{00000000-0005-0000-0000-0000ED1C0000}"/>
    <cellStyle name="Normal 2 2 15 3 4 2 2" xfId="6722" xr:uid="{00000000-0005-0000-0000-0000EE1C0000}"/>
    <cellStyle name="Normal 2 2 15 3 4 3" xfId="6723" xr:uid="{00000000-0005-0000-0000-0000EF1C0000}"/>
    <cellStyle name="Normal 2 2 15 3 4 4" xfId="6724" xr:uid="{00000000-0005-0000-0000-0000F01C0000}"/>
    <cellStyle name="Normal 2 2 15 3 5" xfId="6725" xr:uid="{00000000-0005-0000-0000-0000F11C0000}"/>
    <cellStyle name="Normal 2 2 15 3 5 2" xfId="6726" xr:uid="{00000000-0005-0000-0000-0000F21C0000}"/>
    <cellStyle name="Normal 2 2 15 3 6" xfId="6727" xr:uid="{00000000-0005-0000-0000-0000F31C0000}"/>
    <cellStyle name="Normal 2 2 15 3 7" xfId="6728" xr:uid="{00000000-0005-0000-0000-0000F41C0000}"/>
    <cellStyle name="Normal 2 2 15 4" xfId="6729" xr:uid="{00000000-0005-0000-0000-0000F51C0000}"/>
    <cellStyle name="Normal 2 2 15 4 2" xfId="6730" xr:uid="{00000000-0005-0000-0000-0000F61C0000}"/>
    <cellStyle name="Normal 2 2 15 4 2 2" xfId="6731" xr:uid="{00000000-0005-0000-0000-0000F71C0000}"/>
    <cellStyle name="Normal 2 2 15 4 2 2 2" xfId="6732" xr:uid="{00000000-0005-0000-0000-0000F81C0000}"/>
    <cellStyle name="Normal 2 2 15 4 2 3" xfId="6733" xr:uid="{00000000-0005-0000-0000-0000F91C0000}"/>
    <cellStyle name="Normal 2 2 15 4 2 4" xfId="6734" xr:uid="{00000000-0005-0000-0000-0000FA1C0000}"/>
    <cellStyle name="Normal 2 2 15 4 3" xfId="6735" xr:uid="{00000000-0005-0000-0000-0000FB1C0000}"/>
    <cellStyle name="Normal 2 2 15 4 3 2" xfId="6736" xr:uid="{00000000-0005-0000-0000-0000FC1C0000}"/>
    <cellStyle name="Normal 2 2 15 4 4" xfId="6737" xr:uid="{00000000-0005-0000-0000-0000FD1C0000}"/>
    <cellStyle name="Normal 2 2 15 4 5" xfId="6738" xr:uid="{00000000-0005-0000-0000-0000FE1C0000}"/>
    <cellStyle name="Normal 2 2 15 5" xfId="6739" xr:uid="{00000000-0005-0000-0000-0000FF1C0000}"/>
    <cellStyle name="Normal 2 2 15 5 2" xfId="6740" xr:uid="{00000000-0005-0000-0000-0000001D0000}"/>
    <cellStyle name="Normal 2 2 15 5 2 2" xfId="6741" xr:uid="{00000000-0005-0000-0000-0000011D0000}"/>
    <cellStyle name="Normal 2 2 15 5 3" xfId="6742" xr:uid="{00000000-0005-0000-0000-0000021D0000}"/>
    <cellStyle name="Normal 2 2 15 5 4" xfId="6743" xr:uid="{00000000-0005-0000-0000-0000031D0000}"/>
    <cellStyle name="Normal 2 2 15 6" xfId="6744" xr:uid="{00000000-0005-0000-0000-0000041D0000}"/>
    <cellStyle name="Normal 2 2 15 6 2" xfId="6745" xr:uid="{00000000-0005-0000-0000-0000051D0000}"/>
    <cellStyle name="Normal 2 2 15 6 2 2" xfId="6746" xr:uid="{00000000-0005-0000-0000-0000061D0000}"/>
    <cellStyle name="Normal 2 2 15 6 3" xfId="6747" xr:uid="{00000000-0005-0000-0000-0000071D0000}"/>
    <cellStyle name="Normal 2 2 15 6 4" xfId="6748" xr:uid="{00000000-0005-0000-0000-0000081D0000}"/>
    <cellStyle name="Normal 2 2 15 7" xfId="6749" xr:uid="{00000000-0005-0000-0000-0000091D0000}"/>
    <cellStyle name="Normal 2 2 15 7 2" xfId="6750" xr:uid="{00000000-0005-0000-0000-00000A1D0000}"/>
    <cellStyle name="Normal 2 2 15 8" xfId="6751" xr:uid="{00000000-0005-0000-0000-00000B1D0000}"/>
    <cellStyle name="Normal 2 2 15 9" xfId="6752" xr:uid="{00000000-0005-0000-0000-00000C1D0000}"/>
    <cellStyle name="Normal 2 2 15_Tab1" xfId="6753" xr:uid="{00000000-0005-0000-0000-00000D1D0000}"/>
    <cellStyle name="Normal 2 2 16" xfId="629" xr:uid="{00000000-0005-0000-0000-00000E1D0000}"/>
    <cellStyle name="Normal 2 2 16 2" xfId="6754" xr:uid="{00000000-0005-0000-0000-00000F1D0000}"/>
    <cellStyle name="Normal 2 2 16 2 2" xfId="6755" xr:uid="{00000000-0005-0000-0000-0000101D0000}"/>
    <cellStyle name="Normal 2 2 16 2 2 2" xfId="6756" xr:uid="{00000000-0005-0000-0000-0000111D0000}"/>
    <cellStyle name="Normal 2 2 16 2 2 2 2" xfId="6757" xr:uid="{00000000-0005-0000-0000-0000121D0000}"/>
    <cellStyle name="Normal 2 2 16 2 2 3" xfId="6758" xr:uid="{00000000-0005-0000-0000-0000131D0000}"/>
    <cellStyle name="Normal 2 2 16 2 2 4" xfId="6759" xr:uid="{00000000-0005-0000-0000-0000141D0000}"/>
    <cellStyle name="Normal 2 2 16 2 3" xfId="6760" xr:uid="{00000000-0005-0000-0000-0000151D0000}"/>
    <cellStyle name="Normal 2 2 16 2 3 2" xfId="6761" xr:uid="{00000000-0005-0000-0000-0000161D0000}"/>
    <cellStyle name="Normal 2 2 16 2 4" xfId="6762" xr:uid="{00000000-0005-0000-0000-0000171D0000}"/>
    <cellStyle name="Normal 2 2 16 2 5" xfId="6763" xr:uid="{00000000-0005-0000-0000-0000181D0000}"/>
    <cellStyle name="Normal 2 2 16 3" xfId="6764" xr:uid="{00000000-0005-0000-0000-0000191D0000}"/>
    <cellStyle name="Normal 2 2 16 3 2" xfId="6765" xr:uid="{00000000-0005-0000-0000-00001A1D0000}"/>
    <cellStyle name="Normal 2 2 16 3 2 2" xfId="6766" xr:uid="{00000000-0005-0000-0000-00001B1D0000}"/>
    <cellStyle name="Normal 2 2 16 3 3" xfId="6767" xr:uid="{00000000-0005-0000-0000-00001C1D0000}"/>
    <cellStyle name="Normal 2 2 16 3 4" xfId="6768" xr:uid="{00000000-0005-0000-0000-00001D1D0000}"/>
    <cellStyle name="Normal 2 2 16 4" xfId="6769" xr:uid="{00000000-0005-0000-0000-00001E1D0000}"/>
    <cellStyle name="Normal 2 2 16 4 2" xfId="6770" xr:uid="{00000000-0005-0000-0000-00001F1D0000}"/>
    <cellStyle name="Normal 2 2 16 4 2 2" xfId="6771" xr:uid="{00000000-0005-0000-0000-0000201D0000}"/>
    <cellStyle name="Normal 2 2 16 4 3" xfId="6772" xr:uid="{00000000-0005-0000-0000-0000211D0000}"/>
    <cellStyle name="Normal 2 2 16 4 4" xfId="6773" xr:uid="{00000000-0005-0000-0000-0000221D0000}"/>
    <cellStyle name="Normal 2 2 16 5" xfId="6774" xr:uid="{00000000-0005-0000-0000-0000231D0000}"/>
    <cellStyle name="Normal 2 2 16 5 2" xfId="6775" xr:uid="{00000000-0005-0000-0000-0000241D0000}"/>
    <cellStyle name="Normal 2 2 16 6" xfId="6776" xr:uid="{00000000-0005-0000-0000-0000251D0000}"/>
    <cellStyle name="Normal 2 2 16 7" xfId="6777" xr:uid="{00000000-0005-0000-0000-0000261D0000}"/>
    <cellStyle name="Normal 2 2 17" xfId="630" xr:uid="{00000000-0005-0000-0000-0000271D0000}"/>
    <cellStyle name="Normal 2 2 17 2" xfId="6778" xr:uid="{00000000-0005-0000-0000-0000281D0000}"/>
    <cellStyle name="Normal 2 2 17 2 2" xfId="6779" xr:uid="{00000000-0005-0000-0000-0000291D0000}"/>
    <cellStyle name="Normal 2 2 17 2 2 2" xfId="6780" xr:uid="{00000000-0005-0000-0000-00002A1D0000}"/>
    <cellStyle name="Normal 2 2 17 2 2 2 2" xfId="6781" xr:uid="{00000000-0005-0000-0000-00002B1D0000}"/>
    <cellStyle name="Normal 2 2 17 2 2 3" xfId="6782" xr:uid="{00000000-0005-0000-0000-00002C1D0000}"/>
    <cellStyle name="Normal 2 2 17 2 2 4" xfId="6783" xr:uid="{00000000-0005-0000-0000-00002D1D0000}"/>
    <cellStyle name="Normal 2 2 17 2 3" xfId="6784" xr:uid="{00000000-0005-0000-0000-00002E1D0000}"/>
    <cellStyle name="Normal 2 2 17 2 3 2" xfId="6785" xr:uid="{00000000-0005-0000-0000-00002F1D0000}"/>
    <cellStyle name="Normal 2 2 17 2 4" xfId="6786" xr:uid="{00000000-0005-0000-0000-0000301D0000}"/>
    <cellStyle name="Normal 2 2 17 2 5" xfId="6787" xr:uid="{00000000-0005-0000-0000-0000311D0000}"/>
    <cellStyle name="Normal 2 2 17 3" xfId="6788" xr:uid="{00000000-0005-0000-0000-0000321D0000}"/>
    <cellStyle name="Normal 2 2 17 3 2" xfId="6789" xr:uid="{00000000-0005-0000-0000-0000331D0000}"/>
    <cellStyle name="Normal 2 2 17 3 2 2" xfId="6790" xr:uid="{00000000-0005-0000-0000-0000341D0000}"/>
    <cellStyle name="Normal 2 2 17 3 3" xfId="6791" xr:uid="{00000000-0005-0000-0000-0000351D0000}"/>
    <cellStyle name="Normal 2 2 17 3 4" xfId="6792" xr:uid="{00000000-0005-0000-0000-0000361D0000}"/>
    <cellStyle name="Normal 2 2 17 4" xfId="6793" xr:uid="{00000000-0005-0000-0000-0000371D0000}"/>
    <cellStyle name="Normal 2 2 17 4 2" xfId="6794" xr:uid="{00000000-0005-0000-0000-0000381D0000}"/>
    <cellStyle name="Normal 2 2 17 4 2 2" xfId="6795" xr:uid="{00000000-0005-0000-0000-0000391D0000}"/>
    <cellStyle name="Normal 2 2 17 4 3" xfId="6796" xr:uid="{00000000-0005-0000-0000-00003A1D0000}"/>
    <cellStyle name="Normal 2 2 17 4 4" xfId="6797" xr:uid="{00000000-0005-0000-0000-00003B1D0000}"/>
    <cellStyle name="Normal 2 2 17 5" xfId="6798" xr:uid="{00000000-0005-0000-0000-00003C1D0000}"/>
    <cellStyle name="Normal 2 2 17 5 2" xfId="6799" xr:uid="{00000000-0005-0000-0000-00003D1D0000}"/>
    <cellStyle name="Normal 2 2 17 6" xfId="6800" xr:uid="{00000000-0005-0000-0000-00003E1D0000}"/>
    <cellStyle name="Normal 2 2 17 7" xfId="6801" xr:uid="{00000000-0005-0000-0000-00003F1D0000}"/>
    <cellStyle name="Normal 2 2 18" xfId="6802" xr:uid="{00000000-0005-0000-0000-0000401D0000}"/>
    <cellStyle name="Normal 2 2 18 2" xfId="6803" xr:uid="{00000000-0005-0000-0000-0000411D0000}"/>
    <cellStyle name="Normal 2 2 18 2 2" xfId="6804" xr:uid="{00000000-0005-0000-0000-0000421D0000}"/>
    <cellStyle name="Normal 2 2 18 2 2 2" xfId="6805" xr:uid="{00000000-0005-0000-0000-0000431D0000}"/>
    <cellStyle name="Normal 2 2 18 2 3" xfId="6806" xr:uid="{00000000-0005-0000-0000-0000441D0000}"/>
    <cellStyle name="Normal 2 2 18 2 4" xfId="6807" xr:uid="{00000000-0005-0000-0000-0000451D0000}"/>
    <cellStyle name="Normal 2 2 18 3" xfId="6808" xr:uid="{00000000-0005-0000-0000-0000461D0000}"/>
    <cellStyle name="Normal 2 2 18 3 2" xfId="6809" xr:uid="{00000000-0005-0000-0000-0000471D0000}"/>
    <cellStyle name="Normal 2 2 18 4" xfId="6810" xr:uid="{00000000-0005-0000-0000-0000481D0000}"/>
    <cellStyle name="Normal 2 2 18 5" xfId="6811" xr:uid="{00000000-0005-0000-0000-0000491D0000}"/>
    <cellStyle name="Normal 2 2 19" xfId="6812" xr:uid="{00000000-0005-0000-0000-00004A1D0000}"/>
    <cellStyle name="Normal 2 2 19 2" xfId="6813" xr:uid="{00000000-0005-0000-0000-00004B1D0000}"/>
    <cellStyle name="Normal 2 2 19 2 2" xfId="6814" xr:uid="{00000000-0005-0000-0000-00004C1D0000}"/>
    <cellStyle name="Normal 2 2 19 3" xfId="6815" xr:uid="{00000000-0005-0000-0000-00004D1D0000}"/>
    <cellStyle name="Normal 2 2 19 4" xfId="6816" xr:uid="{00000000-0005-0000-0000-00004E1D0000}"/>
    <cellStyle name="Normal 2 2 2" xfId="631" xr:uid="{00000000-0005-0000-0000-00004F1D0000}"/>
    <cellStyle name="Normal 2 2 2 10" xfId="6817" xr:uid="{00000000-0005-0000-0000-0000501D0000}"/>
    <cellStyle name="Normal 2 2 2 10 2" xfId="6818" xr:uid="{00000000-0005-0000-0000-0000511D0000}"/>
    <cellStyle name="Normal 2 2 2 11" xfId="6819" xr:uid="{00000000-0005-0000-0000-0000521D0000}"/>
    <cellStyle name="Normal 2 2 2 12" xfId="6820" xr:uid="{00000000-0005-0000-0000-0000531D0000}"/>
    <cellStyle name="Normal 2 2 2 2" xfId="632" xr:uid="{00000000-0005-0000-0000-0000541D0000}"/>
    <cellStyle name="Normal 2 2 2 2 10" xfId="6821" xr:uid="{00000000-0005-0000-0000-0000551D0000}"/>
    <cellStyle name="Normal 2 2 2 2 11" xfId="6822" xr:uid="{00000000-0005-0000-0000-0000561D0000}"/>
    <cellStyle name="Normal 2 2 2 2 2" xfId="633" xr:uid="{00000000-0005-0000-0000-0000571D0000}"/>
    <cellStyle name="Normal 2 2 2 2 2 10" xfId="6823" xr:uid="{00000000-0005-0000-0000-0000581D0000}"/>
    <cellStyle name="Normal 2 2 2 2 2 2" xfId="634" xr:uid="{00000000-0005-0000-0000-0000591D0000}"/>
    <cellStyle name="Normal 2 2 2 2 2 2 2" xfId="635" xr:uid="{00000000-0005-0000-0000-00005A1D0000}"/>
    <cellStyle name="Normal 2 2 2 2 2 2 2 2" xfId="6824" xr:uid="{00000000-0005-0000-0000-00005B1D0000}"/>
    <cellStyle name="Normal 2 2 2 2 2 2 2 2 2" xfId="6825" xr:uid="{00000000-0005-0000-0000-00005C1D0000}"/>
    <cellStyle name="Normal 2 2 2 2 2 2 2 2 2 2" xfId="6826" xr:uid="{00000000-0005-0000-0000-00005D1D0000}"/>
    <cellStyle name="Normal 2 2 2 2 2 2 2 2 2 2 2" xfId="6827" xr:uid="{00000000-0005-0000-0000-00005E1D0000}"/>
    <cellStyle name="Normal 2 2 2 2 2 2 2 2 2 3" xfId="6828" xr:uid="{00000000-0005-0000-0000-00005F1D0000}"/>
    <cellStyle name="Normal 2 2 2 2 2 2 2 2 2 4" xfId="6829" xr:uid="{00000000-0005-0000-0000-0000601D0000}"/>
    <cellStyle name="Normal 2 2 2 2 2 2 2 2 3" xfId="6830" xr:uid="{00000000-0005-0000-0000-0000611D0000}"/>
    <cellStyle name="Normal 2 2 2 2 2 2 2 2 3 2" xfId="6831" xr:uid="{00000000-0005-0000-0000-0000621D0000}"/>
    <cellStyle name="Normal 2 2 2 2 2 2 2 2 4" xfId="6832" xr:uid="{00000000-0005-0000-0000-0000631D0000}"/>
    <cellStyle name="Normal 2 2 2 2 2 2 2 2 5" xfId="6833" xr:uid="{00000000-0005-0000-0000-0000641D0000}"/>
    <cellStyle name="Normal 2 2 2 2 2 2 2 3" xfId="6834" xr:uid="{00000000-0005-0000-0000-0000651D0000}"/>
    <cellStyle name="Normal 2 2 2 2 2 2 2 3 2" xfId="6835" xr:uid="{00000000-0005-0000-0000-0000661D0000}"/>
    <cellStyle name="Normal 2 2 2 2 2 2 2 3 2 2" xfId="6836" xr:uid="{00000000-0005-0000-0000-0000671D0000}"/>
    <cellStyle name="Normal 2 2 2 2 2 2 2 3 3" xfId="6837" xr:uid="{00000000-0005-0000-0000-0000681D0000}"/>
    <cellStyle name="Normal 2 2 2 2 2 2 2 3 4" xfId="6838" xr:uid="{00000000-0005-0000-0000-0000691D0000}"/>
    <cellStyle name="Normal 2 2 2 2 2 2 2 4" xfId="6839" xr:uid="{00000000-0005-0000-0000-00006A1D0000}"/>
    <cellStyle name="Normal 2 2 2 2 2 2 2 4 2" xfId="6840" xr:uid="{00000000-0005-0000-0000-00006B1D0000}"/>
    <cellStyle name="Normal 2 2 2 2 2 2 2 4 2 2" xfId="6841" xr:uid="{00000000-0005-0000-0000-00006C1D0000}"/>
    <cellStyle name="Normal 2 2 2 2 2 2 2 4 3" xfId="6842" xr:uid="{00000000-0005-0000-0000-00006D1D0000}"/>
    <cellStyle name="Normal 2 2 2 2 2 2 2 4 4" xfId="6843" xr:uid="{00000000-0005-0000-0000-00006E1D0000}"/>
    <cellStyle name="Normal 2 2 2 2 2 2 2 5" xfId="6844" xr:uid="{00000000-0005-0000-0000-00006F1D0000}"/>
    <cellStyle name="Normal 2 2 2 2 2 2 2 5 2" xfId="6845" xr:uid="{00000000-0005-0000-0000-0000701D0000}"/>
    <cellStyle name="Normal 2 2 2 2 2 2 2 6" xfId="6846" xr:uid="{00000000-0005-0000-0000-0000711D0000}"/>
    <cellStyle name="Normal 2 2 2 2 2 2 2 7" xfId="6847" xr:uid="{00000000-0005-0000-0000-0000721D0000}"/>
    <cellStyle name="Normal 2 2 2 2 2 2 3" xfId="636" xr:uid="{00000000-0005-0000-0000-0000731D0000}"/>
    <cellStyle name="Normal 2 2 2 2 2 2 3 2" xfId="6848" xr:uid="{00000000-0005-0000-0000-0000741D0000}"/>
    <cellStyle name="Normal 2 2 2 2 2 2 3 2 2" xfId="6849" xr:uid="{00000000-0005-0000-0000-0000751D0000}"/>
    <cellStyle name="Normal 2 2 2 2 2 2 3 2 2 2" xfId="6850" xr:uid="{00000000-0005-0000-0000-0000761D0000}"/>
    <cellStyle name="Normal 2 2 2 2 2 2 3 2 2 2 2" xfId="6851" xr:uid="{00000000-0005-0000-0000-0000771D0000}"/>
    <cellStyle name="Normal 2 2 2 2 2 2 3 2 2 3" xfId="6852" xr:uid="{00000000-0005-0000-0000-0000781D0000}"/>
    <cellStyle name="Normal 2 2 2 2 2 2 3 2 2 4" xfId="6853" xr:uid="{00000000-0005-0000-0000-0000791D0000}"/>
    <cellStyle name="Normal 2 2 2 2 2 2 3 2 3" xfId="6854" xr:uid="{00000000-0005-0000-0000-00007A1D0000}"/>
    <cellStyle name="Normal 2 2 2 2 2 2 3 2 3 2" xfId="6855" xr:uid="{00000000-0005-0000-0000-00007B1D0000}"/>
    <cellStyle name="Normal 2 2 2 2 2 2 3 2 4" xfId="6856" xr:uid="{00000000-0005-0000-0000-00007C1D0000}"/>
    <cellStyle name="Normal 2 2 2 2 2 2 3 2 5" xfId="6857" xr:uid="{00000000-0005-0000-0000-00007D1D0000}"/>
    <cellStyle name="Normal 2 2 2 2 2 2 3 3" xfId="6858" xr:uid="{00000000-0005-0000-0000-00007E1D0000}"/>
    <cellStyle name="Normal 2 2 2 2 2 2 3 3 2" xfId="6859" xr:uid="{00000000-0005-0000-0000-00007F1D0000}"/>
    <cellStyle name="Normal 2 2 2 2 2 2 3 3 2 2" xfId="6860" xr:uid="{00000000-0005-0000-0000-0000801D0000}"/>
    <cellStyle name="Normal 2 2 2 2 2 2 3 3 3" xfId="6861" xr:uid="{00000000-0005-0000-0000-0000811D0000}"/>
    <cellStyle name="Normal 2 2 2 2 2 2 3 3 4" xfId="6862" xr:uid="{00000000-0005-0000-0000-0000821D0000}"/>
    <cellStyle name="Normal 2 2 2 2 2 2 3 4" xfId="6863" xr:uid="{00000000-0005-0000-0000-0000831D0000}"/>
    <cellStyle name="Normal 2 2 2 2 2 2 3 4 2" xfId="6864" xr:uid="{00000000-0005-0000-0000-0000841D0000}"/>
    <cellStyle name="Normal 2 2 2 2 2 2 3 4 2 2" xfId="6865" xr:uid="{00000000-0005-0000-0000-0000851D0000}"/>
    <cellStyle name="Normal 2 2 2 2 2 2 3 4 3" xfId="6866" xr:uid="{00000000-0005-0000-0000-0000861D0000}"/>
    <cellStyle name="Normal 2 2 2 2 2 2 3 4 4" xfId="6867" xr:uid="{00000000-0005-0000-0000-0000871D0000}"/>
    <cellStyle name="Normal 2 2 2 2 2 2 3 5" xfId="6868" xr:uid="{00000000-0005-0000-0000-0000881D0000}"/>
    <cellStyle name="Normal 2 2 2 2 2 2 3 5 2" xfId="6869" xr:uid="{00000000-0005-0000-0000-0000891D0000}"/>
    <cellStyle name="Normal 2 2 2 2 2 2 3 6" xfId="6870" xr:uid="{00000000-0005-0000-0000-00008A1D0000}"/>
    <cellStyle name="Normal 2 2 2 2 2 2 3 7" xfId="6871" xr:uid="{00000000-0005-0000-0000-00008B1D0000}"/>
    <cellStyle name="Normal 2 2 2 2 2 2 4" xfId="6872" xr:uid="{00000000-0005-0000-0000-00008C1D0000}"/>
    <cellStyle name="Normal 2 2 2 2 2 2 4 2" xfId="6873" xr:uid="{00000000-0005-0000-0000-00008D1D0000}"/>
    <cellStyle name="Normal 2 2 2 2 2 2 4 2 2" xfId="6874" xr:uid="{00000000-0005-0000-0000-00008E1D0000}"/>
    <cellStyle name="Normal 2 2 2 2 2 2 4 2 2 2" xfId="6875" xr:uid="{00000000-0005-0000-0000-00008F1D0000}"/>
    <cellStyle name="Normal 2 2 2 2 2 2 4 2 3" xfId="6876" xr:uid="{00000000-0005-0000-0000-0000901D0000}"/>
    <cellStyle name="Normal 2 2 2 2 2 2 4 2 4" xfId="6877" xr:uid="{00000000-0005-0000-0000-0000911D0000}"/>
    <cellStyle name="Normal 2 2 2 2 2 2 4 3" xfId="6878" xr:uid="{00000000-0005-0000-0000-0000921D0000}"/>
    <cellStyle name="Normal 2 2 2 2 2 2 4 3 2" xfId="6879" xr:uid="{00000000-0005-0000-0000-0000931D0000}"/>
    <cellStyle name="Normal 2 2 2 2 2 2 4 4" xfId="6880" xr:uid="{00000000-0005-0000-0000-0000941D0000}"/>
    <cellStyle name="Normal 2 2 2 2 2 2 4 5" xfId="6881" xr:uid="{00000000-0005-0000-0000-0000951D0000}"/>
    <cellStyle name="Normal 2 2 2 2 2 2 5" xfId="6882" xr:uid="{00000000-0005-0000-0000-0000961D0000}"/>
    <cellStyle name="Normal 2 2 2 2 2 2 5 2" xfId="6883" xr:uid="{00000000-0005-0000-0000-0000971D0000}"/>
    <cellStyle name="Normal 2 2 2 2 2 2 5 2 2" xfId="6884" xr:uid="{00000000-0005-0000-0000-0000981D0000}"/>
    <cellStyle name="Normal 2 2 2 2 2 2 5 3" xfId="6885" xr:uid="{00000000-0005-0000-0000-0000991D0000}"/>
    <cellStyle name="Normal 2 2 2 2 2 2 5 4" xfId="6886" xr:uid="{00000000-0005-0000-0000-00009A1D0000}"/>
    <cellStyle name="Normal 2 2 2 2 2 2 6" xfId="6887" xr:uid="{00000000-0005-0000-0000-00009B1D0000}"/>
    <cellStyle name="Normal 2 2 2 2 2 2 6 2" xfId="6888" xr:uid="{00000000-0005-0000-0000-00009C1D0000}"/>
    <cellStyle name="Normal 2 2 2 2 2 2 6 2 2" xfId="6889" xr:uid="{00000000-0005-0000-0000-00009D1D0000}"/>
    <cellStyle name="Normal 2 2 2 2 2 2 6 3" xfId="6890" xr:uid="{00000000-0005-0000-0000-00009E1D0000}"/>
    <cellStyle name="Normal 2 2 2 2 2 2 6 4" xfId="6891" xr:uid="{00000000-0005-0000-0000-00009F1D0000}"/>
    <cellStyle name="Normal 2 2 2 2 2 2 7" xfId="6892" xr:uid="{00000000-0005-0000-0000-0000A01D0000}"/>
    <cellStyle name="Normal 2 2 2 2 2 2 7 2" xfId="6893" xr:uid="{00000000-0005-0000-0000-0000A11D0000}"/>
    <cellStyle name="Normal 2 2 2 2 2 2 8" xfId="6894" xr:uid="{00000000-0005-0000-0000-0000A21D0000}"/>
    <cellStyle name="Normal 2 2 2 2 2 2 9" xfId="6895" xr:uid="{00000000-0005-0000-0000-0000A31D0000}"/>
    <cellStyle name="Normal 2 2 2 2 2 2_Tab1" xfId="6896" xr:uid="{00000000-0005-0000-0000-0000A41D0000}"/>
    <cellStyle name="Normal 2 2 2 2 2 3" xfId="637" xr:uid="{00000000-0005-0000-0000-0000A51D0000}"/>
    <cellStyle name="Normal 2 2 2 2 2 3 2" xfId="6897" xr:uid="{00000000-0005-0000-0000-0000A61D0000}"/>
    <cellStyle name="Normal 2 2 2 2 2 3 2 2" xfId="6898" xr:uid="{00000000-0005-0000-0000-0000A71D0000}"/>
    <cellStyle name="Normal 2 2 2 2 2 3 2 2 2" xfId="6899" xr:uid="{00000000-0005-0000-0000-0000A81D0000}"/>
    <cellStyle name="Normal 2 2 2 2 2 3 2 2 2 2" xfId="6900" xr:uid="{00000000-0005-0000-0000-0000A91D0000}"/>
    <cellStyle name="Normal 2 2 2 2 2 3 2 2 3" xfId="6901" xr:uid="{00000000-0005-0000-0000-0000AA1D0000}"/>
    <cellStyle name="Normal 2 2 2 2 2 3 2 2 4" xfId="6902" xr:uid="{00000000-0005-0000-0000-0000AB1D0000}"/>
    <cellStyle name="Normal 2 2 2 2 2 3 2 3" xfId="6903" xr:uid="{00000000-0005-0000-0000-0000AC1D0000}"/>
    <cellStyle name="Normal 2 2 2 2 2 3 2 3 2" xfId="6904" xr:uid="{00000000-0005-0000-0000-0000AD1D0000}"/>
    <cellStyle name="Normal 2 2 2 2 2 3 2 4" xfId="6905" xr:uid="{00000000-0005-0000-0000-0000AE1D0000}"/>
    <cellStyle name="Normal 2 2 2 2 2 3 2 5" xfId="6906" xr:uid="{00000000-0005-0000-0000-0000AF1D0000}"/>
    <cellStyle name="Normal 2 2 2 2 2 3 3" xfId="6907" xr:uid="{00000000-0005-0000-0000-0000B01D0000}"/>
    <cellStyle name="Normal 2 2 2 2 2 3 3 2" xfId="6908" xr:uid="{00000000-0005-0000-0000-0000B11D0000}"/>
    <cellStyle name="Normal 2 2 2 2 2 3 3 2 2" xfId="6909" xr:uid="{00000000-0005-0000-0000-0000B21D0000}"/>
    <cellStyle name="Normal 2 2 2 2 2 3 3 3" xfId="6910" xr:uid="{00000000-0005-0000-0000-0000B31D0000}"/>
    <cellStyle name="Normal 2 2 2 2 2 3 3 4" xfId="6911" xr:uid="{00000000-0005-0000-0000-0000B41D0000}"/>
    <cellStyle name="Normal 2 2 2 2 2 3 4" xfId="6912" xr:uid="{00000000-0005-0000-0000-0000B51D0000}"/>
    <cellStyle name="Normal 2 2 2 2 2 3 4 2" xfId="6913" xr:uid="{00000000-0005-0000-0000-0000B61D0000}"/>
    <cellStyle name="Normal 2 2 2 2 2 3 4 2 2" xfId="6914" xr:uid="{00000000-0005-0000-0000-0000B71D0000}"/>
    <cellStyle name="Normal 2 2 2 2 2 3 4 3" xfId="6915" xr:uid="{00000000-0005-0000-0000-0000B81D0000}"/>
    <cellStyle name="Normal 2 2 2 2 2 3 4 4" xfId="6916" xr:uid="{00000000-0005-0000-0000-0000B91D0000}"/>
    <cellStyle name="Normal 2 2 2 2 2 3 5" xfId="6917" xr:uid="{00000000-0005-0000-0000-0000BA1D0000}"/>
    <cellStyle name="Normal 2 2 2 2 2 3 5 2" xfId="6918" xr:uid="{00000000-0005-0000-0000-0000BB1D0000}"/>
    <cellStyle name="Normal 2 2 2 2 2 3 6" xfId="6919" xr:uid="{00000000-0005-0000-0000-0000BC1D0000}"/>
    <cellStyle name="Normal 2 2 2 2 2 3 7" xfId="6920" xr:uid="{00000000-0005-0000-0000-0000BD1D0000}"/>
    <cellStyle name="Normal 2 2 2 2 2 4" xfId="638" xr:uid="{00000000-0005-0000-0000-0000BE1D0000}"/>
    <cellStyle name="Normal 2 2 2 2 2 4 2" xfId="6921" xr:uid="{00000000-0005-0000-0000-0000BF1D0000}"/>
    <cellStyle name="Normal 2 2 2 2 2 4 2 2" xfId="6922" xr:uid="{00000000-0005-0000-0000-0000C01D0000}"/>
    <cellStyle name="Normal 2 2 2 2 2 4 2 2 2" xfId="6923" xr:uid="{00000000-0005-0000-0000-0000C11D0000}"/>
    <cellStyle name="Normal 2 2 2 2 2 4 2 2 2 2" xfId="6924" xr:uid="{00000000-0005-0000-0000-0000C21D0000}"/>
    <cellStyle name="Normal 2 2 2 2 2 4 2 2 3" xfId="6925" xr:uid="{00000000-0005-0000-0000-0000C31D0000}"/>
    <cellStyle name="Normal 2 2 2 2 2 4 2 2 4" xfId="6926" xr:uid="{00000000-0005-0000-0000-0000C41D0000}"/>
    <cellStyle name="Normal 2 2 2 2 2 4 2 3" xfId="6927" xr:uid="{00000000-0005-0000-0000-0000C51D0000}"/>
    <cellStyle name="Normal 2 2 2 2 2 4 2 3 2" xfId="6928" xr:uid="{00000000-0005-0000-0000-0000C61D0000}"/>
    <cellStyle name="Normal 2 2 2 2 2 4 2 4" xfId="6929" xr:uid="{00000000-0005-0000-0000-0000C71D0000}"/>
    <cellStyle name="Normal 2 2 2 2 2 4 2 5" xfId="6930" xr:uid="{00000000-0005-0000-0000-0000C81D0000}"/>
    <cellStyle name="Normal 2 2 2 2 2 4 3" xfId="6931" xr:uid="{00000000-0005-0000-0000-0000C91D0000}"/>
    <cellStyle name="Normal 2 2 2 2 2 4 3 2" xfId="6932" xr:uid="{00000000-0005-0000-0000-0000CA1D0000}"/>
    <cellStyle name="Normal 2 2 2 2 2 4 3 2 2" xfId="6933" xr:uid="{00000000-0005-0000-0000-0000CB1D0000}"/>
    <cellStyle name="Normal 2 2 2 2 2 4 3 3" xfId="6934" xr:uid="{00000000-0005-0000-0000-0000CC1D0000}"/>
    <cellStyle name="Normal 2 2 2 2 2 4 3 4" xfId="6935" xr:uid="{00000000-0005-0000-0000-0000CD1D0000}"/>
    <cellStyle name="Normal 2 2 2 2 2 4 4" xfId="6936" xr:uid="{00000000-0005-0000-0000-0000CE1D0000}"/>
    <cellStyle name="Normal 2 2 2 2 2 4 4 2" xfId="6937" xr:uid="{00000000-0005-0000-0000-0000CF1D0000}"/>
    <cellStyle name="Normal 2 2 2 2 2 4 4 2 2" xfId="6938" xr:uid="{00000000-0005-0000-0000-0000D01D0000}"/>
    <cellStyle name="Normal 2 2 2 2 2 4 4 3" xfId="6939" xr:uid="{00000000-0005-0000-0000-0000D11D0000}"/>
    <cellStyle name="Normal 2 2 2 2 2 4 4 4" xfId="6940" xr:uid="{00000000-0005-0000-0000-0000D21D0000}"/>
    <cellStyle name="Normal 2 2 2 2 2 4 5" xfId="6941" xr:uid="{00000000-0005-0000-0000-0000D31D0000}"/>
    <cellStyle name="Normal 2 2 2 2 2 4 5 2" xfId="6942" xr:uid="{00000000-0005-0000-0000-0000D41D0000}"/>
    <cellStyle name="Normal 2 2 2 2 2 4 6" xfId="6943" xr:uid="{00000000-0005-0000-0000-0000D51D0000}"/>
    <cellStyle name="Normal 2 2 2 2 2 4 7" xfId="6944" xr:uid="{00000000-0005-0000-0000-0000D61D0000}"/>
    <cellStyle name="Normal 2 2 2 2 2 5" xfId="6945" xr:uid="{00000000-0005-0000-0000-0000D71D0000}"/>
    <cellStyle name="Normal 2 2 2 2 2 5 2" xfId="6946" xr:uid="{00000000-0005-0000-0000-0000D81D0000}"/>
    <cellStyle name="Normal 2 2 2 2 2 5 2 2" xfId="6947" xr:uid="{00000000-0005-0000-0000-0000D91D0000}"/>
    <cellStyle name="Normal 2 2 2 2 2 5 2 2 2" xfId="6948" xr:uid="{00000000-0005-0000-0000-0000DA1D0000}"/>
    <cellStyle name="Normal 2 2 2 2 2 5 2 3" xfId="6949" xr:uid="{00000000-0005-0000-0000-0000DB1D0000}"/>
    <cellStyle name="Normal 2 2 2 2 2 5 2 4" xfId="6950" xr:uid="{00000000-0005-0000-0000-0000DC1D0000}"/>
    <cellStyle name="Normal 2 2 2 2 2 5 3" xfId="6951" xr:uid="{00000000-0005-0000-0000-0000DD1D0000}"/>
    <cellStyle name="Normal 2 2 2 2 2 5 3 2" xfId="6952" xr:uid="{00000000-0005-0000-0000-0000DE1D0000}"/>
    <cellStyle name="Normal 2 2 2 2 2 5 4" xfId="6953" xr:uid="{00000000-0005-0000-0000-0000DF1D0000}"/>
    <cellStyle name="Normal 2 2 2 2 2 5 5" xfId="6954" xr:uid="{00000000-0005-0000-0000-0000E01D0000}"/>
    <cellStyle name="Normal 2 2 2 2 2 6" xfId="6955" xr:uid="{00000000-0005-0000-0000-0000E11D0000}"/>
    <cellStyle name="Normal 2 2 2 2 2 6 2" xfId="6956" xr:uid="{00000000-0005-0000-0000-0000E21D0000}"/>
    <cellStyle name="Normal 2 2 2 2 2 6 2 2" xfId="6957" xr:uid="{00000000-0005-0000-0000-0000E31D0000}"/>
    <cellStyle name="Normal 2 2 2 2 2 6 3" xfId="6958" xr:uid="{00000000-0005-0000-0000-0000E41D0000}"/>
    <cellStyle name="Normal 2 2 2 2 2 6 4" xfId="6959" xr:uid="{00000000-0005-0000-0000-0000E51D0000}"/>
    <cellStyle name="Normal 2 2 2 2 2 7" xfId="6960" xr:uid="{00000000-0005-0000-0000-0000E61D0000}"/>
    <cellStyle name="Normal 2 2 2 2 2 7 2" xfId="6961" xr:uid="{00000000-0005-0000-0000-0000E71D0000}"/>
    <cellStyle name="Normal 2 2 2 2 2 7 2 2" xfId="6962" xr:uid="{00000000-0005-0000-0000-0000E81D0000}"/>
    <cellStyle name="Normal 2 2 2 2 2 7 3" xfId="6963" xr:uid="{00000000-0005-0000-0000-0000E91D0000}"/>
    <cellStyle name="Normal 2 2 2 2 2 7 4" xfId="6964" xr:uid="{00000000-0005-0000-0000-0000EA1D0000}"/>
    <cellStyle name="Normal 2 2 2 2 2 8" xfId="6965" xr:uid="{00000000-0005-0000-0000-0000EB1D0000}"/>
    <cellStyle name="Normal 2 2 2 2 2 8 2" xfId="6966" xr:uid="{00000000-0005-0000-0000-0000EC1D0000}"/>
    <cellStyle name="Normal 2 2 2 2 2 9" xfId="6967" xr:uid="{00000000-0005-0000-0000-0000ED1D0000}"/>
    <cellStyle name="Normal 2 2 2 2 2_Tab1" xfId="6968" xr:uid="{00000000-0005-0000-0000-0000EE1D0000}"/>
    <cellStyle name="Normal 2 2 2 2 3" xfId="639" xr:uid="{00000000-0005-0000-0000-0000EF1D0000}"/>
    <cellStyle name="Normal 2 2 2 2 3 2" xfId="640" xr:uid="{00000000-0005-0000-0000-0000F01D0000}"/>
    <cellStyle name="Normal 2 2 2 2 3 2 2" xfId="6969" xr:uid="{00000000-0005-0000-0000-0000F11D0000}"/>
    <cellStyle name="Normal 2 2 2 2 3 2 2 2" xfId="6970" xr:uid="{00000000-0005-0000-0000-0000F21D0000}"/>
    <cellStyle name="Normal 2 2 2 2 3 2 2 2 2" xfId="6971" xr:uid="{00000000-0005-0000-0000-0000F31D0000}"/>
    <cellStyle name="Normal 2 2 2 2 3 2 2 2 2 2" xfId="6972" xr:uid="{00000000-0005-0000-0000-0000F41D0000}"/>
    <cellStyle name="Normal 2 2 2 2 3 2 2 2 3" xfId="6973" xr:uid="{00000000-0005-0000-0000-0000F51D0000}"/>
    <cellStyle name="Normal 2 2 2 2 3 2 2 2 4" xfId="6974" xr:uid="{00000000-0005-0000-0000-0000F61D0000}"/>
    <cellStyle name="Normal 2 2 2 2 3 2 2 3" xfId="6975" xr:uid="{00000000-0005-0000-0000-0000F71D0000}"/>
    <cellStyle name="Normal 2 2 2 2 3 2 2 3 2" xfId="6976" xr:uid="{00000000-0005-0000-0000-0000F81D0000}"/>
    <cellStyle name="Normal 2 2 2 2 3 2 2 4" xfId="6977" xr:uid="{00000000-0005-0000-0000-0000F91D0000}"/>
    <cellStyle name="Normal 2 2 2 2 3 2 2 5" xfId="6978" xr:uid="{00000000-0005-0000-0000-0000FA1D0000}"/>
    <cellStyle name="Normal 2 2 2 2 3 2 3" xfId="6979" xr:uid="{00000000-0005-0000-0000-0000FB1D0000}"/>
    <cellStyle name="Normal 2 2 2 2 3 2 3 2" xfId="6980" xr:uid="{00000000-0005-0000-0000-0000FC1D0000}"/>
    <cellStyle name="Normal 2 2 2 2 3 2 3 2 2" xfId="6981" xr:uid="{00000000-0005-0000-0000-0000FD1D0000}"/>
    <cellStyle name="Normal 2 2 2 2 3 2 3 3" xfId="6982" xr:uid="{00000000-0005-0000-0000-0000FE1D0000}"/>
    <cellStyle name="Normal 2 2 2 2 3 2 3 4" xfId="6983" xr:uid="{00000000-0005-0000-0000-0000FF1D0000}"/>
    <cellStyle name="Normal 2 2 2 2 3 2 4" xfId="6984" xr:uid="{00000000-0005-0000-0000-0000001E0000}"/>
    <cellStyle name="Normal 2 2 2 2 3 2 4 2" xfId="6985" xr:uid="{00000000-0005-0000-0000-0000011E0000}"/>
    <cellStyle name="Normal 2 2 2 2 3 2 4 2 2" xfId="6986" xr:uid="{00000000-0005-0000-0000-0000021E0000}"/>
    <cellStyle name="Normal 2 2 2 2 3 2 4 3" xfId="6987" xr:uid="{00000000-0005-0000-0000-0000031E0000}"/>
    <cellStyle name="Normal 2 2 2 2 3 2 4 4" xfId="6988" xr:uid="{00000000-0005-0000-0000-0000041E0000}"/>
    <cellStyle name="Normal 2 2 2 2 3 2 5" xfId="6989" xr:uid="{00000000-0005-0000-0000-0000051E0000}"/>
    <cellStyle name="Normal 2 2 2 2 3 2 5 2" xfId="6990" xr:uid="{00000000-0005-0000-0000-0000061E0000}"/>
    <cellStyle name="Normal 2 2 2 2 3 2 6" xfId="6991" xr:uid="{00000000-0005-0000-0000-0000071E0000}"/>
    <cellStyle name="Normal 2 2 2 2 3 2 7" xfId="6992" xr:uid="{00000000-0005-0000-0000-0000081E0000}"/>
    <cellStyle name="Normal 2 2 2 2 3 3" xfId="641" xr:uid="{00000000-0005-0000-0000-0000091E0000}"/>
    <cellStyle name="Normal 2 2 2 2 3 3 2" xfId="6993" xr:uid="{00000000-0005-0000-0000-00000A1E0000}"/>
    <cellStyle name="Normal 2 2 2 2 3 3 2 2" xfId="6994" xr:uid="{00000000-0005-0000-0000-00000B1E0000}"/>
    <cellStyle name="Normal 2 2 2 2 3 3 2 2 2" xfId="6995" xr:uid="{00000000-0005-0000-0000-00000C1E0000}"/>
    <cellStyle name="Normal 2 2 2 2 3 3 2 2 2 2" xfId="6996" xr:uid="{00000000-0005-0000-0000-00000D1E0000}"/>
    <cellStyle name="Normal 2 2 2 2 3 3 2 2 3" xfId="6997" xr:uid="{00000000-0005-0000-0000-00000E1E0000}"/>
    <cellStyle name="Normal 2 2 2 2 3 3 2 2 4" xfId="6998" xr:uid="{00000000-0005-0000-0000-00000F1E0000}"/>
    <cellStyle name="Normal 2 2 2 2 3 3 2 3" xfId="6999" xr:uid="{00000000-0005-0000-0000-0000101E0000}"/>
    <cellStyle name="Normal 2 2 2 2 3 3 2 3 2" xfId="7000" xr:uid="{00000000-0005-0000-0000-0000111E0000}"/>
    <cellStyle name="Normal 2 2 2 2 3 3 2 4" xfId="7001" xr:uid="{00000000-0005-0000-0000-0000121E0000}"/>
    <cellStyle name="Normal 2 2 2 2 3 3 2 5" xfId="7002" xr:uid="{00000000-0005-0000-0000-0000131E0000}"/>
    <cellStyle name="Normal 2 2 2 2 3 3 3" xfId="7003" xr:uid="{00000000-0005-0000-0000-0000141E0000}"/>
    <cellStyle name="Normal 2 2 2 2 3 3 3 2" xfId="7004" xr:uid="{00000000-0005-0000-0000-0000151E0000}"/>
    <cellStyle name="Normal 2 2 2 2 3 3 3 2 2" xfId="7005" xr:uid="{00000000-0005-0000-0000-0000161E0000}"/>
    <cellStyle name="Normal 2 2 2 2 3 3 3 3" xfId="7006" xr:uid="{00000000-0005-0000-0000-0000171E0000}"/>
    <cellStyle name="Normal 2 2 2 2 3 3 3 4" xfId="7007" xr:uid="{00000000-0005-0000-0000-0000181E0000}"/>
    <cellStyle name="Normal 2 2 2 2 3 3 4" xfId="7008" xr:uid="{00000000-0005-0000-0000-0000191E0000}"/>
    <cellStyle name="Normal 2 2 2 2 3 3 4 2" xfId="7009" xr:uid="{00000000-0005-0000-0000-00001A1E0000}"/>
    <cellStyle name="Normal 2 2 2 2 3 3 4 2 2" xfId="7010" xr:uid="{00000000-0005-0000-0000-00001B1E0000}"/>
    <cellStyle name="Normal 2 2 2 2 3 3 4 3" xfId="7011" xr:uid="{00000000-0005-0000-0000-00001C1E0000}"/>
    <cellStyle name="Normal 2 2 2 2 3 3 4 4" xfId="7012" xr:uid="{00000000-0005-0000-0000-00001D1E0000}"/>
    <cellStyle name="Normal 2 2 2 2 3 3 5" xfId="7013" xr:uid="{00000000-0005-0000-0000-00001E1E0000}"/>
    <cellStyle name="Normal 2 2 2 2 3 3 5 2" xfId="7014" xr:uid="{00000000-0005-0000-0000-00001F1E0000}"/>
    <cellStyle name="Normal 2 2 2 2 3 3 6" xfId="7015" xr:uid="{00000000-0005-0000-0000-0000201E0000}"/>
    <cellStyle name="Normal 2 2 2 2 3 3 7" xfId="7016" xr:uid="{00000000-0005-0000-0000-0000211E0000}"/>
    <cellStyle name="Normal 2 2 2 2 3 4" xfId="7017" xr:uid="{00000000-0005-0000-0000-0000221E0000}"/>
    <cellStyle name="Normal 2 2 2 2 3 4 2" xfId="7018" xr:uid="{00000000-0005-0000-0000-0000231E0000}"/>
    <cellStyle name="Normal 2 2 2 2 3 4 2 2" xfId="7019" xr:uid="{00000000-0005-0000-0000-0000241E0000}"/>
    <cellStyle name="Normal 2 2 2 2 3 4 2 2 2" xfId="7020" xr:uid="{00000000-0005-0000-0000-0000251E0000}"/>
    <cellStyle name="Normal 2 2 2 2 3 4 2 3" xfId="7021" xr:uid="{00000000-0005-0000-0000-0000261E0000}"/>
    <cellStyle name="Normal 2 2 2 2 3 4 2 4" xfId="7022" xr:uid="{00000000-0005-0000-0000-0000271E0000}"/>
    <cellStyle name="Normal 2 2 2 2 3 4 3" xfId="7023" xr:uid="{00000000-0005-0000-0000-0000281E0000}"/>
    <cellStyle name="Normal 2 2 2 2 3 4 3 2" xfId="7024" xr:uid="{00000000-0005-0000-0000-0000291E0000}"/>
    <cellStyle name="Normal 2 2 2 2 3 4 4" xfId="7025" xr:uid="{00000000-0005-0000-0000-00002A1E0000}"/>
    <cellStyle name="Normal 2 2 2 2 3 4 5" xfId="7026" xr:uid="{00000000-0005-0000-0000-00002B1E0000}"/>
    <cellStyle name="Normal 2 2 2 2 3 5" xfId="7027" xr:uid="{00000000-0005-0000-0000-00002C1E0000}"/>
    <cellStyle name="Normal 2 2 2 2 3 5 2" xfId="7028" xr:uid="{00000000-0005-0000-0000-00002D1E0000}"/>
    <cellStyle name="Normal 2 2 2 2 3 5 2 2" xfId="7029" xr:uid="{00000000-0005-0000-0000-00002E1E0000}"/>
    <cellStyle name="Normal 2 2 2 2 3 5 3" xfId="7030" xr:uid="{00000000-0005-0000-0000-00002F1E0000}"/>
    <cellStyle name="Normal 2 2 2 2 3 5 4" xfId="7031" xr:uid="{00000000-0005-0000-0000-0000301E0000}"/>
    <cellStyle name="Normal 2 2 2 2 3 6" xfId="7032" xr:uid="{00000000-0005-0000-0000-0000311E0000}"/>
    <cellStyle name="Normal 2 2 2 2 3 6 2" xfId="7033" xr:uid="{00000000-0005-0000-0000-0000321E0000}"/>
    <cellStyle name="Normal 2 2 2 2 3 6 2 2" xfId="7034" xr:uid="{00000000-0005-0000-0000-0000331E0000}"/>
    <cellStyle name="Normal 2 2 2 2 3 6 3" xfId="7035" xr:uid="{00000000-0005-0000-0000-0000341E0000}"/>
    <cellStyle name="Normal 2 2 2 2 3 6 4" xfId="7036" xr:uid="{00000000-0005-0000-0000-0000351E0000}"/>
    <cellStyle name="Normal 2 2 2 2 3 7" xfId="7037" xr:uid="{00000000-0005-0000-0000-0000361E0000}"/>
    <cellStyle name="Normal 2 2 2 2 3 7 2" xfId="7038" xr:uid="{00000000-0005-0000-0000-0000371E0000}"/>
    <cellStyle name="Normal 2 2 2 2 3 8" xfId="7039" xr:uid="{00000000-0005-0000-0000-0000381E0000}"/>
    <cellStyle name="Normal 2 2 2 2 3 9" xfId="7040" xr:uid="{00000000-0005-0000-0000-0000391E0000}"/>
    <cellStyle name="Normal 2 2 2 2 3_Tab1" xfId="7041" xr:uid="{00000000-0005-0000-0000-00003A1E0000}"/>
    <cellStyle name="Normal 2 2 2 2 4" xfId="642" xr:uid="{00000000-0005-0000-0000-00003B1E0000}"/>
    <cellStyle name="Normal 2 2 2 2 4 2" xfId="7042" xr:uid="{00000000-0005-0000-0000-00003C1E0000}"/>
    <cellStyle name="Normal 2 2 2 2 4 2 2" xfId="7043" xr:uid="{00000000-0005-0000-0000-00003D1E0000}"/>
    <cellStyle name="Normal 2 2 2 2 4 2 2 2" xfId="7044" xr:uid="{00000000-0005-0000-0000-00003E1E0000}"/>
    <cellStyle name="Normal 2 2 2 2 4 2 2 2 2" xfId="7045" xr:uid="{00000000-0005-0000-0000-00003F1E0000}"/>
    <cellStyle name="Normal 2 2 2 2 4 2 2 3" xfId="7046" xr:uid="{00000000-0005-0000-0000-0000401E0000}"/>
    <cellStyle name="Normal 2 2 2 2 4 2 2 4" xfId="7047" xr:uid="{00000000-0005-0000-0000-0000411E0000}"/>
    <cellStyle name="Normal 2 2 2 2 4 2 3" xfId="7048" xr:uid="{00000000-0005-0000-0000-0000421E0000}"/>
    <cellStyle name="Normal 2 2 2 2 4 2 3 2" xfId="7049" xr:uid="{00000000-0005-0000-0000-0000431E0000}"/>
    <cellStyle name="Normal 2 2 2 2 4 2 4" xfId="7050" xr:uid="{00000000-0005-0000-0000-0000441E0000}"/>
    <cellStyle name="Normal 2 2 2 2 4 2 5" xfId="7051" xr:uid="{00000000-0005-0000-0000-0000451E0000}"/>
    <cellStyle name="Normal 2 2 2 2 4 3" xfId="7052" xr:uid="{00000000-0005-0000-0000-0000461E0000}"/>
    <cellStyle name="Normal 2 2 2 2 4 3 2" xfId="7053" xr:uid="{00000000-0005-0000-0000-0000471E0000}"/>
    <cellStyle name="Normal 2 2 2 2 4 3 2 2" xfId="7054" xr:uid="{00000000-0005-0000-0000-0000481E0000}"/>
    <cellStyle name="Normal 2 2 2 2 4 3 3" xfId="7055" xr:uid="{00000000-0005-0000-0000-0000491E0000}"/>
    <cellStyle name="Normal 2 2 2 2 4 3 4" xfId="7056" xr:uid="{00000000-0005-0000-0000-00004A1E0000}"/>
    <cellStyle name="Normal 2 2 2 2 4 4" xfId="7057" xr:uid="{00000000-0005-0000-0000-00004B1E0000}"/>
    <cellStyle name="Normal 2 2 2 2 4 4 2" xfId="7058" xr:uid="{00000000-0005-0000-0000-00004C1E0000}"/>
    <cellStyle name="Normal 2 2 2 2 4 4 2 2" xfId="7059" xr:uid="{00000000-0005-0000-0000-00004D1E0000}"/>
    <cellStyle name="Normal 2 2 2 2 4 4 3" xfId="7060" xr:uid="{00000000-0005-0000-0000-00004E1E0000}"/>
    <cellStyle name="Normal 2 2 2 2 4 4 4" xfId="7061" xr:uid="{00000000-0005-0000-0000-00004F1E0000}"/>
    <cellStyle name="Normal 2 2 2 2 4 5" xfId="7062" xr:uid="{00000000-0005-0000-0000-0000501E0000}"/>
    <cellStyle name="Normal 2 2 2 2 4 5 2" xfId="7063" xr:uid="{00000000-0005-0000-0000-0000511E0000}"/>
    <cellStyle name="Normal 2 2 2 2 4 6" xfId="7064" xr:uid="{00000000-0005-0000-0000-0000521E0000}"/>
    <cellStyle name="Normal 2 2 2 2 4 7" xfId="7065" xr:uid="{00000000-0005-0000-0000-0000531E0000}"/>
    <cellStyle name="Normal 2 2 2 2 5" xfId="643" xr:uid="{00000000-0005-0000-0000-0000541E0000}"/>
    <cellStyle name="Normal 2 2 2 2 5 2" xfId="7066" xr:uid="{00000000-0005-0000-0000-0000551E0000}"/>
    <cellStyle name="Normal 2 2 2 2 5 2 2" xfId="7067" xr:uid="{00000000-0005-0000-0000-0000561E0000}"/>
    <cellStyle name="Normal 2 2 2 2 5 2 2 2" xfId="7068" xr:uid="{00000000-0005-0000-0000-0000571E0000}"/>
    <cellStyle name="Normal 2 2 2 2 5 2 2 2 2" xfId="7069" xr:uid="{00000000-0005-0000-0000-0000581E0000}"/>
    <cellStyle name="Normal 2 2 2 2 5 2 2 3" xfId="7070" xr:uid="{00000000-0005-0000-0000-0000591E0000}"/>
    <cellStyle name="Normal 2 2 2 2 5 2 2 4" xfId="7071" xr:uid="{00000000-0005-0000-0000-00005A1E0000}"/>
    <cellStyle name="Normal 2 2 2 2 5 2 3" xfId="7072" xr:uid="{00000000-0005-0000-0000-00005B1E0000}"/>
    <cellStyle name="Normal 2 2 2 2 5 2 3 2" xfId="7073" xr:uid="{00000000-0005-0000-0000-00005C1E0000}"/>
    <cellStyle name="Normal 2 2 2 2 5 2 4" xfId="7074" xr:uid="{00000000-0005-0000-0000-00005D1E0000}"/>
    <cellStyle name="Normal 2 2 2 2 5 2 5" xfId="7075" xr:uid="{00000000-0005-0000-0000-00005E1E0000}"/>
    <cellStyle name="Normal 2 2 2 2 5 3" xfId="7076" xr:uid="{00000000-0005-0000-0000-00005F1E0000}"/>
    <cellStyle name="Normal 2 2 2 2 5 3 2" xfId="7077" xr:uid="{00000000-0005-0000-0000-0000601E0000}"/>
    <cellStyle name="Normal 2 2 2 2 5 3 2 2" xfId="7078" xr:uid="{00000000-0005-0000-0000-0000611E0000}"/>
    <cellStyle name="Normal 2 2 2 2 5 3 3" xfId="7079" xr:uid="{00000000-0005-0000-0000-0000621E0000}"/>
    <cellStyle name="Normal 2 2 2 2 5 3 4" xfId="7080" xr:uid="{00000000-0005-0000-0000-0000631E0000}"/>
    <cellStyle name="Normal 2 2 2 2 5 4" xfId="7081" xr:uid="{00000000-0005-0000-0000-0000641E0000}"/>
    <cellStyle name="Normal 2 2 2 2 5 4 2" xfId="7082" xr:uid="{00000000-0005-0000-0000-0000651E0000}"/>
    <cellStyle name="Normal 2 2 2 2 5 4 2 2" xfId="7083" xr:uid="{00000000-0005-0000-0000-0000661E0000}"/>
    <cellStyle name="Normal 2 2 2 2 5 4 3" xfId="7084" xr:uid="{00000000-0005-0000-0000-0000671E0000}"/>
    <cellStyle name="Normal 2 2 2 2 5 4 4" xfId="7085" xr:uid="{00000000-0005-0000-0000-0000681E0000}"/>
    <cellStyle name="Normal 2 2 2 2 5 5" xfId="7086" xr:uid="{00000000-0005-0000-0000-0000691E0000}"/>
    <cellStyle name="Normal 2 2 2 2 5 5 2" xfId="7087" xr:uid="{00000000-0005-0000-0000-00006A1E0000}"/>
    <cellStyle name="Normal 2 2 2 2 5 6" xfId="7088" xr:uid="{00000000-0005-0000-0000-00006B1E0000}"/>
    <cellStyle name="Normal 2 2 2 2 5 7" xfId="7089" xr:uid="{00000000-0005-0000-0000-00006C1E0000}"/>
    <cellStyle name="Normal 2 2 2 2 6" xfId="7090" xr:uid="{00000000-0005-0000-0000-00006D1E0000}"/>
    <cellStyle name="Normal 2 2 2 2 6 2" xfId="7091" xr:uid="{00000000-0005-0000-0000-00006E1E0000}"/>
    <cellStyle name="Normal 2 2 2 2 6 2 2" xfId="7092" xr:uid="{00000000-0005-0000-0000-00006F1E0000}"/>
    <cellStyle name="Normal 2 2 2 2 6 2 2 2" xfId="7093" xr:uid="{00000000-0005-0000-0000-0000701E0000}"/>
    <cellStyle name="Normal 2 2 2 2 6 2 3" xfId="7094" xr:uid="{00000000-0005-0000-0000-0000711E0000}"/>
    <cellStyle name="Normal 2 2 2 2 6 2 4" xfId="7095" xr:uid="{00000000-0005-0000-0000-0000721E0000}"/>
    <cellStyle name="Normal 2 2 2 2 6 3" xfId="7096" xr:uid="{00000000-0005-0000-0000-0000731E0000}"/>
    <cellStyle name="Normal 2 2 2 2 6 3 2" xfId="7097" xr:uid="{00000000-0005-0000-0000-0000741E0000}"/>
    <cellStyle name="Normal 2 2 2 2 6 4" xfId="7098" xr:uid="{00000000-0005-0000-0000-0000751E0000}"/>
    <cellStyle name="Normal 2 2 2 2 6 5" xfId="7099" xr:uid="{00000000-0005-0000-0000-0000761E0000}"/>
    <cellStyle name="Normal 2 2 2 2 7" xfId="7100" xr:uid="{00000000-0005-0000-0000-0000771E0000}"/>
    <cellStyle name="Normal 2 2 2 2 7 2" xfId="7101" xr:uid="{00000000-0005-0000-0000-0000781E0000}"/>
    <cellStyle name="Normal 2 2 2 2 7 2 2" xfId="7102" xr:uid="{00000000-0005-0000-0000-0000791E0000}"/>
    <cellStyle name="Normal 2 2 2 2 7 3" xfId="7103" xr:uid="{00000000-0005-0000-0000-00007A1E0000}"/>
    <cellStyle name="Normal 2 2 2 2 7 4" xfId="7104" xr:uid="{00000000-0005-0000-0000-00007B1E0000}"/>
    <cellStyle name="Normal 2 2 2 2 8" xfId="7105" xr:uid="{00000000-0005-0000-0000-00007C1E0000}"/>
    <cellStyle name="Normal 2 2 2 2 8 2" xfId="7106" xr:uid="{00000000-0005-0000-0000-00007D1E0000}"/>
    <cellStyle name="Normal 2 2 2 2 8 2 2" xfId="7107" xr:uid="{00000000-0005-0000-0000-00007E1E0000}"/>
    <cellStyle name="Normal 2 2 2 2 8 3" xfId="7108" xr:uid="{00000000-0005-0000-0000-00007F1E0000}"/>
    <cellStyle name="Normal 2 2 2 2 8 4" xfId="7109" xr:uid="{00000000-0005-0000-0000-0000801E0000}"/>
    <cellStyle name="Normal 2 2 2 2 9" xfId="7110" xr:uid="{00000000-0005-0000-0000-0000811E0000}"/>
    <cellStyle name="Normal 2 2 2 2 9 2" xfId="7111" xr:uid="{00000000-0005-0000-0000-0000821E0000}"/>
    <cellStyle name="Normal 2 2 2 2_Tab1" xfId="7112" xr:uid="{00000000-0005-0000-0000-0000831E0000}"/>
    <cellStyle name="Normal 2 2 2 3" xfId="644" xr:uid="{00000000-0005-0000-0000-0000841E0000}"/>
    <cellStyle name="Normal 2 2 2 3 10" xfId="7113" xr:uid="{00000000-0005-0000-0000-0000851E0000}"/>
    <cellStyle name="Normal 2 2 2 3 2" xfId="645" xr:uid="{00000000-0005-0000-0000-0000861E0000}"/>
    <cellStyle name="Normal 2 2 2 3 2 2" xfId="646" xr:uid="{00000000-0005-0000-0000-0000871E0000}"/>
    <cellStyle name="Normal 2 2 2 3 2 2 2" xfId="7114" xr:uid="{00000000-0005-0000-0000-0000881E0000}"/>
    <cellStyle name="Normal 2 2 2 3 2 2 2 2" xfId="7115" xr:uid="{00000000-0005-0000-0000-0000891E0000}"/>
    <cellStyle name="Normal 2 2 2 3 2 2 2 2 2" xfId="7116" xr:uid="{00000000-0005-0000-0000-00008A1E0000}"/>
    <cellStyle name="Normal 2 2 2 3 2 2 2 2 2 2" xfId="7117" xr:uid="{00000000-0005-0000-0000-00008B1E0000}"/>
    <cellStyle name="Normal 2 2 2 3 2 2 2 2 3" xfId="7118" xr:uid="{00000000-0005-0000-0000-00008C1E0000}"/>
    <cellStyle name="Normal 2 2 2 3 2 2 2 2 4" xfId="7119" xr:uid="{00000000-0005-0000-0000-00008D1E0000}"/>
    <cellStyle name="Normal 2 2 2 3 2 2 2 3" xfId="7120" xr:uid="{00000000-0005-0000-0000-00008E1E0000}"/>
    <cellStyle name="Normal 2 2 2 3 2 2 2 3 2" xfId="7121" xr:uid="{00000000-0005-0000-0000-00008F1E0000}"/>
    <cellStyle name="Normal 2 2 2 3 2 2 2 4" xfId="7122" xr:uid="{00000000-0005-0000-0000-0000901E0000}"/>
    <cellStyle name="Normal 2 2 2 3 2 2 2 5" xfId="7123" xr:uid="{00000000-0005-0000-0000-0000911E0000}"/>
    <cellStyle name="Normal 2 2 2 3 2 2 3" xfId="7124" xr:uid="{00000000-0005-0000-0000-0000921E0000}"/>
    <cellStyle name="Normal 2 2 2 3 2 2 3 2" xfId="7125" xr:uid="{00000000-0005-0000-0000-0000931E0000}"/>
    <cellStyle name="Normal 2 2 2 3 2 2 3 2 2" xfId="7126" xr:uid="{00000000-0005-0000-0000-0000941E0000}"/>
    <cellStyle name="Normal 2 2 2 3 2 2 3 3" xfId="7127" xr:uid="{00000000-0005-0000-0000-0000951E0000}"/>
    <cellStyle name="Normal 2 2 2 3 2 2 3 4" xfId="7128" xr:uid="{00000000-0005-0000-0000-0000961E0000}"/>
    <cellStyle name="Normal 2 2 2 3 2 2 4" xfId="7129" xr:uid="{00000000-0005-0000-0000-0000971E0000}"/>
    <cellStyle name="Normal 2 2 2 3 2 2 4 2" xfId="7130" xr:uid="{00000000-0005-0000-0000-0000981E0000}"/>
    <cellStyle name="Normal 2 2 2 3 2 2 4 2 2" xfId="7131" xr:uid="{00000000-0005-0000-0000-0000991E0000}"/>
    <cellStyle name="Normal 2 2 2 3 2 2 4 3" xfId="7132" xr:uid="{00000000-0005-0000-0000-00009A1E0000}"/>
    <cellStyle name="Normal 2 2 2 3 2 2 4 4" xfId="7133" xr:uid="{00000000-0005-0000-0000-00009B1E0000}"/>
    <cellStyle name="Normal 2 2 2 3 2 2 5" xfId="7134" xr:uid="{00000000-0005-0000-0000-00009C1E0000}"/>
    <cellStyle name="Normal 2 2 2 3 2 2 5 2" xfId="7135" xr:uid="{00000000-0005-0000-0000-00009D1E0000}"/>
    <cellStyle name="Normal 2 2 2 3 2 2 6" xfId="7136" xr:uid="{00000000-0005-0000-0000-00009E1E0000}"/>
    <cellStyle name="Normal 2 2 2 3 2 2 7" xfId="7137" xr:uid="{00000000-0005-0000-0000-00009F1E0000}"/>
    <cellStyle name="Normal 2 2 2 3 2 3" xfId="647" xr:uid="{00000000-0005-0000-0000-0000A01E0000}"/>
    <cellStyle name="Normal 2 2 2 3 2 3 2" xfId="7138" xr:uid="{00000000-0005-0000-0000-0000A11E0000}"/>
    <cellStyle name="Normal 2 2 2 3 2 3 2 2" xfId="7139" xr:uid="{00000000-0005-0000-0000-0000A21E0000}"/>
    <cellStyle name="Normal 2 2 2 3 2 3 2 2 2" xfId="7140" xr:uid="{00000000-0005-0000-0000-0000A31E0000}"/>
    <cellStyle name="Normal 2 2 2 3 2 3 2 2 2 2" xfId="7141" xr:uid="{00000000-0005-0000-0000-0000A41E0000}"/>
    <cellStyle name="Normal 2 2 2 3 2 3 2 2 3" xfId="7142" xr:uid="{00000000-0005-0000-0000-0000A51E0000}"/>
    <cellStyle name="Normal 2 2 2 3 2 3 2 2 4" xfId="7143" xr:uid="{00000000-0005-0000-0000-0000A61E0000}"/>
    <cellStyle name="Normal 2 2 2 3 2 3 2 3" xfId="7144" xr:uid="{00000000-0005-0000-0000-0000A71E0000}"/>
    <cellStyle name="Normal 2 2 2 3 2 3 2 3 2" xfId="7145" xr:uid="{00000000-0005-0000-0000-0000A81E0000}"/>
    <cellStyle name="Normal 2 2 2 3 2 3 2 4" xfId="7146" xr:uid="{00000000-0005-0000-0000-0000A91E0000}"/>
    <cellStyle name="Normal 2 2 2 3 2 3 2 5" xfId="7147" xr:uid="{00000000-0005-0000-0000-0000AA1E0000}"/>
    <cellStyle name="Normal 2 2 2 3 2 3 3" xfId="7148" xr:uid="{00000000-0005-0000-0000-0000AB1E0000}"/>
    <cellStyle name="Normal 2 2 2 3 2 3 3 2" xfId="7149" xr:uid="{00000000-0005-0000-0000-0000AC1E0000}"/>
    <cellStyle name="Normal 2 2 2 3 2 3 3 2 2" xfId="7150" xr:uid="{00000000-0005-0000-0000-0000AD1E0000}"/>
    <cellStyle name="Normal 2 2 2 3 2 3 3 3" xfId="7151" xr:uid="{00000000-0005-0000-0000-0000AE1E0000}"/>
    <cellStyle name="Normal 2 2 2 3 2 3 3 4" xfId="7152" xr:uid="{00000000-0005-0000-0000-0000AF1E0000}"/>
    <cellStyle name="Normal 2 2 2 3 2 3 4" xfId="7153" xr:uid="{00000000-0005-0000-0000-0000B01E0000}"/>
    <cellStyle name="Normal 2 2 2 3 2 3 4 2" xfId="7154" xr:uid="{00000000-0005-0000-0000-0000B11E0000}"/>
    <cellStyle name="Normal 2 2 2 3 2 3 4 2 2" xfId="7155" xr:uid="{00000000-0005-0000-0000-0000B21E0000}"/>
    <cellStyle name="Normal 2 2 2 3 2 3 4 3" xfId="7156" xr:uid="{00000000-0005-0000-0000-0000B31E0000}"/>
    <cellStyle name="Normal 2 2 2 3 2 3 4 4" xfId="7157" xr:uid="{00000000-0005-0000-0000-0000B41E0000}"/>
    <cellStyle name="Normal 2 2 2 3 2 3 5" xfId="7158" xr:uid="{00000000-0005-0000-0000-0000B51E0000}"/>
    <cellStyle name="Normal 2 2 2 3 2 3 5 2" xfId="7159" xr:uid="{00000000-0005-0000-0000-0000B61E0000}"/>
    <cellStyle name="Normal 2 2 2 3 2 3 6" xfId="7160" xr:uid="{00000000-0005-0000-0000-0000B71E0000}"/>
    <cellStyle name="Normal 2 2 2 3 2 3 7" xfId="7161" xr:uid="{00000000-0005-0000-0000-0000B81E0000}"/>
    <cellStyle name="Normal 2 2 2 3 2 4" xfId="7162" xr:uid="{00000000-0005-0000-0000-0000B91E0000}"/>
    <cellStyle name="Normal 2 2 2 3 2 4 2" xfId="7163" xr:uid="{00000000-0005-0000-0000-0000BA1E0000}"/>
    <cellStyle name="Normal 2 2 2 3 2 4 2 2" xfId="7164" xr:uid="{00000000-0005-0000-0000-0000BB1E0000}"/>
    <cellStyle name="Normal 2 2 2 3 2 4 2 2 2" xfId="7165" xr:uid="{00000000-0005-0000-0000-0000BC1E0000}"/>
    <cellStyle name="Normal 2 2 2 3 2 4 2 3" xfId="7166" xr:uid="{00000000-0005-0000-0000-0000BD1E0000}"/>
    <cellStyle name="Normal 2 2 2 3 2 4 2 4" xfId="7167" xr:uid="{00000000-0005-0000-0000-0000BE1E0000}"/>
    <cellStyle name="Normal 2 2 2 3 2 4 3" xfId="7168" xr:uid="{00000000-0005-0000-0000-0000BF1E0000}"/>
    <cellStyle name="Normal 2 2 2 3 2 4 3 2" xfId="7169" xr:uid="{00000000-0005-0000-0000-0000C01E0000}"/>
    <cellStyle name="Normal 2 2 2 3 2 4 4" xfId="7170" xr:uid="{00000000-0005-0000-0000-0000C11E0000}"/>
    <cellStyle name="Normal 2 2 2 3 2 4 5" xfId="7171" xr:uid="{00000000-0005-0000-0000-0000C21E0000}"/>
    <cellStyle name="Normal 2 2 2 3 2 5" xfId="7172" xr:uid="{00000000-0005-0000-0000-0000C31E0000}"/>
    <cellStyle name="Normal 2 2 2 3 2 5 2" xfId="7173" xr:uid="{00000000-0005-0000-0000-0000C41E0000}"/>
    <cellStyle name="Normal 2 2 2 3 2 5 2 2" xfId="7174" xr:uid="{00000000-0005-0000-0000-0000C51E0000}"/>
    <cellStyle name="Normal 2 2 2 3 2 5 3" xfId="7175" xr:uid="{00000000-0005-0000-0000-0000C61E0000}"/>
    <cellStyle name="Normal 2 2 2 3 2 5 4" xfId="7176" xr:uid="{00000000-0005-0000-0000-0000C71E0000}"/>
    <cellStyle name="Normal 2 2 2 3 2 6" xfId="7177" xr:uid="{00000000-0005-0000-0000-0000C81E0000}"/>
    <cellStyle name="Normal 2 2 2 3 2 6 2" xfId="7178" xr:uid="{00000000-0005-0000-0000-0000C91E0000}"/>
    <cellStyle name="Normal 2 2 2 3 2 6 2 2" xfId="7179" xr:uid="{00000000-0005-0000-0000-0000CA1E0000}"/>
    <cellStyle name="Normal 2 2 2 3 2 6 3" xfId="7180" xr:uid="{00000000-0005-0000-0000-0000CB1E0000}"/>
    <cellStyle name="Normal 2 2 2 3 2 6 4" xfId="7181" xr:uid="{00000000-0005-0000-0000-0000CC1E0000}"/>
    <cellStyle name="Normal 2 2 2 3 2 7" xfId="7182" xr:uid="{00000000-0005-0000-0000-0000CD1E0000}"/>
    <cellStyle name="Normal 2 2 2 3 2 7 2" xfId="7183" xr:uid="{00000000-0005-0000-0000-0000CE1E0000}"/>
    <cellStyle name="Normal 2 2 2 3 2 8" xfId="7184" xr:uid="{00000000-0005-0000-0000-0000CF1E0000}"/>
    <cellStyle name="Normal 2 2 2 3 2 9" xfId="7185" xr:uid="{00000000-0005-0000-0000-0000D01E0000}"/>
    <cellStyle name="Normal 2 2 2 3 2_Tab1" xfId="7186" xr:uid="{00000000-0005-0000-0000-0000D11E0000}"/>
    <cellStyle name="Normal 2 2 2 3 3" xfId="648" xr:uid="{00000000-0005-0000-0000-0000D21E0000}"/>
    <cellStyle name="Normal 2 2 2 3 3 2" xfId="7187" xr:uid="{00000000-0005-0000-0000-0000D31E0000}"/>
    <cellStyle name="Normal 2 2 2 3 3 2 2" xfId="7188" xr:uid="{00000000-0005-0000-0000-0000D41E0000}"/>
    <cellStyle name="Normal 2 2 2 3 3 2 2 2" xfId="7189" xr:uid="{00000000-0005-0000-0000-0000D51E0000}"/>
    <cellStyle name="Normal 2 2 2 3 3 2 2 2 2" xfId="7190" xr:uid="{00000000-0005-0000-0000-0000D61E0000}"/>
    <cellStyle name="Normal 2 2 2 3 3 2 2 3" xfId="7191" xr:uid="{00000000-0005-0000-0000-0000D71E0000}"/>
    <cellStyle name="Normal 2 2 2 3 3 2 2 4" xfId="7192" xr:uid="{00000000-0005-0000-0000-0000D81E0000}"/>
    <cellStyle name="Normal 2 2 2 3 3 2 3" xfId="7193" xr:uid="{00000000-0005-0000-0000-0000D91E0000}"/>
    <cellStyle name="Normal 2 2 2 3 3 2 3 2" xfId="7194" xr:uid="{00000000-0005-0000-0000-0000DA1E0000}"/>
    <cellStyle name="Normal 2 2 2 3 3 2 4" xfId="7195" xr:uid="{00000000-0005-0000-0000-0000DB1E0000}"/>
    <cellStyle name="Normal 2 2 2 3 3 2 5" xfId="7196" xr:uid="{00000000-0005-0000-0000-0000DC1E0000}"/>
    <cellStyle name="Normal 2 2 2 3 3 3" xfId="7197" xr:uid="{00000000-0005-0000-0000-0000DD1E0000}"/>
    <cellStyle name="Normal 2 2 2 3 3 3 2" xfId="7198" xr:uid="{00000000-0005-0000-0000-0000DE1E0000}"/>
    <cellStyle name="Normal 2 2 2 3 3 3 2 2" xfId="7199" xr:uid="{00000000-0005-0000-0000-0000DF1E0000}"/>
    <cellStyle name="Normal 2 2 2 3 3 3 3" xfId="7200" xr:uid="{00000000-0005-0000-0000-0000E01E0000}"/>
    <cellStyle name="Normal 2 2 2 3 3 3 4" xfId="7201" xr:uid="{00000000-0005-0000-0000-0000E11E0000}"/>
    <cellStyle name="Normal 2 2 2 3 3 4" xfId="7202" xr:uid="{00000000-0005-0000-0000-0000E21E0000}"/>
    <cellStyle name="Normal 2 2 2 3 3 4 2" xfId="7203" xr:uid="{00000000-0005-0000-0000-0000E31E0000}"/>
    <cellStyle name="Normal 2 2 2 3 3 4 2 2" xfId="7204" xr:uid="{00000000-0005-0000-0000-0000E41E0000}"/>
    <cellStyle name="Normal 2 2 2 3 3 4 3" xfId="7205" xr:uid="{00000000-0005-0000-0000-0000E51E0000}"/>
    <cellStyle name="Normal 2 2 2 3 3 4 4" xfId="7206" xr:uid="{00000000-0005-0000-0000-0000E61E0000}"/>
    <cellStyle name="Normal 2 2 2 3 3 5" xfId="7207" xr:uid="{00000000-0005-0000-0000-0000E71E0000}"/>
    <cellStyle name="Normal 2 2 2 3 3 5 2" xfId="7208" xr:uid="{00000000-0005-0000-0000-0000E81E0000}"/>
    <cellStyle name="Normal 2 2 2 3 3 6" xfId="7209" xr:uid="{00000000-0005-0000-0000-0000E91E0000}"/>
    <cellStyle name="Normal 2 2 2 3 3 7" xfId="7210" xr:uid="{00000000-0005-0000-0000-0000EA1E0000}"/>
    <cellStyle name="Normal 2 2 2 3 4" xfId="649" xr:uid="{00000000-0005-0000-0000-0000EB1E0000}"/>
    <cellStyle name="Normal 2 2 2 3 4 2" xfId="7211" xr:uid="{00000000-0005-0000-0000-0000EC1E0000}"/>
    <cellStyle name="Normal 2 2 2 3 4 2 2" xfId="7212" xr:uid="{00000000-0005-0000-0000-0000ED1E0000}"/>
    <cellStyle name="Normal 2 2 2 3 4 2 2 2" xfId="7213" xr:uid="{00000000-0005-0000-0000-0000EE1E0000}"/>
    <cellStyle name="Normal 2 2 2 3 4 2 2 2 2" xfId="7214" xr:uid="{00000000-0005-0000-0000-0000EF1E0000}"/>
    <cellStyle name="Normal 2 2 2 3 4 2 2 3" xfId="7215" xr:uid="{00000000-0005-0000-0000-0000F01E0000}"/>
    <cellStyle name="Normal 2 2 2 3 4 2 2 4" xfId="7216" xr:uid="{00000000-0005-0000-0000-0000F11E0000}"/>
    <cellStyle name="Normal 2 2 2 3 4 2 3" xfId="7217" xr:uid="{00000000-0005-0000-0000-0000F21E0000}"/>
    <cellStyle name="Normal 2 2 2 3 4 2 3 2" xfId="7218" xr:uid="{00000000-0005-0000-0000-0000F31E0000}"/>
    <cellStyle name="Normal 2 2 2 3 4 2 4" xfId="7219" xr:uid="{00000000-0005-0000-0000-0000F41E0000}"/>
    <cellStyle name="Normal 2 2 2 3 4 2 5" xfId="7220" xr:uid="{00000000-0005-0000-0000-0000F51E0000}"/>
    <cellStyle name="Normal 2 2 2 3 4 3" xfId="7221" xr:uid="{00000000-0005-0000-0000-0000F61E0000}"/>
    <cellStyle name="Normal 2 2 2 3 4 3 2" xfId="7222" xr:uid="{00000000-0005-0000-0000-0000F71E0000}"/>
    <cellStyle name="Normal 2 2 2 3 4 3 2 2" xfId="7223" xr:uid="{00000000-0005-0000-0000-0000F81E0000}"/>
    <cellStyle name="Normal 2 2 2 3 4 3 3" xfId="7224" xr:uid="{00000000-0005-0000-0000-0000F91E0000}"/>
    <cellStyle name="Normal 2 2 2 3 4 3 4" xfId="7225" xr:uid="{00000000-0005-0000-0000-0000FA1E0000}"/>
    <cellStyle name="Normal 2 2 2 3 4 4" xfId="7226" xr:uid="{00000000-0005-0000-0000-0000FB1E0000}"/>
    <cellStyle name="Normal 2 2 2 3 4 4 2" xfId="7227" xr:uid="{00000000-0005-0000-0000-0000FC1E0000}"/>
    <cellStyle name="Normal 2 2 2 3 4 4 2 2" xfId="7228" xr:uid="{00000000-0005-0000-0000-0000FD1E0000}"/>
    <cellStyle name="Normal 2 2 2 3 4 4 3" xfId="7229" xr:uid="{00000000-0005-0000-0000-0000FE1E0000}"/>
    <cellStyle name="Normal 2 2 2 3 4 4 4" xfId="7230" xr:uid="{00000000-0005-0000-0000-0000FF1E0000}"/>
    <cellStyle name="Normal 2 2 2 3 4 5" xfId="7231" xr:uid="{00000000-0005-0000-0000-0000001F0000}"/>
    <cellStyle name="Normal 2 2 2 3 4 5 2" xfId="7232" xr:uid="{00000000-0005-0000-0000-0000011F0000}"/>
    <cellStyle name="Normal 2 2 2 3 4 6" xfId="7233" xr:uid="{00000000-0005-0000-0000-0000021F0000}"/>
    <cellStyle name="Normal 2 2 2 3 4 7" xfId="7234" xr:uid="{00000000-0005-0000-0000-0000031F0000}"/>
    <cellStyle name="Normal 2 2 2 3 5" xfId="7235" xr:uid="{00000000-0005-0000-0000-0000041F0000}"/>
    <cellStyle name="Normal 2 2 2 3 5 2" xfId="7236" xr:uid="{00000000-0005-0000-0000-0000051F0000}"/>
    <cellStyle name="Normal 2 2 2 3 5 2 2" xfId="7237" xr:uid="{00000000-0005-0000-0000-0000061F0000}"/>
    <cellStyle name="Normal 2 2 2 3 5 2 2 2" xfId="7238" xr:uid="{00000000-0005-0000-0000-0000071F0000}"/>
    <cellStyle name="Normal 2 2 2 3 5 2 3" xfId="7239" xr:uid="{00000000-0005-0000-0000-0000081F0000}"/>
    <cellStyle name="Normal 2 2 2 3 5 2 4" xfId="7240" xr:uid="{00000000-0005-0000-0000-0000091F0000}"/>
    <cellStyle name="Normal 2 2 2 3 5 3" xfId="7241" xr:uid="{00000000-0005-0000-0000-00000A1F0000}"/>
    <cellStyle name="Normal 2 2 2 3 5 3 2" xfId="7242" xr:uid="{00000000-0005-0000-0000-00000B1F0000}"/>
    <cellStyle name="Normal 2 2 2 3 5 4" xfId="7243" xr:uid="{00000000-0005-0000-0000-00000C1F0000}"/>
    <cellStyle name="Normal 2 2 2 3 5 5" xfId="7244" xr:uid="{00000000-0005-0000-0000-00000D1F0000}"/>
    <cellStyle name="Normal 2 2 2 3 6" xfId="7245" xr:uid="{00000000-0005-0000-0000-00000E1F0000}"/>
    <cellStyle name="Normal 2 2 2 3 6 2" xfId="7246" xr:uid="{00000000-0005-0000-0000-00000F1F0000}"/>
    <cellStyle name="Normal 2 2 2 3 6 2 2" xfId="7247" xr:uid="{00000000-0005-0000-0000-0000101F0000}"/>
    <cellStyle name="Normal 2 2 2 3 6 3" xfId="7248" xr:uid="{00000000-0005-0000-0000-0000111F0000}"/>
    <cellStyle name="Normal 2 2 2 3 6 4" xfId="7249" xr:uid="{00000000-0005-0000-0000-0000121F0000}"/>
    <cellStyle name="Normal 2 2 2 3 7" xfId="7250" xr:uid="{00000000-0005-0000-0000-0000131F0000}"/>
    <cellStyle name="Normal 2 2 2 3 7 2" xfId="7251" xr:uid="{00000000-0005-0000-0000-0000141F0000}"/>
    <cellStyle name="Normal 2 2 2 3 7 2 2" xfId="7252" xr:uid="{00000000-0005-0000-0000-0000151F0000}"/>
    <cellStyle name="Normal 2 2 2 3 7 3" xfId="7253" xr:uid="{00000000-0005-0000-0000-0000161F0000}"/>
    <cellStyle name="Normal 2 2 2 3 7 4" xfId="7254" xr:uid="{00000000-0005-0000-0000-0000171F0000}"/>
    <cellStyle name="Normal 2 2 2 3 8" xfId="7255" xr:uid="{00000000-0005-0000-0000-0000181F0000}"/>
    <cellStyle name="Normal 2 2 2 3 8 2" xfId="7256" xr:uid="{00000000-0005-0000-0000-0000191F0000}"/>
    <cellStyle name="Normal 2 2 2 3 9" xfId="7257" xr:uid="{00000000-0005-0000-0000-00001A1F0000}"/>
    <cellStyle name="Normal 2 2 2 3_Tab1" xfId="7258" xr:uid="{00000000-0005-0000-0000-00001B1F0000}"/>
    <cellStyle name="Normal 2 2 2 4" xfId="650" xr:uid="{00000000-0005-0000-0000-00001C1F0000}"/>
    <cellStyle name="Normal 2 2 2 4 2" xfId="651" xr:uid="{00000000-0005-0000-0000-00001D1F0000}"/>
    <cellStyle name="Normal 2 2 2 4 2 2" xfId="7259" xr:uid="{00000000-0005-0000-0000-00001E1F0000}"/>
    <cellStyle name="Normal 2 2 2 4 2 2 2" xfId="7260" xr:uid="{00000000-0005-0000-0000-00001F1F0000}"/>
    <cellStyle name="Normal 2 2 2 4 2 2 2 2" xfId="7261" xr:uid="{00000000-0005-0000-0000-0000201F0000}"/>
    <cellStyle name="Normal 2 2 2 4 2 2 2 2 2" xfId="7262" xr:uid="{00000000-0005-0000-0000-0000211F0000}"/>
    <cellStyle name="Normal 2 2 2 4 2 2 2 3" xfId="7263" xr:uid="{00000000-0005-0000-0000-0000221F0000}"/>
    <cellStyle name="Normal 2 2 2 4 2 2 2 4" xfId="7264" xr:uid="{00000000-0005-0000-0000-0000231F0000}"/>
    <cellStyle name="Normal 2 2 2 4 2 2 3" xfId="7265" xr:uid="{00000000-0005-0000-0000-0000241F0000}"/>
    <cellStyle name="Normal 2 2 2 4 2 2 3 2" xfId="7266" xr:uid="{00000000-0005-0000-0000-0000251F0000}"/>
    <cellStyle name="Normal 2 2 2 4 2 2 4" xfId="7267" xr:uid="{00000000-0005-0000-0000-0000261F0000}"/>
    <cellStyle name="Normal 2 2 2 4 2 2 5" xfId="7268" xr:uid="{00000000-0005-0000-0000-0000271F0000}"/>
    <cellStyle name="Normal 2 2 2 4 2 3" xfId="7269" xr:uid="{00000000-0005-0000-0000-0000281F0000}"/>
    <cellStyle name="Normal 2 2 2 4 2 3 2" xfId="7270" xr:uid="{00000000-0005-0000-0000-0000291F0000}"/>
    <cellStyle name="Normal 2 2 2 4 2 3 2 2" xfId="7271" xr:uid="{00000000-0005-0000-0000-00002A1F0000}"/>
    <cellStyle name="Normal 2 2 2 4 2 3 3" xfId="7272" xr:uid="{00000000-0005-0000-0000-00002B1F0000}"/>
    <cellStyle name="Normal 2 2 2 4 2 3 4" xfId="7273" xr:uid="{00000000-0005-0000-0000-00002C1F0000}"/>
    <cellStyle name="Normal 2 2 2 4 2 4" xfId="7274" xr:uid="{00000000-0005-0000-0000-00002D1F0000}"/>
    <cellStyle name="Normal 2 2 2 4 2 4 2" xfId="7275" xr:uid="{00000000-0005-0000-0000-00002E1F0000}"/>
    <cellStyle name="Normal 2 2 2 4 2 4 2 2" xfId="7276" xr:uid="{00000000-0005-0000-0000-00002F1F0000}"/>
    <cellStyle name="Normal 2 2 2 4 2 4 3" xfId="7277" xr:uid="{00000000-0005-0000-0000-0000301F0000}"/>
    <cellStyle name="Normal 2 2 2 4 2 4 4" xfId="7278" xr:uid="{00000000-0005-0000-0000-0000311F0000}"/>
    <cellStyle name="Normal 2 2 2 4 2 5" xfId="7279" xr:uid="{00000000-0005-0000-0000-0000321F0000}"/>
    <cellStyle name="Normal 2 2 2 4 2 5 2" xfId="7280" xr:uid="{00000000-0005-0000-0000-0000331F0000}"/>
    <cellStyle name="Normal 2 2 2 4 2 6" xfId="7281" xr:uid="{00000000-0005-0000-0000-0000341F0000}"/>
    <cellStyle name="Normal 2 2 2 4 2 7" xfId="7282" xr:uid="{00000000-0005-0000-0000-0000351F0000}"/>
    <cellStyle name="Normal 2 2 2 4 3" xfId="652" xr:uid="{00000000-0005-0000-0000-0000361F0000}"/>
    <cellStyle name="Normal 2 2 2 4 3 2" xfId="7283" xr:uid="{00000000-0005-0000-0000-0000371F0000}"/>
    <cellStyle name="Normal 2 2 2 4 3 2 2" xfId="7284" xr:uid="{00000000-0005-0000-0000-0000381F0000}"/>
    <cellStyle name="Normal 2 2 2 4 3 2 2 2" xfId="7285" xr:uid="{00000000-0005-0000-0000-0000391F0000}"/>
    <cellStyle name="Normal 2 2 2 4 3 2 2 2 2" xfId="7286" xr:uid="{00000000-0005-0000-0000-00003A1F0000}"/>
    <cellStyle name="Normal 2 2 2 4 3 2 2 3" xfId="7287" xr:uid="{00000000-0005-0000-0000-00003B1F0000}"/>
    <cellStyle name="Normal 2 2 2 4 3 2 2 4" xfId="7288" xr:uid="{00000000-0005-0000-0000-00003C1F0000}"/>
    <cellStyle name="Normal 2 2 2 4 3 2 3" xfId="7289" xr:uid="{00000000-0005-0000-0000-00003D1F0000}"/>
    <cellStyle name="Normal 2 2 2 4 3 2 3 2" xfId="7290" xr:uid="{00000000-0005-0000-0000-00003E1F0000}"/>
    <cellStyle name="Normal 2 2 2 4 3 2 4" xfId="7291" xr:uid="{00000000-0005-0000-0000-00003F1F0000}"/>
    <cellStyle name="Normal 2 2 2 4 3 2 5" xfId="7292" xr:uid="{00000000-0005-0000-0000-0000401F0000}"/>
    <cellStyle name="Normal 2 2 2 4 3 3" xfId="7293" xr:uid="{00000000-0005-0000-0000-0000411F0000}"/>
    <cellStyle name="Normal 2 2 2 4 3 3 2" xfId="7294" xr:uid="{00000000-0005-0000-0000-0000421F0000}"/>
    <cellStyle name="Normal 2 2 2 4 3 3 2 2" xfId="7295" xr:uid="{00000000-0005-0000-0000-0000431F0000}"/>
    <cellStyle name="Normal 2 2 2 4 3 3 3" xfId="7296" xr:uid="{00000000-0005-0000-0000-0000441F0000}"/>
    <cellStyle name="Normal 2 2 2 4 3 3 4" xfId="7297" xr:uid="{00000000-0005-0000-0000-0000451F0000}"/>
    <cellStyle name="Normal 2 2 2 4 3 4" xfId="7298" xr:uid="{00000000-0005-0000-0000-0000461F0000}"/>
    <cellStyle name="Normal 2 2 2 4 3 4 2" xfId="7299" xr:uid="{00000000-0005-0000-0000-0000471F0000}"/>
    <cellStyle name="Normal 2 2 2 4 3 4 2 2" xfId="7300" xr:uid="{00000000-0005-0000-0000-0000481F0000}"/>
    <cellStyle name="Normal 2 2 2 4 3 4 3" xfId="7301" xr:uid="{00000000-0005-0000-0000-0000491F0000}"/>
    <cellStyle name="Normal 2 2 2 4 3 4 4" xfId="7302" xr:uid="{00000000-0005-0000-0000-00004A1F0000}"/>
    <cellStyle name="Normal 2 2 2 4 3 5" xfId="7303" xr:uid="{00000000-0005-0000-0000-00004B1F0000}"/>
    <cellStyle name="Normal 2 2 2 4 3 5 2" xfId="7304" xr:uid="{00000000-0005-0000-0000-00004C1F0000}"/>
    <cellStyle name="Normal 2 2 2 4 3 6" xfId="7305" xr:uid="{00000000-0005-0000-0000-00004D1F0000}"/>
    <cellStyle name="Normal 2 2 2 4 3 7" xfId="7306" xr:uid="{00000000-0005-0000-0000-00004E1F0000}"/>
    <cellStyle name="Normal 2 2 2 4 4" xfId="7307" xr:uid="{00000000-0005-0000-0000-00004F1F0000}"/>
    <cellStyle name="Normal 2 2 2 4 4 2" xfId="7308" xr:uid="{00000000-0005-0000-0000-0000501F0000}"/>
    <cellStyle name="Normal 2 2 2 4 4 2 2" xfId="7309" xr:uid="{00000000-0005-0000-0000-0000511F0000}"/>
    <cellStyle name="Normal 2 2 2 4 4 2 2 2" xfId="7310" xr:uid="{00000000-0005-0000-0000-0000521F0000}"/>
    <cellStyle name="Normal 2 2 2 4 4 2 3" xfId="7311" xr:uid="{00000000-0005-0000-0000-0000531F0000}"/>
    <cellStyle name="Normal 2 2 2 4 4 2 4" xfId="7312" xr:uid="{00000000-0005-0000-0000-0000541F0000}"/>
    <cellStyle name="Normal 2 2 2 4 4 3" xfId="7313" xr:uid="{00000000-0005-0000-0000-0000551F0000}"/>
    <cellStyle name="Normal 2 2 2 4 4 3 2" xfId="7314" xr:uid="{00000000-0005-0000-0000-0000561F0000}"/>
    <cellStyle name="Normal 2 2 2 4 4 4" xfId="7315" xr:uid="{00000000-0005-0000-0000-0000571F0000}"/>
    <cellStyle name="Normal 2 2 2 4 4 5" xfId="7316" xr:uid="{00000000-0005-0000-0000-0000581F0000}"/>
    <cellStyle name="Normal 2 2 2 4 5" xfId="7317" xr:uid="{00000000-0005-0000-0000-0000591F0000}"/>
    <cellStyle name="Normal 2 2 2 4 5 2" xfId="7318" xr:uid="{00000000-0005-0000-0000-00005A1F0000}"/>
    <cellStyle name="Normal 2 2 2 4 5 2 2" xfId="7319" xr:uid="{00000000-0005-0000-0000-00005B1F0000}"/>
    <cellStyle name="Normal 2 2 2 4 5 3" xfId="7320" xr:uid="{00000000-0005-0000-0000-00005C1F0000}"/>
    <cellStyle name="Normal 2 2 2 4 5 4" xfId="7321" xr:uid="{00000000-0005-0000-0000-00005D1F0000}"/>
    <cellStyle name="Normal 2 2 2 4 6" xfId="7322" xr:uid="{00000000-0005-0000-0000-00005E1F0000}"/>
    <cellStyle name="Normal 2 2 2 4 6 2" xfId="7323" xr:uid="{00000000-0005-0000-0000-00005F1F0000}"/>
    <cellStyle name="Normal 2 2 2 4 6 2 2" xfId="7324" xr:uid="{00000000-0005-0000-0000-0000601F0000}"/>
    <cellStyle name="Normal 2 2 2 4 6 3" xfId="7325" xr:uid="{00000000-0005-0000-0000-0000611F0000}"/>
    <cellStyle name="Normal 2 2 2 4 6 4" xfId="7326" xr:uid="{00000000-0005-0000-0000-0000621F0000}"/>
    <cellStyle name="Normal 2 2 2 4 7" xfId="7327" xr:uid="{00000000-0005-0000-0000-0000631F0000}"/>
    <cellStyle name="Normal 2 2 2 4 7 2" xfId="7328" xr:uid="{00000000-0005-0000-0000-0000641F0000}"/>
    <cellStyle name="Normal 2 2 2 4 8" xfId="7329" xr:uid="{00000000-0005-0000-0000-0000651F0000}"/>
    <cellStyle name="Normal 2 2 2 4 9" xfId="7330" xr:uid="{00000000-0005-0000-0000-0000661F0000}"/>
    <cellStyle name="Normal 2 2 2 4_Tab1" xfId="7331" xr:uid="{00000000-0005-0000-0000-0000671F0000}"/>
    <cellStyle name="Normal 2 2 2 5" xfId="653" xr:uid="{00000000-0005-0000-0000-0000681F0000}"/>
    <cellStyle name="Normal 2 2 2 5 2" xfId="7332" xr:uid="{00000000-0005-0000-0000-0000691F0000}"/>
    <cellStyle name="Normal 2 2 2 5 2 2" xfId="7333" xr:uid="{00000000-0005-0000-0000-00006A1F0000}"/>
    <cellStyle name="Normal 2 2 2 5 2 2 2" xfId="7334" xr:uid="{00000000-0005-0000-0000-00006B1F0000}"/>
    <cellStyle name="Normal 2 2 2 5 2 2 2 2" xfId="7335" xr:uid="{00000000-0005-0000-0000-00006C1F0000}"/>
    <cellStyle name="Normal 2 2 2 5 2 2 3" xfId="7336" xr:uid="{00000000-0005-0000-0000-00006D1F0000}"/>
    <cellStyle name="Normal 2 2 2 5 2 2 4" xfId="7337" xr:uid="{00000000-0005-0000-0000-00006E1F0000}"/>
    <cellStyle name="Normal 2 2 2 5 2 3" xfId="7338" xr:uid="{00000000-0005-0000-0000-00006F1F0000}"/>
    <cellStyle name="Normal 2 2 2 5 2 3 2" xfId="7339" xr:uid="{00000000-0005-0000-0000-0000701F0000}"/>
    <cellStyle name="Normal 2 2 2 5 2 4" xfId="7340" xr:uid="{00000000-0005-0000-0000-0000711F0000}"/>
    <cellStyle name="Normal 2 2 2 5 2 5" xfId="7341" xr:uid="{00000000-0005-0000-0000-0000721F0000}"/>
    <cellStyle name="Normal 2 2 2 5 3" xfId="7342" xr:uid="{00000000-0005-0000-0000-0000731F0000}"/>
    <cellStyle name="Normal 2 2 2 5 3 2" xfId="7343" xr:uid="{00000000-0005-0000-0000-0000741F0000}"/>
    <cellStyle name="Normal 2 2 2 5 3 2 2" xfId="7344" xr:uid="{00000000-0005-0000-0000-0000751F0000}"/>
    <cellStyle name="Normal 2 2 2 5 3 3" xfId="7345" xr:uid="{00000000-0005-0000-0000-0000761F0000}"/>
    <cellStyle name="Normal 2 2 2 5 3 4" xfId="7346" xr:uid="{00000000-0005-0000-0000-0000771F0000}"/>
    <cellStyle name="Normal 2 2 2 5 4" xfId="7347" xr:uid="{00000000-0005-0000-0000-0000781F0000}"/>
    <cellStyle name="Normal 2 2 2 5 4 2" xfId="7348" xr:uid="{00000000-0005-0000-0000-0000791F0000}"/>
    <cellStyle name="Normal 2 2 2 5 4 2 2" xfId="7349" xr:uid="{00000000-0005-0000-0000-00007A1F0000}"/>
    <cellStyle name="Normal 2 2 2 5 4 3" xfId="7350" xr:uid="{00000000-0005-0000-0000-00007B1F0000}"/>
    <cellStyle name="Normal 2 2 2 5 4 4" xfId="7351" xr:uid="{00000000-0005-0000-0000-00007C1F0000}"/>
    <cellStyle name="Normal 2 2 2 5 5" xfId="7352" xr:uid="{00000000-0005-0000-0000-00007D1F0000}"/>
    <cellStyle name="Normal 2 2 2 5 5 2" xfId="7353" xr:uid="{00000000-0005-0000-0000-00007E1F0000}"/>
    <cellStyle name="Normal 2 2 2 5 6" xfId="7354" xr:uid="{00000000-0005-0000-0000-00007F1F0000}"/>
    <cellStyle name="Normal 2 2 2 5 7" xfId="7355" xr:uid="{00000000-0005-0000-0000-0000801F0000}"/>
    <cellStyle name="Normal 2 2 2 6" xfId="654" xr:uid="{00000000-0005-0000-0000-0000811F0000}"/>
    <cellStyle name="Normal 2 2 2 6 2" xfId="7356" xr:uid="{00000000-0005-0000-0000-0000821F0000}"/>
    <cellStyle name="Normal 2 2 2 6 2 2" xfId="7357" xr:uid="{00000000-0005-0000-0000-0000831F0000}"/>
    <cellStyle name="Normal 2 2 2 6 2 2 2" xfId="7358" xr:uid="{00000000-0005-0000-0000-0000841F0000}"/>
    <cellStyle name="Normal 2 2 2 6 2 2 2 2" xfId="7359" xr:uid="{00000000-0005-0000-0000-0000851F0000}"/>
    <cellStyle name="Normal 2 2 2 6 2 2 3" xfId="7360" xr:uid="{00000000-0005-0000-0000-0000861F0000}"/>
    <cellStyle name="Normal 2 2 2 6 2 2 4" xfId="7361" xr:uid="{00000000-0005-0000-0000-0000871F0000}"/>
    <cellStyle name="Normal 2 2 2 6 2 3" xfId="7362" xr:uid="{00000000-0005-0000-0000-0000881F0000}"/>
    <cellStyle name="Normal 2 2 2 6 2 3 2" xfId="7363" xr:uid="{00000000-0005-0000-0000-0000891F0000}"/>
    <cellStyle name="Normal 2 2 2 6 2 4" xfId="7364" xr:uid="{00000000-0005-0000-0000-00008A1F0000}"/>
    <cellStyle name="Normal 2 2 2 6 2 5" xfId="7365" xr:uid="{00000000-0005-0000-0000-00008B1F0000}"/>
    <cellStyle name="Normal 2 2 2 6 3" xfId="7366" xr:uid="{00000000-0005-0000-0000-00008C1F0000}"/>
    <cellStyle name="Normal 2 2 2 6 3 2" xfId="7367" xr:uid="{00000000-0005-0000-0000-00008D1F0000}"/>
    <cellStyle name="Normal 2 2 2 6 3 2 2" xfId="7368" xr:uid="{00000000-0005-0000-0000-00008E1F0000}"/>
    <cellStyle name="Normal 2 2 2 6 3 3" xfId="7369" xr:uid="{00000000-0005-0000-0000-00008F1F0000}"/>
    <cellStyle name="Normal 2 2 2 6 3 4" xfId="7370" xr:uid="{00000000-0005-0000-0000-0000901F0000}"/>
    <cellStyle name="Normal 2 2 2 6 4" xfId="7371" xr:uid="{00000000-0005-0000-0000-0000911F0000}"/>
    <cellStyle name="Normal 2 2 2 6 4 2" xfId="7372" xr:uid="{00000000-0005-0000-0000-0000921F0000}"/>
    <cellStyle name="Normal 2 2 2 6 4 2 2" xfId="7373" xr:uid="{00000000-0005-0000-0000-0000931F0000}"/>
    <cellStyle name="Normal 2 2 2 6 4 3" xfId="7374" xr:uid="{00000000-0005-0000-0000-0000941F0000}"/>
    <cellStyle name="Normal 2 2 2 6 4 4" xfId="7375" xr:uid="{00000000-0005-0000-0000-0000951F0000}"/>
    <cellStyle name="Normal 2 2 2 6 5" xfId="7376" xr:uid="{00000000-0005-0000-0000-0000961F0000}"/>
    <cellStyle name="Normal 2 2 2 6 5 2" xfId="7377" xr:uid="{00000000-0005-0000-0000-0000971F0000}"/>
    <cellStyle name="Normal 2 2 2 6 6" xfId="7378" xr:uid="{00000000-0005-0000-0000-0000981F0000}"/>
    <cellStyle name="Normal 2 2 2 6 7" xfId="7379" xr:uid="{00000000-0005-0000-0000-0000991F0000}"/>
    <cellStyle name="Normal 2 2 2 7" xfId="7380" xr:uid="{00000000-0005-0000-0000-00009A1F0000}"/>
    <cellStyle name="Normal 2 2 2 7 2" xfId="7381" xr:uid="{00000000-0005-0000-0000-00009B1F0000}"/>
    <cellStyle name="Normal 2 2 2 7 2 2" xfId="7382" xr:uid="{00000000-0005-0000-0000-00009C1F0000}"/>
    <cellStyle name="Normal 2 2 2 7 2 2 2" xfId="7383" xr:uid="{00000000-0005-0000-0000-00009D1F0000}"/>
    <cellStyle name="Normal 2 2 2 7 2 3" xfId="7384" xr:uid="{00000000-0005-0000-0000-00009E1F0000}"/>
    <cellStyle name="Normal 2 2 2 7 2 4" xfId="7385" xr:uid="{00000000-0005-0000-0000-00009F1F0000}"/>
    <cellStyle name="Normal 2 2 2 7 3" xfId="7386" xr:uid="{00000000-0005-0000-0000-0000A01F0000}"/>
    <cellStyle name="Normal 2 2 2 7 3 2" xfId="7387" xr:uid="{00000000-0005-0000-0000-0000A11F0000}"/>
    <cellStyle name="Normal 2 2 2 7 4" xfId="7388" xr:uid="{00000000-0005-0000-0000-0000A21F0000}"/>
    <cellStyle name="Normal 2 2 2 7 5" xfId="7389" xr:uid="{00000000-0005-0000-0000-0000A31F0000}"/>
    <cellStyle name="Normal 2 2 2 8" xfId="7390" xr:uid="{00000000-0005-0000-0000-0000A41F0000}"/>
    <cellStyle name="Normal 2 2 2 8 2" xfId="7391" xr:uid="{00000000-0005-0000-0000-0000A51F0000}"/>
    <cellStyle name="Normal 2 2 2 8 2 2" xfId="7392" xr:uid="{00000000-0005-0000-0000-0000A61F0000}"/>
    <cellStyle name="Normal 2 2 2 8 3" xfId="7393" xr:uid="{00000000-0005-0000-0000-0000A71F0000}"/>
    <cellStyle name="Normal 2 2 2 8 4" xfId="7394" xr:uid="{00000000-0005-0000-0000-0000A81F0000}"/>
    <cellStyle name="Normal 2 2 2 9" xfId="7395" xr:uid="{00000000-0005-0000-0000-0000A91F0000}"/>
    <cellStyle name="Normal 2 2 2 9 2" xfId="7396" xr:uid="{00000000-0005-0000-0000-0000AA1F0000}"/>
    <cellStyle name="Normal 2 2 2 9 2 2" xfId="7397" xr:uid="{00000000-0005-0000-0000-0000AB1F0000}"/>
    <cellStyle name="Normal 2 2 2 9 3" xfId="7398" xr:uid="{00000000-0005-0000-0000-0000AC1F0000}"/>
    <cellStyle name="Normal 2 2 2 9 4" xfId="7399" xr:uid="{00000000-0005-0000-0000-0000AD1F0000}"/>
    <cellStyle name="Normal 2 2 2_Tab1" xfId="7400" xr:uid="{00000000-0005-0000-0000-0000AE1F0000}"/>
    <cellStyle name="Normal 2 2 20" xfId="7401" xr:uid="{00000000-0005-0000-0000-0000AF1F0000}"/>
    <cellStyle name="Normal 2 2 20 2" xfId="7402" xr:uid="{00000000-0005-0000-0000-0000B01F0000}"/>
    <cellStyle name="Normal 2 2 20 2 2" xfId="7403" xr:uid="{00000000-0005-0000-0000-0000B11F0000}"/>
    <cellStyle name="Normal 2 2 20 3" xfId="7404" xr:uid="{00000000-0005-0000-0000-0000B21F0000}"/>
    <cellStyle name="Normal 2 2 20 4" xfId="7405" xr:uid="{00000000-0005-0000-0000-0000B31F0000}"/>
    <cellStyle name="Normal 2 2 21" xfId="7406" xr:uid="{00000000-0005-0000-0000-0000B41F0000}"/>
    <cellStyle name="Normal 2 2 21 2" xfId="7407" xr:uid="{00000000-0005-0000-0000-0000B51F0000}"/>
    <cellStyle name="Normal 2 2 21 2 2" xfId="7408" xr:uid="{00000000-0005-0000-0000-0000B61F0000}"/>
    <cellStyle name="Normal 2 2 21 3" xfId="7409" xr:uid="{00000000-0005-0000-0000-0000B71F0000}"/>
    <cellStyle name="Normal 2 2 21 4" xfId="7410" xr:uid="{00000000-0005-0000-0000-0000B81F0000}"/>
    <cellStyle name="Normal 2 2 22" xfId="7411" xr:uid="{00000000-0005-0000-0000-0000B91F0000}"/>
    <cellStyle name="Normal 2 2 22 2" xfId="7412" xr:uid="{00000000-0005-0000-0000-0000BA1F0000}"/>
    <cellStyle name="Normal 2 2 22 2 2" xfId="7413" xr:uid="{00000000-0005-0000-0000-0000BB1F0000}"/>
    <cellStyle name="Normal 2 2 22 3" xfId="7414" xr:uid="{00000000-0005-0000-0000-0000BC1F0000}"/>
    <cellStyle name="Normal 2 2 22 4" xfId="7415" xr:uid="{00000000-0005-0000-0000-0000BD1F0000}"/>
    <cellStyle name="Normal 2 2 23" xfId="7416" xr:uid="{00000000-0005-0000-0000-0000BE1F0000}"/>
    <cellStyle name="Normal 2 2 23 2" xfId="7417" xr:uid="{00000000-0005-0000-0000-0000BF1F0000}"/>
    <cellStyle name="Normal 2 2 24" xfId="7418" xr:uid="{00000000-0005-0000-0000-0000C01F0000}"/>
    <cellStyle name="Normal 2 2 25" xfId="7419" xr:uid="{00000000-0005-0000-0000-0000C11F0000}"/>
    <cellStyle name="Normal 2 2 26" xfId="16841" xr:uid="{00000000-0005-0000-0000-0000C21F0000}"/>
    <cellStyle name="Normal 2 2 3" xfId="655" xr:uid="{00000000-0005-0000-0000-0000C31F0000}"/>
    <cellStyle name="Normal 2 2 3 10" xfId="7420" xr:uid="{00000000-0005-0000-0000-0000C41F0000}"/>
    <cellStyle name="Normal 2 2 3 10 2" xfId="7421" xr:uid="{00000000-0005-0000-0000-0000C51F0000}"/>
    <cellStyle name="Normal 2 2 3 11" xfId="7422" xr:uid="{00000000-0005-0000-0000-0000C61F0000}"/>
    <cellStyle name="Normal 2 2 3 12" xfId="7423" xr:uid="{00000000-0005-0000-0000-0000C71F0000}"/>
    <cellStyle name="Normal 2 2 3 2" xfId="656" xr:uid="{00000000-0005-0000-0000-0000C81F0000}"/>
    <cellStyle name="Normal 2 2 3 2 10" xfId="7424" xr:uid="{00000000-0005-0000-0000-0000C91F0000}"/>
    <cellStyle name="Normal 2 2 3 2 11" xfId="7425" xr:uid="{00000000-0005-0000-0000-0000CA1F0000}"/>
    <cellStyle name="Normal 2 2 3 2 2" xfId="657" xr:uid="{00000000-0005-0000-0000-0000CB1F0000}"/>
    <cellStyle name="Normal 2 2 3 2 2 10" xfId="7426" xr:uid="{00000000-0005-0000-0000-0000CC1F0000}"/>
    <cellStyle name="Normal 2 2 3 2 2 2" xfId="658" xr:uid="{00000000-0005-0000-0000-0000CD1F0000}"/>
    <cellStyle name="Normal 2 2 3 2 2 2 2" xfId="659" xr:uid="{00000000-0005-0000-0000-0000CE1F0000}"/>
    <cellStyle name="Normal 2 2 3 2 2 2 2 2" xfId="7427" xr:uid="{00000000-0005-0000-0000-0000CF1F0000}"/>
    <cellStyle name="Normal 2 2 3 2 2 2 2 2 2" xfId="7428" xr:uid="{00000000-0005-0000-0000-0000D01F0000}"/>
    <cellStyle name="Normal 2 2 3 2 2 2 2 2 2 2" xfId="7429" xr:uid="{00000000-0005-0000-0000-0000D11F0000}"/>
    <cellStyle name="Normal 2 2 3 2 2 2 2 2 2 2 2" xfId="7430" xr:uid="{00000000-0005-0000-0000-0000D21F0000}"/>
    <cellStyle name="Normal 2 2 3 2 2 2 2 2 2 3" xfId="7431" xr:uid="{00000000-0005-0000-0000-0000D31F0000}"/>
    <cellStyle name="Normal 2 2 3 2 2 2 2 2 2 4" xfId="7432" xr:uid="{00000000-0005-0000-0000-0000D41F0000}"/>
    <cellStyle name="Normal 2 2 3 2 2 2 2 2 3" xfId="7433" xr:uid="{00000000-0005-0000-0000-0000D51F0000}"/>
    <cellStyle name="Normal 2 2 3 2 2 2 2 2 3 2" xfId="7434" xr:uid="{00000000-0005-0000-0000-0000D61F0000}"/>
    <cellStyle name="Normal 2 2 3 2 2 2 2 2 4" xfId="7435" xr:uid="{00000000-0005-0000-0000-0000D71F0000}"/>
    <cellStyle name="Normal 2 2 3 2 2 2 2 2 5" xfId="7436" xr:uid="{00000000-0005-0000-0000-0000D81F0000}"/>
    <cellStyle name="Normal 2 2 3 2 2 2 2 3" xfId="7437" xr:uid="{00000000-0005-0000-0000-0000D91F0000}"/>
    <cellStyle name="Normal 2 2 3 2 2 2 2 3 2" xfId="7438" xr:uid="{00000000-0005-0000-0000-0000DA1F0000}"/>
    <cellStyle name="Normal 2 2 3 2 2 2 2 3 2 2" xfId="7439" xr:uid="{00000000-0005-0000-0000-0000DB1F0000}"/>
    <cellStyle name="Normal 2 2 3 2 2 2 2 3 3" xfId="7440" xr:uid="{00000000-0005-0000-0000-0000DC1F0000}"/>
    <cellStyle name="Normal 2 2 3 2 2 2 2 3 4" xfId="7441" xr:uid="{00000000-0005-0000-0000-0000DD1F0000}"/>
    <cellStyle name="Normal 2 2 3 2 2 2 2 4" xfId="7442" xr:uid="{00000000-0005-0000-0000-0000DE1F0000}"/>
    <cellStyle name="Normal 2 2 3 2 2 2 2 4 2" xfId="7443" xr:uid="{00000000-0005-0000-0000-0000DF1F0000}"/>
    <cellStyle name="Normal 2 2 3 2 2 2 2 4 2 2" xfId="7444" xr:uid="{00000000-0005-0000-0000-0000E01F0000}"/>
    <cellStyle name="Normal 2 2 3 2 2 2 2 4 3" xfId="7445" xr:uid="{00000000-0005-0000-0000-0000E11F0000}"/>
    <cellStyle name="Normal 2 2 3 2 2 2 2 4 4" xfId="7446" xr:uid="{00000000-0005-0000-0000-0000E21F0000}"/>
    <cellStyle name="Normal 2 2 3 2 2 2 2 5" xfId="7447" xr:uid="{00000000-0005-0000-0000-0000E31F0000}"/>
    <cellStyle name="Normal 2 2 3 2 2 2 2 5 2" xfId="7448" xr:uid="{00000000-0005-0000-0000-0000E41F0000}"/>
    <cellStyle name="Normal 2 2 3 2 2 2 2 6" xfId="7449" xr:uid="{00000000-0005-0000-0000-0000E51F0000}"/>
    <cellStyle name="Normal 2 2 3 2 2 2 2 7" xfId="7450" xr:uid="{00000000-0005-0000-0000-0000E61F0000}"/>
    <cellStyle name="Normal 2 2 3 2 2 2 3" xfId="660" xr:uid="{00000000-0005-0000-0000-0000E71F0000}"/>
    <cellStyle name="Normal 2 2 3 2 2 2 3 2" xfId="7451" xr:uid="{00000000-0005-0000-0000-0000E81F0000}"/>
    <cellStyle name="Normal 2 2 3 2 2 2 3 2 2" xfId="7452" xr:uid="{00000000-0005-0000-0000-0000E91F0000}"/>
    <cellStyle name="Normal 2 2 3 2 2 2 3 2 2 2" xfId="7453" xr:uid="{00000000-0005-0000-0000-0000EA1F0000}"/>
    <cellStyle name="Normal 2 2 3 2 2 2 3 2 2 2 2" xfId="7454" xr:uid="{00000000-0005-0000-0000-0000EB1F0000}"/>
    <cellStyle name="Normal 2 2 3 2 2 2 3 2 2 3" xfId="7455" xr:uid="{00000000-0005-0000-0000-0000EC1F0000}"/>
    <cellStyle name="Normal 2 2 3 2 2 2 3 2 2 4" xfId="7456" xr:uid="{00000000-0005-0000-0000-0000ED1F0000}"/>
    <cellStyle name="Normal 2 2 3 2 2 2 3 2 3" xfId="7457" xr:uid="{00000000-0005-0000-0000-0000EE1F0000}"/>
    <cellStyle name="Normal 2 2 3 2 2 2 3 2 3 2" xfId="7458" xr:uid="{00000000-0005-0000-0000-0000EF1F0000}"/>
    <cellStyle name="Normal 2 2 3 2 2 2 3 2 4" xfId="7459" xr:uid="{00000000-0005-0000-0000-0000F01F0000}"/>
    <cellStyle name="Normal 2 2 3 2 2 2 3 2 5" xfId="7460" xr:uid="{00000000-0005-0000-0000-0000F11F0000}"/>
    <cellStyle name="Normal 2 2 3 2 2 2 3 3" xfId="7461" xr:uid="{00000000-0005-0000-0000-0000F21F0000}"/>
    <cellStyle name="Normal 2 2 3 2 2 2 3 3 2" xfId="7462" xr:uid="{00000000-0005-0000-0000-0000F31F0000}"/>
    <cellStyle name="Normal 2 2 3 2 2 2 3 3 2 2" xfId="7463" xr:uid="{00000000-0005-0000-0000-0000F41F0000}"/>
    <cellStyle name="Normal 2 2 3 2 2 2 3 3 3" xfId="7464" xr:uid="{00000000-0005-0000-0000-0000F51F0000}"/>
    <cellStyle name="Normal 2 2 3 2 2 2 3 3 4" xfId="7465" xr:uid="{00000000-0005-0000-0000-0000F61F0000}"/>
    <cellStyle name="Normal 2 2 3 2 2 2 3 4" xfId="7466" xr:uid="{00000000-0005-0000-0000-0000F71F0000}"/>
    <cellStyle name="Normal 2 2 3 2 2 2 3 4 2" xfId="7467" xr:uid="{00000000-0005-0000-0000-0000F81F0000}"/>
    <cellStyle name="Normal 2 2 3 2 2 2 3 4 2 2" xfId="7468" xr:uid="{00000000-0005-0000-0000-0000F91F0000}"/>
    <cellStyle name="Normal 2 2 3 2 2 2 3 4 3" xfId="7469" xr:uid="{00000000-0005-0000-0000-0000FA1F0000}"/>
    <cellStyle name="Normal 2 2 3 2 2 2 3 4 4" xfId="7470" xr:uid="{00000000-0005-0000-0000-0000FB1F0000}"/>
    <cellStyle name="Normal 2 2 3 2 2 2 3 5" xfId="7471" xr:uid="{00000000-0005-0000-0000-0000FC1F0000}"/>
    <cellStyle name="Normal 2 2 3 2 2 2 3 5 2" xfId="7472" xr:uid="{00000000-0005-0000-0000-0000FD1F0000}"/>
    <cellStyle name="Normal 2 2 3 2 2 2 3 6" xfId="7473" xr:uid="{00000000-0005-0000-0000-0000FE1F0000}"/>
    <cellStyle name="Normal 2 2 3 2 2 2 3 7" xfId="7474" xr:uid="{00000000-0005-0000-0000-0000FF1F0000}"/>
    <cellStyle name="Normal 2 2 3 2 2 2 4" xfId="7475" xr:uid="{00000000-0005-0000-0000-000000200000}"/>
    <cellStyle name="Normal 2 2 3 2 2 2 4 2" xfId="7476" xr:uid="{00000000-0005-0000-0000-000001200000}"/>
    <cellStyle name="Normal 2 2 3 2 2 2 4 2 2" xfId="7477" xr:uid="{00000000-0005-0000-0000-000002200000}"/>
    <cellStyle name="Normal 2 2 3 2 2 2 4 2 2 2" xfId="7478" xr:uid="{00000000-0005-0000-0000-000003200000}"/>
    <cellStyle name="Normal 2 2 3 2 2 2 4 2 3" xfId="7479" xr:uid="{00000000-0005-0000-0000-000004200000}"/>
    <cellStyle name="Normal 2 2 3 2 2 2 4 2 4" xfId="7480" xr:uid="{00000000-0005-0000-0000-000005200000}"/>
    <cellStyle name="Normal 2 2 3 2 2 2 4 3" xfId="7481" xr:uid="{00000000-0005-0000-0000-000006200000}"/>
    <cellStyle name="Normal 2 2 3 2 2 2 4 3 2" xfId="7482" xr:uid="{00000000-0005-0000-0000-000007200000}"/>
    <cellStyle name="Normal 2 2 3 2 2 2 4 4" xfId="7483" xr:uid="{00000000-0005-0000-0000-000008200000}"/>
    <cellStyle name="Normal 2 2 3 2 2 2 4 5" xfId="7484" xr:uid="{00000000-0005-0000-0000-000009200000}"/>
    <cellStyle name="Normal 2 2 3 2 2 2 5" xfId="7485" xr:uid="{00000000-0005-0000-0000-00000A200000}"/>
    <cellStyle name="Normal 2 2 3 2 2 2 5 2" xfId="7486" xr:uid="{00000000-0005-0000-0000-00000B200000}"/>
    <cellStyle name="Normal 2 2 3 2 2 2 5 2 2" xfId="7487" xr:uid="{00000000-0005-0000-0000-00000C200000}"/>
    <cellStyle name="Normal 2 2 3 2 2 2 5 3" xfId="7488" xr:uid="{00000000-0005-0000-0000-00000D200000}"/>
    <cellStyle name="Normal 2 2 3 2 2 2 5 4" xfId="7489" xr:uid="{00000000-0005-0000-0000-00000E200000}"/>
    <cellStyle name="Normal 2 2 3 2 2 2 6" xfId="7490" xr:uid="{00000000-0005-0000-0000-00000F200000}"/>
    <cellStyle name="Normal 2 2 3 2 2 2 6 2" xfId="7491" xr:uid="{00000000-0005-0000-0000-000010200000}"/>
    <cellStyle name="Normal 2 2 3 2 2 2 6 2 2" xfId="7492" xr:uid="{00000000-0005-0000-0000-000011200000}"/>
    <cellStyle name="Normal 2 2 3 2 2 2 6 3" xfId="7493" xr:uid="{00000000-0005-0000-0000-000012200000}"/>
    <cellStyle name="Normal 2 2 3 2 2 2 6 4" xfId="7494" xr:uid="{00000000-0005-0000-0000-000013200000}"/>
    <cellStyle name="Normal 2 2 3 2 2 2 7" xfId="7495" xr:uid="{00000000-0005-0000-0000-000014200000}"/>
    <cellStyle name="Normal 2 2 3 2 2 2 7 2" xfId="7496" xr:uid="{00000000-0005-0000-0000-000015200000}"/>
    <cellStyle name="Normal 2 2 3 2 2 2 8" xfId="7497" xr:uid="{00000000-0005-0000-0000-000016200000}"/>
    <cellStyle name="Normal 2 2 3 2 2 2 9" xfId="7498" xr:uid="{00000000-0005-0000-0000-000017200000}"/>
    <cellStyle name="Normal 2 2 3 2 2 2_Tab1" xfId="7499" xr:uid="{00000000-0005-0000-0000-000018200000}"/>
    <cellStyle name="Normal 2 2 3 2 2 3" xfId="661" xr:uid="{00000000-0005-0000-0000-000019200000}"/>
    <cellStyle name="Normal 2 2 3 2 2 3 2" xfId="7500" xr:uid="{00000000-0005-0000-0000-00001A200000}"/>
    <cellStyle name="Normal 2 2 3 2 2 3 2 2" xfId="7501" xr:uid="{00000000-0005-0000-0000-00001B200000}"/>
    <cellStyle name="Normal 2 2 3 2 2 3 2 2 2" xfId="7502" xr:uid="{00000000-0005-0000-0000-00001C200000}"/>
    <cellStyle name="Normal 2 2 3 2 2 3 2 2 2 2" xfId="7503" xr:uid="{00000000-0005-0000-0000-00001D200000}"/>
    <cellStyle name="Normal 2 2 3 2 2 3 2 2 3" xfId="7504" xr:uid="{00000000-0005-0000-0000-00001E200000}"/>
    <cellStyle name="Normal 2 2 3 2 2 3 2 2 4" xfId="7505" xr:uid="{00000000-0005-0000-0000-00001F200000}"/>
    <cellStyle name="Normal 2 2 3 2 2 3 2 3" xfId="7506" xr:uid="{00000000-0005-0000-0000-000020200000}"/>
    <cellStyle name="Normal 2 2 3 2 2 3 2 3 2" xfId="7507" xr:uid="{00000000-0005-0000-0000-000021200000}"/>
    <cellStyle name="Normal 2 2 3 2 2 3 2 4" xfId="7508" xr:uid="{00000000-0005-0000-0000-000022200000}"/>
    <cellStyle name="Normal 2 2 3 2 2 3 2 5" xfId="7509" xr:uid="{00000000-0005-0000-0000-000023200000}"/>
    <cellStyle name="Normal 2 2 3 2 2 3 3" xfId="7510" xr:uid="{00000000-0005-0000-0000-000024200000}"/>
    <cellStyle name="Normal 2 2 3 2 2 3 3 2" xfId="7511" xr:uid="{00000000-0005-0000-0000-000025200000}"/>
    <cellStyle name="Normal 2 2 3 2 2 3 3 2 2" xfId="7512" xr:uid="{00000000-0005-0000-0000-000026200000}"/>
    <cellStyle name="Normal 2 2 3 2 2 3 3 3" xfId="7513" xr:uid="{00000000-0005-0000-0000-000027200000}"/>
    <cellStyle name="Normal 2 2 3 2 2 3 3 4" xfId="7514" xr:uid="{00000000-0005-0000-0000-000028200000}"/>
    <cellStyle name="Normal 2 2 3 2 2 3 4" xfId="7515" xr:uid="{00000000-0005-0000-0000-000029200000}"/>
    <cellStyle name="Normal 2 2 3 2 2 3 4 2" xfId="7516" xr:uid="{00000000-0005-0000-0000-00002A200000}"/>
    <cellStyle name="Normal 2 2 3 2 2 3 4 2 2" xfId="7517" xr:uid="{00000000-0005-0000-0000-00002B200000}"/>
    <cellStyle name="Normal 2 2 3 2 2 3 4 3" xfId="7518" xr:uid="{00000000-0005-0000-0000-00002C200000}"/>
    <cellStyle name="Normal 2 2 3 2 2 3 4 4" xfId="7519" xr:uid="{00000000-0005-0000-0000-00002D200000}"/>
    <cellStyle name="Normal 2 2 3 2 2 3 5" xfId="7520" xr:uid="{00000000-0005-0000-0000-00002E200000}"/>
    <cellStyle name="Normal 2 2 3 2 2 3 5 2" xfId="7521" xr:uid="{00000000-0005-0000-0000-00002F200000}"/>
    <cellStyle name="Normal 2 2 3 2 2 3 6" xfId="7522" xr:uid="{00000000-0005-0000-0000-000030200000}"/>
    <cellStyle name="Normal 2 2 3 2 2 3 7" xfId="7523" xr:uid="{00000000-0005-0000-0000-000031200000}"/>
    <cellStyle name="Normal 2 2 3 2 2 4" xfId="662" xr:uid="{00000000-0005-0000-0000-000032200000}"/>
    <cellStyle name="Normal 2 2 3 2 2 4 2" xfId="7524" xr:uid="{00000000-0005-0000-0000-000033200000}"/>
    <cellStyle name="Normal 2 2 3 2 2 4 2 2" xfId="7525" xr:uid="{00000000-0005-0000-0000-000034200000}"/>
    <cellStyle name="Normal 2 2 3 2 2 4 2 2 2" xfId="7526" xr:uid="{00000000-0005-0000-0000-000035200000}"/>
    <cellStyle name="Normal 2 2 3 2 2 4 2 2 2 2" xfId="7527" xr:uid="{00000000-0005-0000-0000-000036200000}"/>
    <cellStyle name="Normal 2 2 3 2 2 4 2 2 3" xfId="7528" xr:uid="{00000000-0005-0000-0000-000037200000}"/>
    <cellStyle name="Normal 2 2 3 2 2 4 2 2 4" xfId="7529" xr:uid="{00000000-0005-0000-0000-000038200000}"/>
    <cellStyle name="Normal 2 2 3 2 2 4 2 3" xfId="7530" xr:uid="{00000000-0005-0000-0000-000039200000}"/>
    <cellStyle name="Normal 2 2 3 2 2 4 2 3 2" xfId="7531" xr:uid="{00000000-0005-0000-0000-00003A200000}"/>
    <cellStyle name="Normal 2 2 3 2 2 4 2 4" xfId="7532" xr:uid="{00000000-0005-0000-0000-00003B200000}"/>
    <cellStyle name="Normal 2 2 3 2 2 4 2 5" xfId="7533" xr:uid="{00000000-0005-0000-0000-00003C200000}"/>
    <cellStyle name="Normal 2 2 3 2 2 4 3" xfId="7534" xr:uid="{00000000-0005-0000-0000-00003D200000}"/>
    <cellStyle name="Normal 2 2 3 2 2 4 3 2" xfId="7535" xr:uid="{00000000-0005-0000-0000-00003E200000}"/>
    <cellStyle name="Normal 2 2 3 2 2 4 3 2 2" xfId="7536" xr:uid="{00000000-0005-0000-0000-00003F200000}"/>
    <cellStyle name="Normal 2 2 3 2 2 4 3 3" xfId="7537" xr:uid="{00000000-0005-0000-0000-000040200000}"/>
    <cellStyle name="Normal 2 2 3 2 2 4 3 4" xfId="7538" xr:uid="{00000000-0005-0000-0000-000041200000}"/>
    <cellStyle name="Normal 2 2 3 2 2 4 4" xfId="7539" xr:uid="{00000000-0005-0000-0000-000042200000}"/>
    <cellStyle name="Normal 2 2 3 2 2 4 4 2" xfId="7540" xr:uid="{00000000-0005-0000-0000-000043200000}"/>
    <cellStyle name="Normal 2 2 3 2 2 4 4 2 2" xfId="7541" xr:uid="{00000000-0005-0000-0000-000044200000}"/>
    <cellStyle name="Normal 2 2 3 2 2 4 4 3" xfId="7542" xr:uid="{00000000-0005-0000-0000-000045200000}"/>
    <cellStyle name="Normal 2 2 3 2 2 4 4 4" xfId="7543" xr:uid="{00000000-0005-0000-0000-000046200000}"/>
    <cellStyle name="Normal 2 2 3 2 2 4 5" xfId="7544" xr:uid="{00000000-0005-0000-0000-000047200000}"/>
    <cellStyle name="Normal 2 2 3 2 2 4 5 2" xfId="7545" xr:uid="{00000000-0005-0000-0000-000048200000}"/>
    <cellStyle name="Normal 2 2 3 2 2 4 6" xfId="7546" xr:uid="{00000000-0005-0000-0000-000049200000}"/>
    <cellStyle name="Normal 2 2 3 2 2 4 7" xfId="7547" xr:uid="{00000000-0005-0000-0000-00004A200000}"/>
    <cellStyle name="Normal 2 2 3 2 2 5" xfId="7548" xr:uid="{00000000-0005-0000-0000-00004B200000}"/>
    <cellStyle name="Normal 2 2 3 2 2 5 2" xfId="7549" xr:uid="{00000000-0005-0000-0000-00004C200000}"/>
    <cellStyle name="Normal 2 2 3 2 2 5 2 2" xfId="7550" xr:uid="{00000000-0005-0000-0000-00004D200000}"/>
    <cellStyle name="Normal 2 2 3 2 2 5 2 2 2" xfId="7551" xr:uid="{00000000-0005-0000-0000-00004E200000}"/>
    <cellStyle name="Normal 2 2 3 2 2 5 2 3" xfId="7552" xr:uid="{00000000-0005-0000-0000-00004F200000}"/>
    <cellStyle name="Normal 2 2 3 2 2 5 2 4" xfId="7553" xr:uid="{00000000-0005-0000-0000-000050200000}"/>
    <cellStyle name="Normal 2 2 3 2 2 5 3" xfId="7554" xr:uid="{00000000-0005-0000-0000-000051200000}"/>
    <cellStyle name="Normal 2 2 3 2 2 5 3 2" xfId="7555" xr:uid="{00000000-0005-0000-0000-000052200000}"/>
    <cellStyle name="Normal 2 2 3 2 2 5 4" xfId="7556" xr:uid="{00000000-0005-0000-0000-000053200000}"/>
    <cellStyle name="Normal 2 2 3 2 2 5 5" xfId="7557" xr:uid="{00000000-0005-0000-0000-000054200000}"/>
    <cellStyle name="Normal 2 2 3 2 2 6" xfId="7558" xr:uid="{00000000-0005-0000-0000-000055200000}"/>
    <cellStyle name="Normal 2 2 3 2 2 6 2" xfId="7559" xr:uid="{00000000-0005-0000-0000-000056200000}"/>
    <cellStyle name="Normal 2 2 3 2 2 6 2 2" xfId="7560" xr:uid="{00000000-0005-0000-0000-000057200000}"/>
    <cellStyle name="Normal 2 2 3 2 2 6 3" xfId="7561" xr:uid="{00000000-0005-0000-0000-000058200000}"/>
    <cellStyle name="Normal 2 2 3 2 2 6 4" xfId="7562" xr:uid="{00000000-0005-0000-0000-000059200000}"/>
    <cellStyle name="Normal 2 2 3 2 2 7" xfId="7563" xr:uid="{00000000-0005-0000-0000-00005A200000}"/>
    <cellStyle name="Normal 2 2 3 2 2 7 2" xfId="7564" xr:uid="{00000000-0005-0000-0000-00005B200000}"/>
    <cellStyle name="Normal 2 2 3 2 2 7 2 2" xfId="7565" xr:uid="{00000000-0005-0000-0000-00005C200000}"/>
    <cellStyle name="Normal 2 2 3 2 2 7 3" xfId="7566" xr:uid="{00000000-0005-0000-0000-00005D200000}"/>
    <cellStyle name="Normal 2 2 3 2 2 7 4" xfId="7567" xr:uid="{00000000-0005-0000-0000-00005E200000}"/>
    <cellStyle name="Normal 2 2 3 2 2 8" xfId="7568" xr:uid="{00000000-0005-0000-0000-00005F200000}"/>
    <cellStyle name="Normal 2 2 3 2 2 8 2" xfId="7569" xr:uid="{00000000-0005-0000-0000-000060200000}"/>
    <cellStyle name="Normal 2 2 3 2 2 9" xfId="7570" xr:uid="{00000000-0005-0000-0000-000061200000}"/>
    <cellStyle name="Normal 2 2 3 2 2_Tab1" xfId="7571" xr:uid="{00000000-0005-0000-0000-000062200000}"/>
    <cellStyle name="Normal 2 2 3 2 3" xfId="663" xr:uid="{00000000-0005-0000-0000-000063200000}"/>
    <cellStyle name="Normal 2 2 3 2 3 2" xfId="664" xr:uid="{00000000-0005-0000-0000-000064200000}"/>
    <cellStyle name="Normal 2 2 3 2 3 2 2" xfId="7572" xr:uid="{00000000-0005-0000-0000-000065200000}"/>
    <cellStyle name="Normal 2 2 3 2 3 2 2 2" xfId="7573" xr:uid="{00000000-0005-0000-0000-000066200000}"/>
    <cellStyle name="Normal 2 2 3 2 3 2 2 2 2" xfId="7574" xr:uid="{00000000-0005-0000-0000-000067200000}"/>
    <cellStyle name="Normal 2 2 3 2 3 2 2 2 2 2" xfId="7575" xr:uid="{00000000-0005-0000-0000-000068200000}"/>
    <cellStyle name="Normal 2 2 3 2 3 2 2 2 3" xfId="7576" xr:uid="{00000000-0005-0000-0000-000069200000}"/>
    <cellStyle name="Normal 2 2 3 2 3 2 2 2 4" xfId="7577" xr:uid="{00000000-0005-0000-0000-00006A200000}"/>
    <cellStyle name="Normal 2 2 3 2 3 2 2 3" xfId="7578" xr:uid="{00000000-0005-0000-0000-00006B200000}"/>
    <cellStyle name="Normal 2 2 3 2 3 2 2 3 2" xfId="7579" xr:uid="{00000000-0005-0000-0000-00006C200000}"/>
    <cellStyle name="Normal 2 2 3 2 3 2 2 4" xfId="7580" xr:uid="{00000000-0005-0000-0000-00006D200000}"/>
    <cellStyle name="Normal 2 2 3 2 3 2 2 5" xfId="7581" xr:uid="{00000000-0005-0000-0000-00006E200000}"/>
    <cellStyle name="Normal 2 2 3 2 3 2 3" xfId="7582" xr:uid="{00000000-0005-0000-0000-00006F200000}"/>
    <cellStyle name="Normal 2 2 3 2 3 2 3 2" xfId="7583" xr:uid="{00000000-0005-0000-0000-000070200000}"/>
    <cellStyle name="Normal 2 2 3 2 3 2 3 2 2" xfId="7584" xr:uid="{00000000-0005-0000-0000-000071200000}"/>
    <cellStyle name="Normal 2 2 3 2 3 2 3 3" xfId="7585" xr:uid="{00000000-0005-0000-0000-000072200000}"/>
    <cellStyle name="Normal 2 2 3 2 3 2 3 4" xfId="7586" xr:uid="{00000000-0005-0000-0000-000073200000}"/>
    <cellStyle name="Normal 2 2 3 2 3 2 4" xfId="7587" xr:uid="{00000000-0005-0000-0000-000074200000}"/>
    <cellStyle name="Normal 2 2 3 2 3 2 4 2" xfId="7588" xr:uid="{00000000-0005-0000-0000-000075200000}"/>
    <cellStyle name="Normal 2 2 3 2 3 2 4 2 2" xfId="7589" xr:uid="{00000000-0005-0000-0000-000076200000}"/>
    <cellStyle name="Normal 2 2 3 2 3 2 4 3" xfId="7590" xr:uid="{00000000-0005-0000-0000-000077200000}"/>
    <cellStyle name="Normal 2 2 3 2 3 2 4 4" xfId="7591" xr:uid="{00000000-0005-0000-0000-000078200000}"/>
    <cellStyle name="Normal 2 2 3 2 3 2 5" xfId="7592" xr:uid="{00000000-0005-0000-0000-000079200000}"/>
    <cellStyle name="Normal 2 2 3 2 3 2 5 2" xfId="7593" xr:uid="{00000000-0005-0000-0000-00007A200000}"/>
    <cellStyle name="Normal 2 2 3 2 3 2 6" xfId="7594" xr:uid="{00000000-0005-0000-0000-00007B200000}"/>
    <cellStyle name="Normal 2 2 3 2 3 2 7" xfId="7595" xr:uid="{00000000-0005-0000-0000-00007C200000}"/>
    <cellStyle name="Normal 2 2 3 2 3 3" xfId="665" xr:uid="{00000000-0005-0000-0000-00007D200000}"/>
    <cellStyle name="Normal 2 2 3 2 3 3 2" xfId="7596" xr:uid="{00000000-0005-0000-0000-00007E200000}"/>
    <cellStyle name="Normal 2 2 3 2 3 3 2 2" xfId="7597" xr:uid="{00000000-0005-0000-0000-00007F200000}"/>
    <cellStyle name="Normal 2 2 3 2 3 3 2 2 2" xfId="7598" xr:uid="{00000000-0005-0000-0000-000080200000}"/>
    <cellStyle name="Normal 2 2 3 2 3 3 2 2 2 2" xfId="7599" xr:uid="{00000000-0005-0000-0000-000081200000}"/>
    <cellStyle name="Normal 2 2 3 2 3 3 2 2 3" xfId="7600" xr:uid="{00000000-0005-0000-0000-000082200000}"/>
    <cellStyle name="Normal 2 2 3 2 3 3 2 2 4" xfId="7601" xr:uid="{00000000-0005-0000-0000-000083200000}"/>
    <cellStyle name="Normal 2 2 3 2 3 3 2 3" xfId="7602" xr:uid="{00000000-0005-0000-0000-000084200000}"/>
    <cellStyle name="Normal 2 2 3 2 3 3 2 3 2" xfId="7603" xr:uid="{00000000-0005-0000-0000-000085200000}"/>
    <cellStyle name="Normal 2 2 3 2 3 3 2 4" xfId="7604" xr:uid="{00000000-0005-0000-0000-000086200000}"/>
    <cellStyle name="Normal 2 2 3 2 3 3 2 5" xfId="7605" xr:uid="{00000000-0005-0000-0000-000087200000}"/>
    <cellStyle name="Normal 2 2 3 2 3 3 3" xfId="7606" xr:uid="{00000000-0005-0000-0000-000088200000}"/>
    <cellStyle name="Normal 2 2 3 2 3 3 3 2" xfId="7607" xr:uid="{00000000-0005-0000-0000-000089200000}"/>
    <cellStyle name="Normal 2 2 3 2 3 3 3 2 2" xfId="7608" xr:uid="{00000000-0005-0000-0000-00008A200000}"/>
    <cellStyle name="Normal 2 2 3 2 3 3 3 3" xfId="7609" xr:uid="{00000000-0005-0000-0000-00008B200000}"/>
    <cellStyle name="Normal 2 2 3 2 3 3 3 4" xfId="7610" xr:uid="{00000000-0005-0000-0000-00008C200000}"/>
    <cellStyle name="Normal 2 2 3 2 3 3 4" xfId="7611" xr:uid="{00000000-0005-0000-0000-00008D200000}"/>
    <cellStyle name="Normal 2 2 3 2 3 3 4 2" xfId="7612" xr:uid="{00000000-0005-0000-0000-00008E200000}"/>
    <cellStyle name="Normal 2 2 3 2 3 3 4 2 2" xfId="7613" xr:uid="{00000000-0005-0000-0000-00008F200000}"/>
    <cellStyle name="Normal 2 2 3 2 3 3 4 3" xfId="7614" xr:uid="{00000000-0005-0000-0000-000090200000}"/>
    <cellStyle name="Normal 2 2 3 2 3 3 4 4" xfId="7615" xr:uid="{00000000-0005-0000-0000-000091200000}"/>
    <cellStyle name="Normal 2 2 3 2 3 3 5" xfId="7616" xr:uid="{00000000-0005-0000-0000-000092200000}"/>
    <cellStyle name="Normal 2 2 3 2 3 3 5 2" xfId="7617" xr:uid="{00000000-0005-0000-0000-000093200000}"/>
    <cellStyle name="Normal 2 2 3 2 3 3 6" xfId="7618" xr:uid="{00000000-0005-0000-0000-000094200000}"/>
    <cellStyle name="Normal 2 2 3 2 3 3 7" xfId="7619" xr:uid="{00000000-0005-0000-0000-000095200000}"/>
    <cellStyle name="Normal 2 2 3 2 3 4" xfId="7620" xr:uid="{00000000-0005-0000-0000-000096200000}"/>
    <cellStyle name="Normal 2 2 3 2 3 4 2" xfId="7621" xr:uid="{00000000-0005-0000-0000-000097200000}"/>
    <cellStyle name="Normal 2 2 3 2 3 4 2 2" xfId="7622" xr:uid="{00000000-0005-0000-0000-000098200000}"/>
    <cellStyle name="Normal 2 2 3 2 3 4 2 2 2" xfId="7623" xr:uid="{00000000-0005-0000-0000-000099200000}"/>
    <cellStyle name="Normal 2 2 3 2 3 4 2 3" xfId="7624" xr:uid="{00000000-0005-0000-0000-00009A200000}"/>
    <cellStyle name="Normal 2 2 3 2 3 4 2 4" xfId="7625" xr:uid="{00000000-0005-0000-0000-00009B200000}"/>
    <cellStyle name="Normal 2 2 3 2 3 4 3" xfId="7626" xr:uid="{00000000-0005-0000-0000-00009C200000}"/>
    <cellStyle name="Normal 2 2 3 2 3 4 3 2" xfId="7627" xr:uid="{00000000-0005-0000-0000-00009D200000}"/>
    <cellStyle name="Normal 2 2 3 2 3 4 4" xfId="7628" xr:uid="{00000000-0005-0000-0000-00009E200000}"/>
    <cellStyle name="Normal 2 2 3 2 3 4 5" xfId="7629" xr:uid="{00000000-0005-0000-0000-00009F200000}"/>
    <cellStyle name="Normal 2 2 3 2 3 5" xfId="7630" xr:uid="{00000000-0005-0000-0000-0000A0200000}"/>
    <cellStyle name="Normal 2 2 3 2 3 5 2" xfId="7631" xr:uid="{00000000-0005-0000-0000-0000A1200000}"/>
    <cellStyle name="Normal 2 2 3 2 3 5 2 2" xfId="7632" xr:uid="{00000000-0005-0000-0000-0000A2200000}"/>
    <cellStyle name="Normal 2 2 3 2 3 5 3" xfId="7633" xr:uid="{00000000-0005-0000-0000-0000A3200000}"/>
    <cellStyle name="Normal 2 2 3 2 3 5 4" xfId="7634" xr:uid="{00000000-0005-0000-0000-0000A4200000}"/>
    <cellStyle name="Normal 2 2 3 2 3 6" xfId="7635" xr:uid="{00000000-0005-0000-0000-0000A5200000}"/>
    <cellStyle name="Normal 2 2 3 2 3 6 2" xfId="7636" xr:uid="{00000000-0005-0000-0000-0000A6200000}"/>
    <cellStyle name="Normal 2 2 3 2 3 6 2 2" xfId="7637" xr:uid="{00000000-0005-0000-0000-0000A7200000}"/>
    <cellStyle name="Normal 2 2 3 2 3 6 3" xfId="7638" xr:uid="{00000000-0005-0000-0000-0000A8200000}"/>
    <cellStyle name="Normal 2 2 3 2 3 6 4" xfId="7639" xr:uid="{00000000-0005-0000-0000-0000A9200000}"/>
    <cellStyle name="Normal 2 2 3 2 3 7" xfId="7640" xr:uid="{00000000-0005-0000-0000-0000AA200000}"/>
    <cellStyle name="Normal 2 2 3 2 3 7 2" xfId="7641" xr:uid="{00000000-0005-0000-0000-0000AB200000}"/>
    <cellStyle name="Normal 2 2 3 2 3 8" xfId="7642" xr:uid="{00000000-0005-0000-0000-0000AC200000}"/>
    <cellStyle name="Normal 2 2 3 2 3 9" xfId="7643" xr:uid="{00000000-0005-0000-0000-0000AD200000}"/>
    <cellStyle name="Normal 2 2 3 2 3_Tab1" xfId="7644" xr:uid="{00000000-0005-0000-0000-0000AE200000}"/>
    <cellStyle name="Normal 2 2 3 2 4" xfId="666" xr:uid="{00000000-0005-0000-0000-0000AF200000}"/>
    <cellStyle name="Normal 2 2 3 2 4 2" xfId="7645" xr:uid="{00000000-0005-0000-0000-0000B0200000}"/>
    <cellStyle name="Normal 2 2 3 2 4 2 2" xfId="7646" xr:uid="{00000000-0005-0000-0000-0000B1200000}"/>
    <cellStyle name="Normal 2 2 3 2 4 2 2 2" xfId="7647" xr:uid="{00000000-0005-0000-0000-0000B2200000}"/>
    <cellStyle name="Normal 2 2 3 2 4 2 2 2 2" xfId="7648" xr:uid="{00000000-0005-0000-0000-0000B3200000}"/>
    <cellStyle name="Normal 2 2 3 2 4 2 2 3" xfId="7649" xr:uid="{00000000-0005-0000-0000-0000B4200000}"/>
    <cellStyle name="Normal 2 2 3 2 4 2 2 4" xfId="7650" xr:uid="{00000000-0005-0000-0000-0000B5200000}"/>
    <cellStyle name="Normal 2 2 3 2 4 2 3" xfId="7651" xr:uid="{00000000-0005-0000-0000-0000B6200000}"/>
    <cellStyle name="Normal 2 2 3 2 4 2 3 2" xfId="7652" xr:uid="{00000000-0005-0000-0000-0000B7200000}"/>
    <cellStyle name="Normal 2 2 3 2 4 2 4" xfId="7653" xr:uid="{00000000-0005-0000-0000-0000B8200000}"/>
    <cellStyle name="Normal 2 2 3 2 4 2 5" xfId="7654" xr:uid="{00000000-0005-0000-0000-0000B9200000}"/>
    <cellStyle name="Normal 2 2 3 2 4 3" xfId="7655" xr:uid="{00000000-0005-0000-0000-0000BA200000}"/>
    <cellStyle name="Normal 2 2 3 2 4 3 2" xfId="7656" xr:uid="{00000000-0005-0000-0000-0000BB200000}"/>
    <cellStyle name="Normal 2 2 3 2 4 3 2 2" xfId="7657" xr:uid="{00000000-0005-0000-0000-0000BC200000}"/>
    <cellStyle name="Normal 2 2 3 2 4 3 3" xfId="7658" xr:uid="{00000000-0005-0000-0000-0000BD200000}"/>
    <cellStyle name="Normal 2 2 3 2 4 3 4" xfId="7659" xr:uid="{00000000-0005-0000-0000-0000BE200000}"/>
    <cellStyle name="Normal 2 2 3 2 4 4" xfId="7660" xr:uid="{00000000-0005-0000-0000-0000BF200000}"/>
    <cellStyle name="Normal 2 2 3 2 4 4 2" xfId="7661" xr:uid="{00000000-0005-0000-0000-0000C0200000}"/>
    <cellStyle name="Normal 2 2 3 2 4 4 2 2" xfId="7662" xr:uid="{00000000-0005-0000-0000-0000C1200000}"/>
    <cellStyle name="Normal 2 2 3 2 4 4 3" xfId="7663" xr:uid="{00000000-0005-0000-0000-0000C2200000}"/>
    <cellStyle name="Normal 2 2 3 2 4 4 4" xfId="7664" xr:uid="{00000000-0005-0000-0000-0000C3200000}"/>
    <cellStyle name="Normal 2 2 3 2 4 5" xfId="7665" xr:uid="{00000000-0005-0000-0000-0000C4200000}"/>
    <cellStyle name="Normal 2 2 3 2 4 5 2" xfId="7666" xr:uid="{00000000-0005-0000-0000-0000C5200000}"/>
    <cellStyle name="Normal 2 2 3 2 4 6" xfId="7667" xr:uid="{00000000-0005-0000-0000-0000C6200000}"/>
    <cellStyle name="Normal 2 2 3 2 4 7" xfId="7668" xr:uid="{00000000-0005-0000-0000-0000C7200000}"/>
    <cellStyle name="Normal 2 2 3 2 5" xfId="667" xr:uid="{00000000-0005-0000-0000-0000C8200000}"/>
    <cellStyle name="Normal 2 2 3 2 5 2" xfId="7669" xr:uid="{00000000-0005-0000-0000-0000C9200000}"/>
    <cellStyle name="Normal 2 2 3 2 5 2 2" xfId="7670" xr:uid="{00000000-0005-0000-0000-0000CA200000}"/>
    <cellStyle name="Normal 2 2 3 2 5 2 2 2" xfId="7671" xr:uid="{00000000-0005-0000-0000-0000CB200000}"/>
    <cellStyle name="Normal 2 2 3 2 5 2 2 2 2" xfId="7672" xr:uid="{00000000-0005-0000-0000-0000CC200000}"/>
    <cellStyle name="Normal 2 2 3 2 5 2 2 3" xfId="7673" xr:uid="{00000000-0005-0000-0000-0000CD200000}"/>
    <cellStyle name="Normal 2 2 3 2 5 2 2 4" xfId="7674" xr:uid="{00000000-0005-0000-0000-0000CE200000}"/>
    <cellStyle name="Normal 2 2 3 2 5 2 3" xfId="7675" xr:uid="{00000000-0005-0000-0000-0000CF200000}"/>
    <cellStyle name="Normal 2 2 3 2 5 2 3 2" xfId="7676" xr:uid="{00000000-0005-0000-0000-0000D0200000}"/>
    <cellStyle name="Normal 2 2 3 2 5 2 4" xfId="7677" xr:uid="{00000000-0005-0000-0000-0000D1200000}"/>
    <cellStyle name="Normal 2 2 3 2 5 2 5" xfId="7678" xr:uid="{00000000-0005-0000-0000-0000D2200000}"/>
    <cellStyle name="Normal 2 2 3 2 5 3" xfId="7679" xr:uid="{00000000-0005-0000-0000-0000D3200000}"/>
    <cellStyle name="Normal 2 2 3 2 5 3 2" xfId="7680" xr:uid="{00000000-0005-0000-0000-0000D4200000}"/>
    <cellStyle name="Normal 2 2 3 2 5 3 2 2" xfId="7681" xr:uid="{00000000-0005-0000-0000-0000D5200000}"/>
    <cellStyle name="Normal 2 2 3 2 5 3 3" xfId="7682" xr:uid="{00000000-0005-0000-0000-0000D6200000}"/>
    <cellStyle name="Normal 2 2 3 2 5 3 4" xfId="7683" xr:uid="{00000000-0005-0000-0000-0000D7200000}"/>
    <cellStyle name="Normal 2 2 3 2 5 4" xfId="7684" xr:uid="{00000000-0005-0000-0000-0000D8200000}"/>
    <cellStyle name="Normal 2 2 3 2 5 4 2" xfId="7685" xr:uid="{00000000-0005-0000-0000-0000D9200000}"/>
    <cellStyle name="Normal 2 2 3 2 5 4 2 2" xfId="7686" xr:uid="{00000000-0005-0000-0000-0000DA200000}"/>
    <cellStyle name="Normal 2 2 3 2 5 4 3" xfId="7687" xr:uid="{00000000-0005-0000-0000-0000DB200000}"/>
    <cellStyle name="Normal 2 2 3 2 5 4 4" xfId="7688" xr:uid="{00000000-0005-0000-0000-0000DC200000}"/>
    <cellStyle name="Normal 2 2 3 2 5 5" xfId="7689" xr:uid="{00000000-0005-0000-0000-0000DD200000}"/>
    <cellStyle name="Normal 2 2 3 2 5 5 2" xfId="7690" xr:uid="{00000000-0005-0000-0000-0000DE200000}"/>
    <cellStyle name="Normal 2 2 3 2 5 6" xfId="7691" xr:uid="{00000000-0005-0000-0000-0000DF200000}"/>
    <cellStyle name="Normal 2 2 3 2 5 7" xfId="7692" xr:uid="{00000000-0005-0000-0000-0000E0200000}"/>
    <cellStyle name="Normal 2 2 3 2 6" xfId="7693" xr:uid="{00000000-0005-0000-0000-0000E1200000}"/>
    <cellStyle name="Normal 2 2 3 2 6 2" xfId="7694" xr:uid="{00000000-0005-0000-0000-0000E2200000}"/>
    <cellStyle name="Normal 2 2 3 2 6 2 2" xfId="7695" xr:uid="{00000000-0005-0000-0000-0000E3200000}"/>
    <cellStyle name="Normal 2 2 3 2 6 2 2 2" xfId="7696" xr:uid="{00000000-0005-0000-0000-0000E4200000}"/>
    <cellStyle name="Normal 2 2 3 2 6 2 3" xfId="7697" xr:uid="{00000000-0005-0000-0000-0000E5200000}"/>
    <cellStyle name="Normal 2 2 3 2 6 2 4" xfId="7698" xr:uid="{00000000-0005-0000-0000-0000E6200000}"/>
    <cellStyle name="Normal 2 2 3 2 6 3" xfId="7699" xr:uid="{00000000-0005-0000-0000-0000E7200000}"/>
    <cellStyle name="Normal 2 2 3 2 6 3 2" xfId="7700" xr:uid="{00000000-0005-0000-0000-0000E8200000}"/>
    <cellStyle name="Normal 2 2 3 2 6 4" xfId="7701" xr:uid="{00000000-0005-0000-0000-0000E9200000}"/>
    <cellStyle name="Normal 2 2 3 2 6 5" xfId="7702" xr:uid="{00000000-0005-0000-0000-0000EA200000}"/>
    <cellStyle name="Normal 2 2 3 2 7" xfId="7703" xr:uid="{00000000-0005-0000-0000-0000EB200000}"/>
    <cellStyle name="Normal 2 2 3 2 7 2" xfId="7704" xr:uid="{00000000-0005-0000-0000-0000EC200000}"/>
    <cellStyle name="Normal 2 2 3 2 7 2 2" xfId="7705" xr:uid="{00000000-0005-0000-0000-0000ED200000}"/>
    <cellStyle name="Normal 2 2 3 2 7 3" xfId="7706" xr:uid="{00000000-0005-0000-0000-0000EE200000}"/>
    <cellStyle name="Normal 2 2 3 2 7 4" xfId="7707" xr:uid="{00000000-0005-0000-0000-0000EF200000}"/>
    <cellStyle name="Normal 2 2 3 2 8" xfId="7708" xr:uid="{00000000-0005-0000-0000-0000F0200000}"/>
    <cellStyle name="Normal 2 2 3 2 8 2" xfId="7709" xr:uid="{00000000-0005-0000-0000-0000F1200000}"/>
    <cellStyle name="Normal 2 2 3 2 8 2 2" xfId="7710" xr:uid="{00000000-0005-0000-0000-0000F2200000}"/>
    <cellStyle name="Normal 2 2 3 2 8 3" xfId="7711" xr:uid="{00000000-0005-0000-0000-0000F3200000}"/>
    <cellStyle name="Normal 2 2 3 2 8 4" xfId="7712" xr:uid="{00000000-0005-0000-0000-0000F4200000}"/>
    <cellStyle name="Normal 2 2 3 2 9" xfId="7713" xr:uid="{00000000-0005-0000-0000-0000F5200000}"/>
    <cellStyle name="Normal 2 2 3 2 9 2" xfId="7714" xr:uid="{00000000-0005-0000-0000-0000F6200000}"/>
    <cellStyle name="Normal 2 2 3 2_Tab1" xfId="7715" xr:uid="{00000000-0005-0000-0000-0000F7200000}"/>
    <cellStyle name="Normal 2 2 3 3" xfId="668" xr:uid="{00000000-0005-0000-0000-0000F8200000}"/>
    <cellStyle name="Normal 2 2 3 3 10" xfId="7716" xr:uid="{00000000-0005-0000-0000-0000F9200000}"/>
    <cellStyle name="Normal 2 2 3 3 2" xfId="669" xr:uid="{00000000-0005-0000-0000-0000FA200000}"/>
    <cellStyle name="Normal 2 2 3 3 2 2" xfId="670" xr:uid="{00000000-0005-0000-0000-0000FB200000}"/>
    <cellStyle name="Normal 2 2 3 3 2 2 2" xfId="7717" xr:uid="{00000000-0005-0000-0000-0000FC200000}"/>
    <cellStyle name="Normal 2 2 3 3 2 2 2 2" xfId="7718" xr:uid="{00000000-0005-0000-0000-0000FD200000}"/>
    <cellStyle name="Normal 2 2 3 3 2 2 2 2 2" xfId="7719" xr:uid="{00000000-0005-0000-0000-0000FE200000}"/>
    <cellStyle name="Normal 2 2 3 3 2 2 2 2 2 2" xfId="7720" xr:uid="{00000000-0005-0000-0000-0000FF200000}"/>
    <cellStyle name="Normal 2 2 3 3 2 2 2 2 3" xfId="7721" xr:uid="{00000000-0005-0000-0000-000000210000}"/>
    <cellStyle name="Normal 2 2 3 3 2 2 2 2 4" xfId="7722" xr:uid="{00000000-0005-0000-0000-000001210000}"/>
    <cellStyle name="Normal 2 2 3 3 2 2 2 3" xfId="7723" xr:uid="{00000000-0005-0000-0000-000002210000}"/>
    <cellStyle name="Normal 2 2 3 3 2 2 2 3 2" xfId="7724" xr:uid="{00000000-0005-0000-0000-000003210000}"/>
    <cellStyle name="Normal 2 2 3 3 2 2 2 4" xfId="7725" xr:uid="{00000000-0005-0000-0000-000004210000}"/>
    <cellStyle name="Normal 2 2 3 3 2 2 2 5" xfId="7726" xr:uid="{00000000-0005-0000-0000-000005210000}"/>
    <cellStyle name="Normal 2 2 3 3 2 2 3" xfId="7727" xr:uid="{00000000-0005-0000-0000-000006210000}"/>
    <cellStyle name="Normal 2 2 3 3 2 2 3 2" xfId="7728" xr:uid="{00000000-0005-0000-0000-000007210000}"/>
    <cellStyle name="Normal 2 2 3 3 2 2 3 2 2" xfId="7729" xr:uid="{00000000-0005-0000-0000-000008210000}"/>
    <cellStyle name="Normal 2 2 3 3 2 2 3 3" xfId="7730" xr:uid="{00000000-0005-0000-0000-000009210000}"/>
    <cellStyle name="Normal 2 2 3 3 2 2 3 4" xfId="7731" xr:uid="{00000000-0005-0000-0000-00000A210000}"/>
    <cellStyle name="Normal 2 2 3 3 2 2 4" xfId="7732" xr:uid="{00000000-0005-0000-0000-00000B210000}"/>
    <cellStyle name="Normal 2 2 3 3 2 2 4 2" xfId="7733" xr:uid="{00000000-0005-0000-0000-00000C210000}"/>
    <cellStyle name="Normal 2 2 3 3 2 2 4 2 2" xfId="7734" xr:uid="{00000000-0005-0000-0000-00000D210000}"/>
    <cellStyle name="Normal 2 2 3 3 2 2 4 3" xfId="7735" xr:uid="{00000000-0005-0000-0000-00000E210000}"/>
    <cellStyle name="Normal 2 2 3 3 2 2 4 4" xfId="7736" xr:uid="{00000000-0005-0000-0000-00000F210000}"/>
    <cellStyle name="Normal 2 2 3 3 2 2 5" xfId="7737" xr:uid="{00000000-0005-0000-0000-000010210000}"/>
    <cellStyle name="Normal 2 2 3 3 2 2 5 2" xfId="7738" xr:uid="{00000000-0005-0000-0000-000011210000}"/>
    <cellStyle name="Normal 2 2 3 3 2 2 6" xfId="7739" xr:uid="{00000000-0005-0000-0000-000012210000}"/>
    <cellStyle name="Normal 2 2 3 3 2 2 7" xfId="7740" xr:uid="{00000000-0005-0000-0000-000013210000}"/>
    <cellStyle name="Normal 2 2 3 3 2 3" xfId="671" xr:uid="{00000000-0005-0000-0000-000014210000}"/>
    <cellStyle name="Normal 2 2 3 3 2 3 2" xfId="7741" xr:uid="{00000000-0005-0000-0000-000015210000}"/>
    <cellStyle name="Normal 2 2 3 3 2 3 2 2" xfId="7742" xr:uid="{00000000-0005-0000-0000-000016210000}"/>
    <cellStyle name="Normal 2 2 3 3 2 3 2 2 2" xfId="7743" xr:uid="{00000000-0005-0000-0000-000017210000}"/>
    <cellStyle name="Normal 2 2 3 3 2 3 2 2 2 2" xfId="7744" xr:uid="{00000000-0005-0000-0000-000018210000}"/>
    <cellStyle name="Normal 2 2 3 3 2 3 2 2 3" xfId="7745" xr:uid="{00000000-0005-0000-0000-000019210000}"/>
    <cellStyle name="Normal 2 2 3 3 2 3 2 2 4" xfId="7746" xr:uid="{00000000-0005-0000-0000-00001A210000}"/>
    <cellStyle name="Normal 2 2 3 3 2 3 2 3" xfId="7747" xr:uid="{00000000-0005-0000-0000-00001B210000}"/>
    <cellStyle name="Normal 2 2 3 3 2 3 2 3 2" xfId="7748" xr:uid="{00000000-0005-0000-0000-00001C210000}"/>
    <cellStyle name="Normal 2 2 3 3 2 3 2 4" xfId="7749" xr:uid="{00000000-0005-0000-0000-00001D210000}"/>
    <cellStyle name="Normal 2 2 3 3 2 3 2 5" xfId="7750" xr:uid="{00000000-0005-0000-0000-00001E210000}"/>
    <cellStyle name="Normal 2 2 3 3 2 3 3" xfId="7751" xr:uid="{00000000-0005-0000-0000-00001F210000}"/>
    <cellStyle name="Normal 2 2 3 3 2 3 3 2" xfId="7752" xr:uid="{00000000-0005-0000-0000-000020210000}"/>
    <cellStyle name="Normal 2 2 3 3 2 3 3 2 2" xfId="7753" xr:uid="{00000000-0005-0000-0000-000021210000}"/>
    <cellStyle name="Normal 2 2 3 3 2 3 3 3" xfId="7754" xr:uid="{00000000-0005-0000-0000-000022210000}"/>
    <cellStyle name="Normal 2 2 3 3 2 3 3 4" xfId="7755" xr:uid="{00000000-0005-0000-0000-000023210000}"/>
    <cellStyle name="Normal 2 2 3 3 2 3 4" xfId="7756" xr:uid="{00000000-0005-0000-0000-000024210000}"/>
    <cellStyle name="Normal 2 2 3 3 2 3 4 2" xfId="7757" xr:uid="{00000000-0005-0000-0000-000025210000}"/>
    <cellStyle name="Normal 2 2 3 3 2 3 4 2 2" xfId="7758" xr:uid="{00000000-0005-0000-0000-000026210000}"/>
    <cellStyle name="Normal 2 2 3 3 2 3 4 3" xfId="7759" xr:uid="{00000000-0005-0000-0000-000027210000}"/>
    <cellStyle name="Normal 2 2 3 3 2 3 4 4" xfId="7760" xr:uid="{00000000-0005-0000-0000-000028210000}"/>
    <cellStyle name="Normal 2 2 3 3 2 3 5" xfId="7761" xr:uid="{00000000-0005-0000-0000-000029210000}"/>
    <cellStyle name="Normal 2 2 3 3 2 3 5 2" xfId="7762" xr:uid="{00000000-0005-0000-0000-00002A210000}"/>
    <cellStyle name="Normal 2 2 3 3 2 3 6" xfId="7763" xr:uid="{00000000-0005-0000-0000-00002B210000}"/>
    <cellStyle name="Normal 2 2 3 3 2 3 7" xfId="7764" xr:uid="{00000000-0005-0000-0000-00002C210000}"/>
    <cellStyle name="Normal 2 2 3 3 2 4" xfId="7765" xr:uid="{00000000-0005-0000-0000-00002D210000}"/>
    <cellStyle name="Normal 2 2 3 3 2 4 2" xfId="7766" xr:uid="{00000000-0005-0000-0000-00002E210000}"/>
    <cellStyle name="Normal 2 2 3 3 2 4 2 2" xfId="7767" xr:uid="{00000000-0005-0000-0000-00002F210000}"/>
    <cellStyle name="Normal 2 2 3 3 2 4 2 2 2" xfId="7768" xr:uid="{00000000-0005-0000-0000-000030210000}"/>
    <cellStyle name="Normal 2 2 3 3 2 4 2 3" xfId="7769" xr:uid="{00000000-0005-0000-0000-000031210000}"/>
    <cellStyle name="Normal 2 2 3 3 2 4 2 4" xfId="7770" xr:uid="{00000000-0005-0000-0000-000032210000}"/>
    <cellStyle name="Normal 2 2 3 3 2 4 3" xfId="7771" xr:uid="{00000000-0005-0000-0000-000033210000}"/>
    <cellStyle name="Normal 2 2 3 3 2 4 3 2" xfId="7772" xr:uid="{00000000-0005-0000-0000-000034210000}"/>
    <cellStyle name="Normal 2 2 3 3 2 4 4" xfId="7773" xr:uid="{00000000-0005-0000-0000-000035210000}"/>
    <cellStyle name="Normal 2 2 3 3 2 4 5" xfId="7774" xr:uid="{00000000-0005-0000-0000-000036210000}"/>
    <cellStyle name="Normal 2 2 3 3 2 5" xfId="7775" xr:uid="{00000000-0005-0000-0000-000037210000}"/>
    <cellStyle name="Normal 2 2 3 3 2 5 2" xfId="7776" xr:uid="{00000000-0005-0000-0000-000038210000}"/>
    <cellStyle name="Normal 2 2 3 3 2 5 2 2" xfId="7777" xr:uid="{00000000-0005-0000-0000-000039210000}"/>
    <cellStyle name="Normal 2 2 3 3 2 5 3" xfId="7778" xr:uid="{00000000-0005-0000-0000-00003A210000}"/>
    <cellStyle name="Normal 2 2 3 3 2 5 4" xfId="7779" xr:uid="{00000000-0005-0000-0000-00003B210000}"/>
    <cellStyle name="Normal 2 2 3 3 2 6" xfId="7780" xr:uid="{00000000-0005-0000-0000-00003C210000}"/>
    <cellStyle name="Normal 2 2 3 3 2 6 2" xfId="7781" xr:uid="{00000000-0005-0000-0000-00003D210000}"/>
    <cellStyle name="Normal 2 2 3 3 2 6 2 2" xfId="7782" xr:uid="{00000000-0005-0000-0000-00003E210000}"/>
    <cellStyle name="Normal 2 2 3 3 2 6 3" xfId="7783" xr:uid="{00000000-0005-0000-0000-00003F210000}"/>
    <cellStyle name="Normal 2 2 3 3 2 6 4" xfId="7784" xr:uid="{00000000-0005-0000-0000-000040210000}"/>
    <cellStyle name="Normal 2 2 3 3 2 7" xfId="7785" xr:uid="{00000000-0005-0000-0000-000041210000}"/>
    <cellStyle name="Normal 2 2 3 3 2 7 2" xfId="7786" xr:uid="{00000000-0005-0000-0000-000042210000}"/>
    <cellStyle name="Normal 2 2 3 3 2 8" xfId="7787" xr:uid="{00000000-0005-0000-0000-000043210000}"/>
    <cellStyle name="Normal 2 2 3 3 2 9" xfId="7788" xr:uid="{00000000-0005-0000-0000-000044210000}"/>
    <cellStyle name="Normal 2 2 3 3 2_Tab1" xfId="7789" xr:uid="{00000000-0005-0000-0000-000045210000}"/>
    <cellStyle name="Normal 2 2 3 3 3" xfId="672" xr:uid="{00000000-0005-0000-0000-000046210000}"/>
    <cellStyle name="Normal 2 2 3 3 3 2" xfId="7790" xr:uid="{00000000-0005-0000-0000-000047210000}"/>
    <cellStyle name="Normal 2 2 3 3 3 2 2" xfId="7791" xr:uid="{00000000-0005-0000-0000-000048210000}"/>
    <cellStyle name="Normal 2 2 3 3 3 2 2 2" xfId="7792" xr:uid="{00000000-0005-0000-0000-000049210000}"/>
    <cellStyle name="Normal 2 2 3 3 3 2 2 2 2" xfId="7793" xr:uid="{00000000-0005-0000-0000-00004A210000}"/>
    <cellStyle name="Normal 2 2 3 3 3 2 2 3" xfId="7794" xr:uid="{00000000-0005-0000-0000-00004B210000}"/>
    <cellStyle name="Normal 2 2 3 3 3 2 2 4" xfId="7795" xr:uid="{00000000-0005-0000-0000-00004C210000}"/>
    <cellStyle name="Normal 2 2 3 3 3 2 3" xfId="7796" xr:uid="{00000000-0005-0000-0000-00004D210000}"/>
    <cellStyle name="Normal 2 2 3 3 3 2 3 2" xfId="7797" xr:uid="{00000000-0005-0000-0000-00004E210000}"/>
    <cellStyle name="Normal 2 2 3 3 3 2 4" xfId="7798" xr:uid="{00000000-0005-0000-0000-00004F210000}"/>
    <cellStyle name="Normal 2 2 3 3 3 2 5" xfId="7799" xr:uid="{00000000-0005-0000-0000-000050210000}"/>
    <cellStyle name="Normal 2 2 3 3 3 3" xfId="7800" xr:uid="{00000000-0005-0000-0000-000051210000}"/>
    <cellStyle name="Normal 2 2 3 3 3 3 2" xfId="7801" xr:uid="{00000000-0005-0000-0000-000052210000}"/>
    <cellStyle name="Normal 2 2 3 3 3 3 2 2" xfId="7802" xr:uid="{00000000-0005-0000-0000-000053210000}"/>
    <cellStyle name="Normal 2 2 3 3 3 3 3" xfId="7803" xr:uid="{00000000-0005-0000-0000-000054210000}"/>
    <cellStyle name="Normal 2 2 3 3 3 3 4" xfId="7804" xr:uid="{00000000-0005-0000-0000-000055210000}"/>
    <cellStyle name="Normal 2 2 3 3 3 4" xfId="7805" xr:uid="{00000000-0005-0000-0000-000056210000}"/>
    <cellStyle name="Normal 2 2 3 3 3 4 2" xfId="7806" xr:uid="{00000000-0005-0000-0000-000057210000}"/>
    <cellStyle name="Normal 2 2 3 3 3 4 2 2" xfId="7807" xr:uid="{00000000-0005-0000-0000-000058210000}"/>
    <cellStyle name="Normal 2 2 3 3 3 4 3" xfId="7808" xr:uid="{00000000-0005-0000-0000-000059210000}"/>
    <cellStyle name="Normal 2 2 3 3 3 4 4" xfId="7809" xr:uid="{00000000-0005-0000-0000-00005A210000}"/>
    <cellStyle name="Normal 2 2 3 3 3 5" xfId="7810" xr:uid="{00000000-0005-0000-0000-00005B210000}"/>
    <cellStyle name="Normal 2 2 3 3 3 5 2" xfId="7811" xr:uid="{00000000-0005-0000-0000-00005C210000}"/>
    <cellStyle name="Normal 2 2 3 3 3 6" xfId="7812" xr:uid="{00000000-0005-0000-0000-00005D210000}"/>
    <cellStyle name="Normal 2 2 3 3 3 7" xfId="7813" xr:uid="{00000000-0005-0000-0000-00005E210000}"/>
    <cellStyle name="Normal 2 2 3 3 4" xfId="673" xr:uid="{00000000-0005-0000-0000-00005F210000}"/>
    <cellStyle name="Normal 2 2 3 3 4 2" xfId="7814" xr:uid="{00000000-0005-0000-0000-000060210000}"/>
    <cellStyle name="Normal 2 2 3 3 4 2 2" xfId="7815" xr:uid="{00000000-0005-0000-0000-000061210000}"/>
    <cellStyle name="Normal 2 2 3 3 4 2 2 2" xfId="7816" xr:uid="{00000000-0005-0000-0000-000062210000}"/>
    <cellStyle name="Normal 2 2 3 3 4 2 2 2 2" xfId="7817" xr:uid="{00000000-0005-0000-0000-000063210000}"/>
    <cellStyle name="Normal 2 2 3 3 4 2 2 3" xfId="7818" xr:uid="{00000000-0005-0000-0000-000064210000}"/>
    <cellStyle name="Normal 2 2 3 3 4 2 2 4" xfId="7819" xr:uid="{00000000-0005-0000-0000-000065210000}"/>
    <cellStyle name="Normal 2 2 3 3 4 2 3" xfId="7820" xr:uid="{00000000-0005-0000-0000-000066210000}"/>
    <cellStyle name="Normal 2 2 3 3 4 2 3 2" xfId="7821" xr:uid="{00000000-0005-0000-0000-000067210000}"/>
    <cellStyle name="Normal 2 2 3 3 4 2 4" xfId="7822" xr:uid="{00000000-0005-0000-0000-000068210000}"/>
    <cellStyle name="Normal 2 2 3 3 4 2 5" xfId="7823" xr:uid="{00000000-0005-0000-0000-000069210000}"/>
    <cellStyle name="Normal 2 2 3 3 4 3" xfId="7824" xr:uid="{00000000-0005-0000-0000-00006A210000}"/>
    <cellStyle name="Normal 2 2 3 3 4 3 2" xfId="7825" xr:uid="{00000000-0005-0000-0000-00006B210000}"/>
    <cellStyle name="Normal 2 2 3 3 4 3 2 2" xfId="7826" xr:uid="{00000000-0005-0000-0000-00006C210000}"/>
    <cellStyle name="Normal 2 2 3 3 4 3 3" xfId="7827" xr:uid="{00000000-0005-0000-0000-00006D210000}"/>
    <cellStyle name="Normal 2 2 3 3 4 3 4" xfId="7828" xr:uid="{00000000-0005-0000-0000-00006E210000}"/>
    <cellStyle name="Normal 2 2 3 3 4 4" xfId="7829" xr:uid="{00000000-0005-0000-0000-00006F210000}"/>
    <cellStyle name="Normal 2 2 3 3 4 4 2" xfId="7830" xr:uid="{00000000-0005-0000-0000-000070210000}"/>
    <cellStyle name="Normal 2 2 3 3 4 4 2 2" xfId="7831" xr:uid="{00000000-0005-0000-0000-000071210000}"/>
    <cellStyle name="Normal 2 2 3 3 4 4 3" xfId="7832" xr:uid="{00000000-0005-0000-0000-000072210000}"/>
    <cellStyle name="Normal 2 2 3 3 4 4 4" xfId="7833" xr:uid="{00000000-0005-0000-0000-000073210000}"/>
    <cellStyle name="Normal 2 2 3 3 4 5" xfId="7834" xr:uid="{00000000-0005-0000-0000-000074210000}"/>
    <cellStyle name="Normal 2 2 3 3 4 5 2" xfId="7835" xr:uid="{00000000-0005-0000-0000-000075210000}"/>
    <cellStyle name="Normal 2 2 3 3 4 6" xfId="7836" xr:uid="{00000000-0005-0000-0000-000076210000}"/>
    <cellStyle name="Normal 2 2 3 3 4 7" xfId="7837" xr:uid="{00000000-0005-0000-0000-000077210000}"/>
    <cellStyle name="Normal 2 2 3 3 5" xfId="7838" xr:uid="{00000000-0005-0000-0000-000078210000}"/>
    <cellStyle name="Normal 2 2 3 3 5 2" xfId="7839" xr:uid="{00000000-0005-0000-0000-000079210000}"/>
    <cellStyle name="Normal 2 2 3 3 5 2 2" xfId="7840" xr:uid="{00000000-0005-0000-0000-00007A210000}"/>
    <cellStyle name="Normal 2 2 3 3 5 2 2 2" xfId="7841" xr:uid="{00000000-0005-0000-0000-00007B210000}"/>
    <cellStyle name="Normal 2 2 3 3 5 2 3" xfId="7842" xr:uid="{00000000-0005-0000-0000-00007C210000}"/>
    <cellStyle name="Normal 2 2 3 3 5 2 4" xfId="7843" xr:uid="{00000000-0005-0000-0000-00007D210000}"/>
    <cellStyle name="Normal 2 2 3 3 5 3" xfId="7844" xr:uid="{00000000-0005-0000-0000-00007E210000}"/>
    <cellStyle name="Normal 2 2 3 3 5 3 2" xfId="7845" xr:uid="{00000000-0005-0000-0000-00007F210000}"/>
    <cellStyle name="Normal 2 2 3 3 5 4" xfId="7846" xr:uid="{00000000-0005-0000-0000-000080210000}"/>
    <cellStyle name="Normal 2 2 3 3 5 5" xfId="7847" xr:uid="{00000000-0005-0000-0000-000081210000}"/>
    <cellStyle name="Normal 2 2 3 3 6" xfId="7848" xr:uid="{00000000-0005-0000-0000-000082210000}"/>
    <cellStyle name="Normal 2 2 3 3 6 2" xfId="7849" xr:uid="{00000000-0005-0000-0000-000083210000}"/>
    <cellStyle name="Normal 2 2 3 3 6 2 2" xfId="7850" xr:uid="{00000000-0005-0000-0000-000084210000}"/>
    <cellStyle name="Normal 2 2 3 3 6 3" xfId="7851" xr:uid="{00000000-0005-0000-0000-000085210000}"/>
    <cellStyle name="Normal 2 2 3 3 6 4" xfId="7852" xr:uid="{00000000-0005-0000-0000-000086210000}"/>
    <cellStyle name="Normal 2 2 3 3 7" xfId="7853" xr:uid="{00000000-0005-0000-0000-000087210000}"/>
    <cellStyle name="Normal 2 2 3 3 7 2" xfId="7854" xr:uid="{00000000-0005-0000-0000-000088210000}"/>
    <cellStyle name="Normal 2 2 3 3 7 2 2" xfId="7855" xr:uid="{00000000-0005-0000-0000-000089210000}"/>
    <cellStyle name="Normal 2 2 3 3 7 3" xfId="7856" xr:uid="{00000000-0005-0000-0000-00008A210000}"/>
    <cellStyle name="Normal 2 2 3 3 7 4" xfId="7857" xr:uid="{00000000-0005-0000-0000-00008B210000}"/>
    <cellStyle name="Normal 2 2 3 3 8" xfId="7858" xr:uid="{00000000-0005-0000-0000-00008C210000}"/>
    <cellStyle name="Normal 2 2 3 3 8 2" xfId="7859" xr:uid="{00000000-0005-0000-0000-00008D210000}"/>
    <cellStyle name="Normal 2 2 3 3 9" xfId="7860" xr:uid="{00000000-0005-0000-0000-00008E210000}"/>
    <cellStyle name="Normal 2 2 3 3_Tab1" xfId="7861" xr:uid="{00000000-0005-0000-0000-00008F210000}"/>
    <cellStyle name="Normal 2 2 3 4" xfId="674" xr:uid="{00000000-0005-0000-0000-000090210000}"/>
    <cellStyle name="Normal 2 2 3 4 2" xfId="675" xr:uid="{00000000-0005-0000-0000-000091210000}"/>
    <cellStyle name="Normal 2 2 3 4 2 2" xfId="7862" xr:uid="{00000000-0005-0000-0000-000092210000}"/>
    <cellStyle name="Normal 2 2 3 4 2 2 2" xfId="7863" xr:uid="{00000000-0005-0000-0000-000093210000}"/>
    <cellStyle name="Normal 2 2 3 4 2 2 2 2" xfId="7864" xr:uid="{00000000-0005-0000-0000-000094210000}"/>
    <cellStyle name="Normal 2 2 3 4 2 2 2 2 2" xfId="7865" xr:uid="{00000000-0005-0000-0000-000095210000}"/>
    <cellStyle name="Normal 2 2 3 4 2 2 2 3" xfId="7866" xr:uid="{00000000-0005-0000-0000-000096210000}"/>
    <cellStyle name="Normal 2 2 3 4 2 2 2 4" xfId="7867" xr:uid="{00000000-0005-0000-0000-000097210000}"/>
    <cellStyle name="Normal 2 2 3 4 2 2 3" xfId="7868" xr:uid="{00000000-0005-0000-0000-000098210000}"/>
    <cellStyle name="Normal 2 2 3 4 2 2 3 2" xfId="7869" xr:uid="{00000000-0005-0000-0000-000099210000}"/>
    <cellStyle name="Normal 2 2 3 4 2 2 4" xfId="7870" xr:uid="{00000000-0005-0000-0000-00009A210000}"/>
    <cellStyle name="Normal 2 2 3 4 2 2 5" xfId="7871" xr:uid="{00000000-0005-0000-0000-00009B210000}"/>
    <cellStyle name="Normal 2 2 3 4 2 3" xfId="7872" xr:uid="{00000000-0005-0000-0000-00009C210000}"/>
    <cellStyle name="Normal 2 2 3 4 2 3 2" xfId="7873" xr:uid="{00000000-0005-0000-0000-00009D210000}"/>
    <cellStyle name="Normal 2 2 3 4 2 3 2 2" xfId="7874" xr:uid="{00000000-0005-0000-0000-00009E210000}"/>
    <cellStyle name="Normal 2 2 3 4 2 3 3" xfId="7875" xr:uid="{00000000-0005-0000-0000-00009F210000}"/>
    <cellStyle name="Normal 2 2 3 4 2 3 4" xfId="7876" xr:uid="{00000000-0005-0000-0000-0000A0210000}"/>
    <cellStyle name="Normal 2 2 3 4 2 4" xfId="7877" xr:uid="{00000000-0005-0000-0000-0000A1210000}"/>
    <cellStyle name="Normal 2 2 3 4 2 4 2" xfId="7878" xr:uid="{00000000-0005-0000-0000-0000A2210000}"/>
    <cellStyle name="Normal 2 2 3 4 2 4 2 2" xfId="7879" xr:uid="{00000000-0005-0000-0000-0000A3210000}"/>
    <cellStyle name="Normal 2 2 3 4 2 4 3" xfId="7880" xr:uid="{00000000-0005-0000-0000-0000A4210000}"/>
    <cellStyle name="Normal 2 2 3 4 2 4 4" xfId="7881" xr:uid="{00000000-0005-0000-0000-0000A5210000}"/>
    <cellStyle name="Normal 2 2 3 4 2 5" xfId="7882" xr:uid="{00000000-0005-0000-0000-0000A6210000}"/>
    <cellStyle name="Normal 2 2 3 4 2 5 2" xfId="7883" xr:uid="{00000000-0005-0000-0000-0000A7210000}"/>
    <cellStyle name="Normal 2 2 3 4 2 6" xfId="7884" xr:uid="{00000000-0005-0000-0000-0000A8210000}"/>
    <cellStyle name="Normal 2 2 3 4 2 7" xfId="7885" xr:uid="{00000000-0005-0000-0000-0000A9210000}"/>
    <cellStyle name="Normal 2 2 3 4 3" xfId="676" xr:uid="{00000000-0005-0000-0000-0000AA210000}"/>
    <cellStyle name="Normal 2 2 3 4 3 2" xfId="7886" xr:uid="{00000000-0005-0000-0000-0000AB210000}"/>
    <cellStyle name="Normal 2 2 3 4 3 2 2" xfId="7887" xr:uid="{00000000-0005-0000-0000-0000AC210000}"/>
    <cellStyle name="Normal 2 2 3 4 3 2 2 2" xfId="7888" xr:uid="{00000000-0005-0000-0000-0000AD210000}"/>
    <cellStyle name="Normal 2 2 3 4 3 2 2 2 2" xfId="7889" xr:uid="{00000000-0005-0000-0000-0000AE210000}"/>
    <cellStyle name="Normal 2 2 3 4 3 2 2 3" xfId="7890" xr:uid="{00000000-0005-0000-0000-0000AF210000}"/>
    <cellStyle name="Normal 2 2 3 4 3 2 2 4" xfId="7891" xr:uid="{00000000-0005-0000-0000-0000B0210000}"/>
    <cellStyle name="Normal 2 2 3 4 3 2 3" xfId="7892" xr:uid="{00000000-0005-0000-0000-0000B1210000}"/>
    <cellStyle name="Normal 2 2 3 4 3 2 3 2" xfId="7893" xr:uid="{00000000-0005-0000-0000-0000B2210000}"/>
    <cellStyle name="Normal 2 2 3 4 3 2 4" xfId="7894" xr:uid="{00000000-0005-0000-0000-0000B3210000}"/>
    <cellStyle name="Normal 2 2 3 4 3 2 5" xfId="7895" xr:uid="{00000000-0005-0000-0000-0000B4210000}"/>
    <cellStyle name="Normal 2 2 3 4 3 3" xfId="7896" xr:uid="{00000000-0005-0000-0000-0000B5210000}"/>
    <cellStyle name="Normal 2 2 3 4 3 3 2" xfId="7897" xr:uid="{00000000-0005-0000-0000-0000B6210000}"/>
    <cellStyle name="Normal 2 2 3 4 3 3 2 2" xfId="7898" xr:uid="{00000000-0005-0000-0000-0000B7210000}"/>
    <cellStyle name="Normal 2 2 3 4 3 3 3" xfId="7899" xr:uid="{00000000-0005-0000-0000-0000B8210000}"/>
    <cellStyle name="Normal 2 2 3 4 3 3 4" xfId="7900" xr:uid="{00000000-0005-0000-0000-0000B9210000}"/>
    <cellStyle name="Normal 2 2 3 4 3 4" xfId="7901" xr:uid="{00000000-0005-0000-0000-0000BA210000}"/>
    <cellStyle name="Normal 2 2 3 4 3 4 2" xfId="7902" xr:uid="{00000000-0005-0000-0000-0000BB210000}"/>
    <cellStyle name="Normal 2 2 3 4 3 4 2 2" xfId="7903" xr:uid="{00000000-0005-0000-0000-0000BC210000}"/>
    <cellStyle name="Normal 2 2 3 4 3 4 3" xfId="7904" xr:uid="{00000000-0005-0000-0000-0000BD210000}"/>
    <cellStyle name="Normal 2 2 3 4 3 4 4" xfId="7905" xr:uid="{00000000-0005-0000-0000-0000BE210000}"/>
    <cellStyle name="Normal 2 2 3 4 3 5" xfId="7906" xr:uid="{00000000-0005-0000-0000-0000BF210000}"/>
    <cellStyle name="Normal 2 2 3 4 3 5 2" xfId="7907" xr:uid="{00000000-0005-0000-0000-0000C0210000}"/>
    <cellStyle name="Normal 2 2 3 4 3 6" xfId="7908" xr:uid="{00000000-0005-0000-0000-0000C1210000}"/>
    <cellStyle name="Normal 2 2 3 4 3 7" xfId="7909" xr:uid="{00000000-0005-0000-0000-0000C2210000}"/>
    <cellStyle name="Normal 2 2 3 4 4" xfId="7910" xr:uid="{00000000-0005-0000-0000-0000C3210000}"/>
    <cellStyle name="Normal 2 2 3 4 4 2" xfId="7911" xr:uid="{00000000-0005-0000-0000-0000C4210000}"/>
    <cellStyle name="Normal 2 2 3 4 4 2 2" xfId="7912" xr:uid="{00000000-0005-0000-0000-0000C5210000}"/>
    <cellStyle name="Normal 2 2 3 4 4 2 2 2" xfId="7913" xr:uid="{00000000-0005-0000-0000-0000C6210000}"/>
    <cellStyle name="Normal 2 2 3 4 4 2 3" xfId="7914" xr:uid="{00000000-0005-0000-0000-0000C7210000}"/>
    <cellStyle name="Normal 2 2 3 4 4 2 4" xfId="7915" xr:uid="{00000000-0005-0000-0000-0000C8210000}"/>
    <cellStyle name="Normal 2 2 3 4 4 3" xfId="7916" xr:uid="{00000000-0005-0000-0000-0000C9210000}"/>
    <cellStyle name="Normal 2 2 3 4 4 3 2" xfId="7917" xr:uid="{00000000-0005-0000-0000-0000CA210000}"/>
    <cellStyle name="Normal 2 2 3 4 4 4" xfId="7918" xr:uid="{00000000-0005-0000-0000-0000CB210000}"/>
    <cellStyle name="Normal 2 2 3 4 4 5" xfId="7919" xr:uid="{00000000-0005-0000-0000-0000CC210000}"/>
    <cellStyle name="Normal 2 2 3 4 5" xfId="7920" xr:uid="{00000000-0005-0000-0000-0000CD210000}"/>
    <cellStyle name="Normal 2 2 3 4 5 2" xfId="7921" xr:uid="{00000000-0005-0000-0000-0000CE210000}"/>
    <cellStyle name="Normal 2 2 3 4 5 2 2" xfId="7922" xr:uid="{00000000-0005-0000-0000-0000CF210000}"/>
    <cellStyle name="Normal 2 2 3 4 5 3" xfId="7923" xr:uid="{00000000-0005-0000-0000-0000D0210000}"/>
    <cellStyle name="Normal 2 2 3 4 5 4" xfId="7924" xr:uid="{00000000-0005-0000-0000-0000D1210000}"/>
    <cellStyle name="Normal 2 2 3 4 6" xfId="7925" xr:uid="{00000000-0005-0000-0000-0000D2210000}"/>
    <cellStyle name="Normal 2 2 3 4 6 2" xfId="7926" xr:uid="{00000000-0005-0000-0000-0000D3210000}"/>
    <cellStyle name="Normal 2 2 3 4 6 2 2" xfId="7927" xr:uid="{00000000-0005-0000-0000-0000D4210000}"/>
    <cellStyle name="Normal 2 2 3 4 6 3" xfId="7928" xr:uid="{00000000-0005-0000-0000-0000D5210000}"/>
    <cellStyle name="Normal 2 2 3 4 6 4" xfId="7929" xr:uid="{00000000-0005-0000-0000-0000D6210000}"/>
    <cellStyle name="Normal 2 2 3 4 7" xfId="7930" xr:uid="{00000000-0005-0000-0000-0000D7210000}"/>
    <cellStyle name="Normal 2 2 3 4 7 2" xfId="7931" xr:uid="{00000000-0005-0000-0000-0000D8210000}"/>
    <cellStyle name="Normal 2 2 3 4 8" xfId="7932" xr:uid="{00000000-0005-0000-0000-0000D9210000}"/>
    <cellStyle name="Normal 2 2 3 4 9" xfId="7933" xr:uid="{00000000-0005-0000-0000-0000DA210000}"/>
    <cellStyle name="Normal 2 2 3 4_Tab1" xfId="7934" xr:uid="{00000000-0005-0000-0000-0000DB210000}"/>
    <cellStyle name="Normal 2 2 3 5" xfId="677" xr:uid="{00000000-0005-0000-0000-0000DC210000}"/>
    <cellStyle name="Normal 2 2 3 5 2" xfId="7935" xr:uid="{00000000-0005-0000-0000-0000DD210000}"/>
    <cellStyle name="Normal 2 2 3 5 2 2" xfId="7936" xr:uid="{00000000-0005-0000-0000-0000DE210000}"/>
    <cellStyle name="Normal 2 2 3 5 2 2 2" xfId="7937" xr:uid="{00000000-0005-0000-0000-0000DF210000}"/>
    <cellStyle name="Normal 2 2 3 5 2 2 2 2" xfId="7938" xr:uid="{00000000-0005-0000-0000-0000E0210000}"/>
    <cellStyle name="Normal 2 2 3 5 2 2 3" xfId="7939" xr:uid="{00000000-0005-0000-0000-0000E1210000}"/>
    <cellStyle name="Normal 2 2 3 5 2 2 4" xfId="7940" xr:uid="{00000000-0005-0000-0000-0000E2210000}"/>
    <cellStyle name="Normal 2 2 3 5 2 3" xfId="7941" xr:uid="{00000000-0005-0000-0000-0000E3210000}"/>
    <cellStyle name="Normal 2 2 3 5 2 3 2" xfId="7942" xr:uid="{00000000-0005-0000-0000-0000E4210000}"/>
    <cellStyle name="Normal 2 2 3 5 2 4" xfId="7943" xr:uid="{00000000-0005-0000-0000-0000E5210000}"/>
    <cellStyle name="Normal 2 2 3 5 2 5" xfId="7944" xr:uid="{00000000-0005-0000-0000-0000E6210000}"/>
    <cellStyle name="Normal 2 2 3 5 3" xfId="7945" xr:uid="{00000000-0005-0000-0000-0000E7210000}"/>
    <cellStyle name="Normal 2 2 3 5 3 2" xfId="7946" xr:uid="{00000000-0005-0000-0000-0000E8210000}"/>
    <cellStyle name="Normal 2 2 3 5 3 2 2" xfId="7947" xr:uid="{00000000-0005-0000-0000-0000E9210000}"/>
    <cellStyle name="Normal 2 2 3 5 3 3" xfId="7948" xr:uid="{00000000-0005-0000-0000-0000EA210000}"/>
    <cellStyle name="Normal 2 2 3 5 3 4" xfId="7949" xr:uid="{00000000-0005-0000-0000-0000EB210000}"/>
    <cellStyle name="Normal 2 2 3 5 4" xfId="7950" xr:uid="{00000000-0005-0000-0000-0000EC210000}"/>
    <cellStyle name="Normal 2 2 3 5 4 2" xfId="7951" xr:uid="{00000000-0005-0000-0000-0000ED210000}"/>
    <cellStyle name="Normal 2 2 3 5 4 2 2" xfId="7952" xr:uid="{00000000-0005-0000-0000-0000EE210000}"/>
    <cellStyle name="Normal 2 2 3 5 4 3" xfId="7953" xr:uid="{00000000-0005-0000-0000-0000EF210000}"/>
    <cellStyle name="Normal 2 2 3 5 4 4" xfId="7954" xr:uid="{00000000-0005-0000-0000-0000F0210000}"/>
    <cellStyle name="Normal 2 2 3 5 5" xfId="7955" xr:uid="{00000000-0005-0000-0000-0000F1210000}"/>
    <cellStyle name="Normal 2 2 3 5 5 2" xfId="7956" xr:uid="{00000000-0005-0000-0000-0000F2210000}"/>
    <cellStyle name="Normal 2 2 3 5 6" xfId="7957" xr:uid="{00000000-0005-0000-0000-0000F3210000}"/>
    <cellStyle name="Normal 2 2 3 5 7" xfId="7958" xr:uid="{00000000-0005-0000-0000-0000F4210000}"/>
    <cellStyle name="Normal 2 2 3 6" xfId="678" xr:uid="{00000000-0005-0000-0000-0000F5210000}"/>
    <cellStyle name="Normal 2 2 3 6 2" xfId="7959" xr:uid="{00000000-0005-0000-0000-0000F6210000}"/>
    <cellStyle name="Normal 2 2 3 6 2 2" xfId="7960" xr:uid="{00000000-0005-0000-0000-0000F7210000}"/>
    <cellStyle name="Normal 2 2 3 6 2 2 2" xfId="7961" xr:uid="{00000000-0005-0000-0000-0000F8210000}"/>
    <cellStyle name="Normal 2 2 3 6 2 2 2 2" xfId="7962" xr:uid="{00000000-0005-0000-0000-0000F9210000}"/>
    <cellStyle name="Normal 2 2 3 6 2 2 3" xfId="7963" xr:uid="{00000000-0005-0000-0000-0000FA210000}"/>
    <cellStyle name="Normal 2 2 3 6 2 2 4" xfId="7964" xr:uid="{00000000-0005-0000-0000-0000FB210000}"/>
    <cellStyle name="Normal 2 2 3 6 2 3" xfId="7965" xr:uid="{00000000-0005-0000-0000-0000FC210000}"/>
    <cellStyle name="Normal 2 2 3 6 2 3 2" xfId="7966" xr:uid="{00000000-0005-0000-0000-0000FD210000}"/>
    <cellStyle name="Normal 2 2 3 6 2 4" xfId="7967" xr:uid="{00000000-0005-0000-0000-0000FE210000}"/>
    <cellStyle name="Normal 2 2 3 6 2 5" xfId="7968" xr:uid="{00000000-0005-0000-0000-0000FF210000}"/>
    <cellStyle name="Normal 2 2 3 6 3" xfId="7969" xr:uid="{00000000-0005-0000-0000-000000220000}"/>
    <cellStyle name="Normal 2 2 3 6 3 2" xfId="7970" xr:uid="{00000000-0005-0000-0000-000001220000}"/>
    <cellStyle name="Normal 2 2 3 6 3 2 2" xfId="7971" xr:uid="{00000000-0005-0000-0000-000002220000}"/>
    <cellStyle name="Normal 2 2 3 6 3 3" xfId="7972" xr:uid="{00000000-0005-0000-0000-000003220000}"/>
    <cellStyle name="Normal 2 2 3 6 3 4" xfId="7973" xr:uid="{00000000-0005-0000-0000-000004220000}"/>
    <cellStyle name="Normal 2 2 3 6 4" xfId="7974" xr:uid="{00000000-0005-0000-0000-000005220000}"/>
    <cellStyle name="Normal 2 2 3 6 4 2" xfId="7975" xr:uid="{00000000-0005-0000-0000-000006220000}"/>
    <cellStyle name="Normal 2 2 3 6 4 2 2" xfId="7976" xr:uid="{00000000-0005-0000-0000-000007220000}"/>
    <cellStyle name="Normal 2 2 3 6 4 3" xfId="7977" xr:uid="{00000000-0005-0000-0000-000008220000}"/>
    <cellStyle name="Normal 2 2 3 6 4 4" xfId="7978" xr:uid="{00000000-0005-0000-0000-000009220000}"/>
    <cellStyle name="Normal 2 2 3 6 5" xfId="7979" xr:uid="{00000000-0005-0000-0000-00000A220000}"/>
    <cellStyle name="Normal 2 2 3 6 5 2" xfId="7980" xr:uid="{00000000-0005-0000-0000-00000B220000}"/>
    <cellStyle name="Normal 2 2 3 6 6" xfId="7981" xr:uid="{00000000-0005-0000-0000-00000C220000}"/>
    <cellStyle name="Normal 2 2 3 6 7" xfId="7982" xr:uid="{00000000-0005-0000-0000-00000D220000}"/>
    <cellStyle name="Normal 2 2 3 7" xfId="7983" xr:uid="{00000000-0005-0000-0000-00000E220000}"/>
    <cellStyle name="Normal 2 2 3 7 2" xfId="7984" xr:uid="{00000000-0005-0000-0000-00000F220000}"/>
    <cellStyle name="Normal 2 2 3 7 2 2" xfId="7985" xr:uid="{00000000-0005-0000-0000-000010220000}"/>
    <cellStyle name="Normal 2 2 3 7 2 2 2" xfId="7986" xr:uid="{00000000-0005-0000-0000-000011220000}"/>
    <cellStyle name="Normal 2 2 3 7 2 3" xfId="7987" xr:uid="{00000000-0005-0000-0000-000012220000}"/>
    <cellStyle name="Normal 2 2 3 7 2 4" xfId="7988" xr:uid="{00000000-0005-0000-0000-000013220000}"/>
    <cellStyle name="Normal 2 2 3 7 3" xfId="7989" xr:uid="{00000000-0005-0000-0000-000014220000}"/>
    <cellStyle name="Normal 2 2 3 7 3 2" xfId="7990" xr:uid="{00000000-0005-0000-0000-000015220000}"/>
    <cellStyle name="Normal 2 2 3 7 4" xfId="7991" xr:uid="{00000000-0005-0000-0000-000016220000}"/>
    <cellStyle name="Normal 2 2 3 7 5" xfId="7992" xr:uid="{00000000-0005-0000-0000-000017220000}"/>
    <cellStyle name="Normal 2 2 3 8" xfId="7993" xr:uid="{00000000-0005-0000-0000-000018220000}"/>
    <cellStyle name="Normal 2 2 3 8 2" xfId="7994" xr:uid="{00000000-0005-0000-0000-000019220000}"/>
    <cellStyle name="Normal 2 2 3 8 2 2" xfId="7995" xr:uid="{00000000-0005-0000-0000-00001A220000}"/>
    <cellStyle name="Normal 2 2 3 8 3" xfId="7996" xr:uid="{00000000-0005-0000-0000-00001B220000}"/>
    <cellStyle name="Normal 2 2 3 8 4" xfId="7997" xr:uid="{00000000-0005-0000-0000-00001C220000}"/>
    <cellStyle name="Normal 2 2 3 9" xfId="7998" xr:uid="{00000000-0005-0000-0000-00001D220000}"/>
    <cellStyle name="Normal 2 2 3 9 2" xfId="7999" xr:uid="{00000000-0005-0000-0000-00001E220000}"/>
    <cellStyle name="Normal 2 2 3 9 2 2" xfId="8000" xr:uid="{00000000-0005-0000-0000-00001F220000}"/>
    <cellStyle name="Normal 2 2 3 9 3" xfId="8001" xr:uid="{00000000-0005-0000-0000-000020220000}"/>
    <cellStyle name="Normal 2 2 3 9 4" xfId="8002" xr:uid="{00000000-0005-0000-0000-000021220000}"/>
    <cellStyle name="Normal 2 2 3_Tab1" xfId="8003" xr:uid="{00000000-0005-0000-0000-000022220000}"/>
    <cellStyle name="Normal 2 2 4" xfId="679" xr:uid="{00000000-0005-0000-0000-000023220000}"/>
    <cellStyle name="Normal 2 2 4 10" xfId="8004" xr:uid="{00000000-0005-0000-0000-000024220000}"/>
    <cellStyle name="Normal 2 2 4 10 2" xfId="8005" xr:uid="{00000000-0005-0000-0000-000025220000}"/>
    <cellStyle name="Normal 2 2 4 11" xfId="8006" xr:uid="{00000000-0005-0000-0000-000026220000}"/>
    <cellStyle name="Normal 2 2 4 12" xfId="8007" xr:uid="{00000000-0005-0000-0000-000027220000}"/>
    <cellStyle name="Normal 2 2 4 2" xfId="680" xr:uid="{00000000-0005-0000-0000-000028220000}"/>
    <cellStyle name="Normal 2 2 4 2 10" xfId="8008" xr:uid="{00000000-0005-0000-0000-000029220000}"/>
    <cellStyle name="Normal 2 2 4 2 11" xfId="8009" xr:uid="{00000000-0005-0000-0000-00002A220000}"/>
    <cellStyle name="Normal 2 2 4 2 2" xfId="681" xr:uid="{00000000-0005-0000-0000-00002B220000}"/>
    <cellStyle name="Normal 2 2 4 2 2 10" xfId="8010" xr:uid="{00000000-0005-0000-0000-00002C220000}"/>
    <cellStyle name="Normal 2 2 4 2 2 2" xfId="682" xr:uid="{00000000-0005-0000-0000-00002D220000}"/>
    <cellStyle name="Normal 2 2 4 2 2 2 2" xfId="683" xr:uid="{00000000-0005-0000-0000-00002E220000}"/>
    <cellStyle name="Normal 2 2 4 2 2 2 2 2" xfId="8011" xr:uid="{00000000-0005-0000-0000-00002F220000}"/>
    <cellStyle name="Normal 2 2 4 2 2 2 2 2 2" xfId="8012" xr:uid="{00000000-0005-0000-0000-000030220000}"/>
    <cellStyle name="Normal 2 2 4 2 2 2 2 2 2 2" xfId="8013" xr:uid="{00000000-0005-0000-0000-000031220000}"/>
    <cellStyle name="Normal 2 2 4 2 2 2 2 2 2 2 2" xfId="8014" xr:uid="{00000000-0005-0000-0000-000032220000}"/>
    <cellStyle name="Normal 2 2 4 2 2 2 2 2 2 3" xfId="8015" xr:uid="{00000000-0005-0000-0000-000033220000}"/>
    <cellStyle name="Normal 2 2 4 2 2 2 2 2 2 4" xfId="8016" xr:uid="{00000000-0005-0000-0000-000034220000}"/>
    <cellStyle name="Normal 2 2 4 2 2 2 2 2 3" xfId="8017" xr:uid="{00000000-0005-0000-0000-000035220000}"/>
    <cellStyle name="Normal 2 2 4 2 2 2 2 2 3 2" xfId="8018" xr:uid="{00000000-0005-0000-0000-000036220000}"/>
    <cellStyle name="Normal 2 2 4 2 2 2 2 2 4" xfId="8019" xr:uid="{00000000-0005-0000-0000-000037220000}"/>
    <cellStyle name="Normal 2 2 4 2 2 2 2 2 5" xfId="8020" xr:uid="{00000000-0005-0000-0000-000038220000}"/>
    <cellStyle name="Normal 2 2 4 2 2 2 2 3" xfId="8021" xr:uid="{00000000-0005-0000-0000-000039220000}"/>
    <cellStyle name="Normal 2 2 4 2 2 2 2 3 2" xfId="8022" xr:uid="{00000000-0005-0000-0000-00003A220000}"/>
    <cellStyle name="Normal 2 2 4 2 2 2 2 3 2 2" xfId="8023" xr:uid="{00000000-0005-0000-0000-00003B220000}"/>
    <cellStyle name="Normal 2 2 4 2 2 2 2 3 3" xfId="8024" xr:uid="{00000000-0005-0000-0000-00003C220000}"/>
    <cellStyle name="Normal 2 2 4 2 2 2 2 3 4" xfId="8025" xr:uid="{00000000-0005-0000-0000-00003D220000}"/>
    <cellStyle name="Normal 2 2 4 2 2 2 2 4" xfId="8026" xr:uid="{00000000-0005-0000-0000-00003E220000}"/>
    <cellStyle name="Normal 2 2 4 2 2 2 2 4 2" xfId="8027" xr:uid="{00000000-0005-0000-0000-00003F220000}"/>
    <cellStyle name="Normal 2 2 4 2 2 2 2 4 2 2" xfId="8028" xr:uid="{00000000-0005-0000-0000-000040220000}"/>
    <cellStyle name="Normal 2 2 4 2 2 2 2 4 3" xfId="8029" xr:uid="{00000000-0005-0000-0000-000041220000}"/>
    <cellStyle name="Normal 2 2 4 2 2 2 2 4 4" xfId="8030" xr:uid="{00000000-0005-0000-0000-000042220000}"/>
    <cellStyle name="Normal 2 2 4 2 2 2 2 5" xfId="8031" xr:uid="{00000000-0005-0000-0000-000043220000}"/>
    <cellStyle name="Normal 2 2 4 2 2 2 2 5 2" xfId="8032" xr:uid="{00000000-0005-0000-0000-000044220000}"/>
    <cellStyle name="Normal 2 2 4 2 2 2 2 6" xfId="8033" xr:uid="{00000000-0005-0000-0000-000045220000}"/>
    <cellStyle name="Normal 2 2 4 2 2 2 2 7" xfId="8034" xr:uid="{00000000-0005-0000-0000-000046220000}"/>
    <cellStyle name="Normal 2 2 4 2 2 2 3" xfId="684" xr:uid="{00000000-0005-0000-0000-000047220000}"/>
    <cellStyle name="Normal 2 2 4 2 2 2 3 2" xfId="8035" xr:uid="{00000000-0005-0000-0000-000048220000}"/>
    <cellStyle name="Normal 2 2 4 2 2 2 3 2 2" xfId="8036" xr:uid="{00000000-0005-0000-0000-000049220000}"/>
    <cellStyle name="Normal 2 2 4 2 2 2 3 2 2 2" xfId="8037" xr:uid="{00000000-0005-0000-0000-00004A220000}"/>
    <cellStyle name="Normal 2 2 4 2 2 2 3 2 2 2 2" xfId="8038" xr:uid="{00000000-0005-0000-0000-00004B220000}"/>
    <cellStyle name="Normal 2 2 4 2 2 2 3 2 2 3" xfId="8039" xr:uid="{00000000-0005-0000-0000-00004C220000}"/>
    <cellStyle name="Normal 2 2 4 2 2 2 3 2 2 4" xfId="8040" xr:uid="{00000000-0005-0000-0000-00004D220000}"/>
    <cellStyle name="Normal 2 2 4 2 2 2 3 2 3" xfId="8041" xr:uid="{00000000-0005-0000-0000-00004E220000}"/>
    <cellStyle name="Normal 2 2 4 2 2 2 3 2 3 2" xfId="8042" xr:uid="{00000000-0005-0000-0000-00004F220000}"/>
    <cellStyle name="Normal 2 2 4 2 2 2 3 2 4" xfId="8043" xr:uid="{00000000-0005-0000-0000-000050220000}"/>
    <cellStyle name="Normal 2 2 4 2 2 2 3 2 5" xfId="8044" xr:uid="{00000000-0005-0000-0000-000051220000}"/>
    <cellStyle name="Normal 2 2 4 2 2 2 3 3" xfId="8045" xr:uid="{00000000-0005-0000-0000-000052220000}"/>
    <cellStyle name="Normal 2 2 4 2 2 2 3 3 2" xfId="8046" xr:uid="{00000000-0005-0000-0000-000053220000}"/>
    <cellStyle name="Normal 2 2 4 2 2 2 3 3 2 2" xfId="8047" xr:uid="{00000000-0005-0000-0000-000054220000}"/>
    <cellStyle name="Normal 2 2 4 2 2 2 3 3 3" xfId="8048" xr:uid="{00000000-0005-0000-0000-000055220000}"/>
    <cellStyle name="Normal 2 2 4 2 2 2 3 3 4" xfId="8049" xr:uid="{00000000-0005-0000-0000-000056220000}"/>
    <cellStyle name="Normal 2 2 4 2 2 2 3 4" xfId="8050" xr:uid="{00000000-0005-0000-0000-000057220000}"/>
    <cellStyle name="Normal 2 2 4 2 2 2 3 4 2" xfId="8051" xr:uid="{00000000-0005-0000-0000-000058220000}"/>
    <cellStyle name="Normal 2 2 4 2 2 2 3 4 2 2" xfId="8052" xr:uid="{00000000-0005-0000-0000-000059220000}"/>
    <cellStyle name="Normal 2 2 4 2 2 2 3 4 3" xfId="8053" xr:uid="{00000000-0005-0000-0000-00005A220000}"/>
    <cellStyle name="Normal 2 2 4 2 2 2 3 4 4" xfId="8054" xr:uid="{00000000-0005-0000-0000-00005B220000}"/>
    <cellStyle name="Normal 2 2 4 2 2 2 3 5" xfId="8055" xr:uid="{00000000-0005-0000-0000-00005C220000}"/>
    <cellStyle name="Normal 2 2 4 2 2 2 3 5 2" xfId="8056" xr:uid="{00000000-0005-0000-0000-00005D220000}"/>
    <cellStyle name="Normal 2 2 4 2 2 2 3 6" xfId="8057" xr:uid="{00000000-0005-0000-0000-00005E220000}"/>
    <cellStyle name="Normal 2 2 4 2 2 2 3 7" xfId="8058" xr:uid="{00000000-0005-0000-0000-00005F220000}"/>
    <cellStyle name="Normal 2 2 4 2 2 2 4" xfId="8059" xr:uid="{00000000-0005-0000-0000-000060220000}"/>
    <cellStyle name="Normal 2 2 4 2 2 2 4 2" xfId="8060" xr:uid="{00000000-0005-0000-0000-000061220000}"/>
    <cellStyle name="Normal 2 2 4 2 2 2 4 2 2" xfId="8061" xr:uid="{00000000-0005-0000-0000-000062220000}"/>
    <cellStyle name="Normal 2 2 4 2 2 2 4 2 2 2" xfId="8062" xr:uid="{00000000-0005-0000-0000-000063220000}"/>
    <cellStyle name="Normal 2 2 4 2 2 2 4 2 3" xfId="8063" xr:uid="{00000000-0005-0000-0000-000064220000}"/>
    <cellStyle name="Normal 2 2 4 2 2 2 4 2 4" xfId="8064" xr:uid="{00000000-0005-0000-0000-000065220000}"/>
    <cellStyle name="Normal 2 2 4 2 2 2 4 3" xfId="8065" xr:uid="{00000000-0005-0000-0000-000066220000}"/>
    <cellStyle name="Normal 2 2 4 2 2 2 4 3 2" xfId="8066" xr:uid="{00000000-0005-0000-0000-000067220000}"/>
    <cellStyle name="Normal 2 2 4 2 2 2 4 4" xfId="8067" xr:uid="{00000000-0005-0000-0000-000068220000}"/>
    <cellStyle name="Normal 2 2 4 2 2 2 4 5" xfId="8068" xr:uid="{00000000-0005-0000-0000-000069220000}"/>
    <cellStyle name="Normal 2 2 4 2 2 2 5" xfId="8069" xr:uid="{00000000-0005-0000-0000-00006A220000}"/>
    <cellStyle name="Normal 2 2 4 2 2 2 5 2" xfId="8070" xr:uid="{00000000-0005-0000-0000-00006B220000}"/>
    <cellStyle name="Normal 2 2 4 2 2 2 5 2 2" xfId="8071" xr:uid="{00000000-0005-0000-0000-00006C220000}"/>
    <cellStyle name="Normal 2 2 4 2 2 2 5 3" xfId="8072" xr:uid="{00000000-0005-0000-0000-00006D220000}"/>
    <cellStyle name="Normal 2 2 4 2 2 2 5 4" xfId="8073" xr:uid="{00000000-0005-0000-0000-00006E220000}"/>
    <cellStyle name="Normal 2 2 4 2 2 2 6" xfId="8074" xr:uid="{00000000-0005-0000-0000-00006F220000}"/>
    <cellStyle name="Normal 2 2 4 2 2 2 6 2" xfId="8075" xr:uid="{00000000-0005-0000-0000-000070220000}"/>
    <cellStyle name="Normal 2 2 4 2 2 2 6 2 2" xfId="8076" xr:uid="{00000000-0005-0000-0000-000071220000}"/>
    <cellStyle name="Normal 2 2 4 2 2 2 6 3" xfId="8077" xr:uid="{00000000-0005-0000-0000-000072220000}"/>
    <cellStyle name="Normal 2 2 4 2 2 2 6 4" xfId="8078" xr:uid="{00000000-0005-0000-0000-000073220000}"/>
    <cellStyle name="Normal 2 2 4 2 2 2 7" xfId="8079" xr:uid="{00000000-0005-0000-0000-000074220000}"/>
    <cellStyle name="Normal 2 2 4 2 2 2 7 2" xfId="8080" xr:uid="{00000000-0005-0000-0000-000075220000}"/>
    <cellStyle name="Normal 2 2 4 2 2 2 8" xfId="8081" xr:uid="{00000000-0005-0000-0000-000076220000}"/>
    <cellStyle name="Normal 2 2 4 2 2 2 9" xfId="8082" xr:uid="{00000000-0005-0000-0000-000077220000}"/>
    <cellStyle name="Normal 2 2 4 2 2 2_Tab1" xfId="8083" xr:uid="{00000000-0005-0000-0000-000078220000}"/>
    <cellStyle name="Normal 2 2 4 2 2 3" xfId="685" xr:uid="{00000000-0005-0000-0000-000079220000}"/>
    <cellStyle name="Normal 2 2 4 2 2 3 2" xfId="8084" xr:uid="{00000000-0005-0000-0000-00007A220000}"/>
    <cellStyle name="Normal 2 2 4 2 2 3 2 2" xfId="8085" xr:uid="{00000000-0005-0000-0000-00007B220000}"/>
    <cellStyle name="Normal 2 2 4 2 2 3 2 2 2" xfId="8086" xr:uid="{00000000-0005-0000-0000-00007C220000}"/>
    <cellStyle name="Normal 2 2 4 2 2 3 2 2 2 2" xfId="8087" xr:uid="{00000000-0005-0000-0000-00007D220000}"/>
    <cellStyle name="Normal 2 2 4 2 2 3 2 2 3" xfId="8088" xr:uid="{00000000-0005-0000-0000-00007E220000}"/>
    <cellStyle name="Normal 2 2 4 2 2 3 2 2 4" xfId="8089" xr:uid="{00000000-0005-0000-0000-00007F220000}"/>
    <cellStyle name="Normal 2 2 4 2 2 3 2 3" xfId="8090" xr:uid="{00000000-0005-0000-0000-000080220000}"/>
    <cellStyle name="Normal 2 2 4 2 2 3 2 3 2" xfId="8091" xr:uid="{00000000-0005-0000-0000-000081220000}"/>
    <cellStyle name="Normal 2 2 4 2 2 3 2 4" xfId="8092" xr:uid="{00000000-0005-0000-0000-000082220000}"/>
    <cellStyle name="Normal 2 2 4 2 2 3 2 5" xfId="8093" xr:uid="{00000000-0005-0000-0000-000083220000}"/>
    <cellStyle name="Normal 2 2 4 2 2 3 3" xfId="8094" xr:uid="{00000000-0005-0000-0000-000084220000}"/>
    <cellStyle name="Normal 2 2 4 2 2 3 3 2" xfId="8095" xr:uid="{00000000-0005-0000-0000-000085220000}"/>
    <cellStyle name="Normal 2 2 4 2 2 3 3 2 2" xfId="8096" xr:uid="{00000000-0005-0000-0000-000086220000}"/>
    <cellStyle name="Normal 2 2 4 2 2 3 3 3" xfId="8097" xr:uid="{00000000-0005-0000-0000-000087220000}"/>
    <cellStyle name="Normal 2 2 4 2 2 3 3 4" xfId="8098" xr:uid="{00000000-0005-0000-0000-000088220000}"/>
    <cellStyle name="Normal 2 2 4 2 2 3 4" xfId="8099" xr:uid="{00000000-0005-0000-0000-000089220000}"/>
    <cellStyle name="Normal 2 2 4 2 2 3 4 2" xfId="8100" xr:uid="{00000000-0005-0000-0000-00008A220000}"/>
    <cellStyle name="Normal 2 2 4 2 2 3 4 2 2" xfId="8101" xr:uid="{00000000-0005-0000-0000-00008B220000}"/>
    <cellStyle name="Normal 2 2 4 2 2 3 4 3" xfId="8102" xr:uid="{00000000-0005-0000-0000-00008C220000}"/>
    <cellStyle name="Normal 2 2 4 2 2 3 4 4" xfId="8103" xr:uid="{00000000-0005-0000-0000-00008D220000}"/>
    <cellStyle name="Normal 2 2 4 2 2 3 5" xfId="8104" xr:uid="{00000000-0005-0000-0000-00008E220000}"/>
    <cellStyle name="Normal 2 2 4 2 2 3 5 2" xfId="8105" xr:uid="{00000000-0005-0000-0000-00008F220000}"/>
    <cellStyle name="Normal 2 2 4 2 2 3 6" xfId="8106" xr:uid="{00000000-0005-0000-0000-000090220000}"/>
    <cellStyle name="Normal 2 2 4 2 2 3 7" xfId="8107" xr:uid="{00000000-0005-0000-0000-000091220000}"/>
    <cellStyle name="Normal 2 2 4 2 2 4" xfId="686" xr:uid="{00000000-0005-0000-0000-000092220000}"/>
    <cellStyle name="Normal 2 2 4 2 2 4 2" xfId="8108" xr:uid="{00000000-0005-0000-0000-000093220000}"/>
    <cellStyle name="Normal 2 2 4 2 2 4 2 2" xfId="8109" xr:uid="{00000000-0005-0000-0000-000094220000}"/>
    <cellStyle name="Normal 2 2 4 2 2 4 2 2 2" xfId="8110" xr:uid="{00000000-0005-0000-0000-000095220000}"/>
    <cellStyle name="Normal 2 2 4 2 2 4 2 2 2 2" xfId="8111" xr:uid="{00000000-0005-0000-0000-000096220000}"/>
    <cellStyle name="Normal 2 2 4 2 2 4 2 2 3" xfId="8112" xr:uid="{00000000-0005-0000-0000-000097220000}"/>
    <cellStyle name="Normal 2 2 4 2 2 4 2 2 4" xfId="8113" xr:uid="{00000000-0005-0000-0000-000098220000}"/>
    <cellStyle name="Normal 2 2 4 2 2 4 2 3" xfId="8114" xr:uid="{00000000-0005-0000-0000-000099220000}"/>
    <cellStyle name="Normal 2 2 4 2 2 4 2 3 2" xfId="8115" xr:uid="{00000000-0005-0000-0000-00009A220000}"/>
    <cellStyle name="Normal 2 2 4 2 2 4 2 4" xfId="8116" xr:uid="{00000000-0005-0000-0000-00009B220000}"/>
    <cellStyle name="Normal 2 2 4 2 2 4 2 5" xfId="8117" xr:uid="{00000000-0005-0000-0000-00009C220000}"/>
    <cellStyle name="Normal 2 2 4 2 2 4 3" xfId="8118" xr:uid="{00000000-0005-0000-0000-00009D220000}"/>
    <cellStyle name="Normal 2 2 4 2 2 4 3 2" xfId="8119" xr:uid="{00000000-0005-0000-0000-00009E220000}"/>
    <cellStyle name="Normal 2 2 4 2 2 4 3 2 2" xfId="8120" xr:uid="{00000000-0005-0000-0000-00009F220000}"/>
    <cellStyle name="Normal 2 2 4 2 2 4 3 3" xfId="8121" xr:uid="{00000000-0005-0000-0000-0000A0220000}"/>
    <cellStyle name="Normal 2 2 4 2 2 4 3 4" xfId="8122" xr:uid="{00000000-0005-0000-0000-0000A1220000}"/>
    <cellStyle name="Normal 2 2 4 2 2 4 4" xfId="8123" xr:uid="{00000000-0005-0000-0000-0000A2220000}"/>
    <cellStyle name="Normal 2 2 4 2 2 4 4 2" xfId="8124" xr:uid="{00000000-0005-0000-0000-0000A3220000}"/>
    <cellStyle name="Normal 2 2 4 2 2 4 4 2 2" xfId="8125" xr:uid="{00000000-0005-0000-0000-0000A4220000}"/>
    <cellStyle name="Normal 2 2 4 2 2 4 4 3" xfId="8126" xr:uid="{00000000-0005-0000-0000-0000A5220000}"/>
    <cellStyle name="Normal 2 2 4 2 2 4 4 4" xfId="8127" xr:uid="{00000000-0005-0000-0000-0000A6220000}"/>
    <cellStyle name="Normal 2 2 4 2 2 4 5" xfId="8128" xr:uid="{00000000-0005-0000-0000-0000A7220000}"/>
    <cellStyle name="Normal 2 2 4 2 2 4 5 2" xfId="8129" xr:uid="{00000000-0005-0000-0000-0000A8220000}"/>
    <cellStyle name="Normal 2 2 4 2 2 4 6" xfId="8130" xr:uid="{00000000-0005-0000-0000-0000A9220000}"/>
    <cellStyle name="Normal 2 2 4 2 2 4 7" xfId="8131" xr:uid="{00000000-0005-0000-0000-0000AA220000}"/>
    <cellStyle name="Normal 2 2 4 2 2 5" xfId="8132" xr:uid="{00000000-0005-0000-0000-0000AB220000}"/>
    <cellStyle name="Normal 2 2 4 2 2 5 2" xfId="8133" xr:uid="{00000000-0005-0000-0000-0000AC220000}"/>
    <cellStyle name="Normal 2 2 4 2 2 5 2 2" xfId="8134" xr:uid="{00000000-0005-0000-0000-0000AD220000}"/>
    <cellStyle name="Normal 2 2 4 2 2 5 2 2 2" xfId="8135" xr:uid="{00000000-0005-0000-0000-0000AE220000}"/>
    <cellStyle name="Normal 2 2 4 2 2 5 2 3" xfId="8136" xr:uid="{00000000-0005-0000-0000-0000AF220000}"/>
    <cellStyle name="Normal 2 2 4 2 2 5 2 4" xfId="8137" xr:uid="{00000000-0005-0000-0000-0000B0220000}"/>
    <cellStyle name="Normal 2 2 4 2 2 5 3" xfId="8138" xr:uid="{00000000-0005-0000-0000-0000B1220000}"/>
    <cellStyle name="Normal 2 2 4 2 2 5 3 2" xfId="8139" xr:uid="{00000000-0005-0000-0000-0000B2220000}"/>
    <cellStyle name="Normal 2 2 4 2 2 5 4" xfId="8140" xr:uid="{00000000-0005-0000-0000-0000B3220000}"/>
    <cellStyle name="Normal 2 2 4 2 2 5 5" xfId="8141" xr:uid="{00000000-0005-0000-0000-0000B4220000}"/>
    <cellStyle name="Normal 2 2 4 2 2 6" xfId="8142" xr:uid="{00000000-0005-0000-0000-0000B5220000}"/>
    <cellStyle name="Normal 2 2 4 2 2 6 2" xfId="8143" xr:uid="{00000000-0005-0000-0000-0000B6220000}"/>
    <cellStyle name="Normal 2 2 4 2 2 6 2 2" xfId="8144" xr:uid="{00000000-0005-0000-0000-0000B7220000}"/>
    <cellStyle name="Normal 2 2 4 2 2 6 3" xfId="8145" xr:uid="{00000000-0005-0000-0000-0000B8220000}"/>
    <cellStyle name="Normal 2 2 4 2 2 6 4" xfId="8146" xr:uid="{00000000-0005-0000-0000-0000B9220000}"/>
    <cellStyle name="Normal 2 2 4 2 2 7" xfId="8147" xr:uid="{00000000-0005-0000-0000-0000BA220000}"/>
    <cellStyle name="Normal 2 2 4 2 2 7 2" xfId="8148" xr:uid="{00000000-0005-0000-0000-0000BB220000}"/>
    <cellStyle name="Normal 2 2 4 2 2 7 2 2" xfId="8149" xr:uid="{00000000-0005-0000-0000-0000BC220000}"/>
    <cellStyle name="Normal 2 2 4 2 2 7 3" xfId="8150" xr:uid="{00000000-0005-0000-0000-0000BD220000}"/>
    <cellStyle name="Normal 2 2 4 2 2 7 4" xfId="8151" xr:uid="{00000000-0005-0000-0000-0000BE220000}"/>
    <cellStyle name="Normal 2 2 4 2 2 8" xfId="8152" xr:uid="{00000000-0005-0000-0000-0000BF220000}"/>
    <cellStyle name="Normal 2 2 4 2 2 8 2" xfId="8153" xr:uid="{00000000-0005-0000-0000-0000C0220000}"/>
    <cellStyle name="Normal 2 2 4 2 2 9" xfId="8154" xr:uid="{00000000-0005-0000-0000-0000C1220000}"/>
    <cellStyle name="Normal 2 2 4 2 2_Tab1" xfId="8155" xr:uid="{00000000-0005-0000-0000-0000C2220000}"/>
    <cellStyle name="Normal 2 2 4 2 3" xfId="687" xr:uid="{00000000-0005-0000-0000-0000C3220000}"/>
    <cellStyle name="Normal 2 2 4 2 3 2" xfId="688" xr:uid="{00000000-0005-0000-0000-0000C4220000}"/>
    <cellStyle name="Normal 2 2 4 2 3 2 2" xfId="8156" xr:uid="{00000000-0005-0000-0000-0000C5220000}"/>
    <cellStyle name="Normal 2 2 4 2 3 2 2 2" xfId="8157" xr:uid="{00000000-0005-0000-0000-0000C6220000}"/>
    <cellStyle name="Normal 2 2 4 2 3 2 2 2 2" xfId="8158" xr:uid="{00000000-0005-0000-0000-0000C7220000}"/>
    <cellStyle name="Normal 2 2 4 2 3 2 2 2 2 2" xfId="8159" xr:uid="{00000000-0005-0000-0000-0000C8220000}"/>
    <cellStyle name="Normal 2 2 4 2 3 2 2 2 3" xfId="8160" xr:uid="{00000000-0005-0000-0000-0000C9220000}"/>
    <cellStyle name="Normal 2 2 4 2 3 2 2 2 4" xfId="8161" xr:uid="{00000000-0005-0000-0000-0000CA220000}"/>
    <cellStyle name="Normal 2 2 4 2 3 2 2 3" xfId="8162" xr:uid="{00000000-0005-0000-0000-0000CB220000}"/>
    <cellStyle name="Normal 2 2 4 2 3 2 2 3 2" xfId="8163" xr:uid="{00000000-0005-0000-0000-0000CC220000}"/>
    <cellStyle name="Normal 2 2 4 2 3 2 2 4" xfId="8164" xr:uid="{00000000-0005-0000-0000-0000CD220000}"/>
    <cellStyle name="Normal 2 2 4 2 3 2 2 5" xfId="8165" xr:uid="{00000000-0005-0000-0000-0000CE220000}"/>
    <cellStyle name="Normal 2 2 4 2 3 2 3" xfId="8166" xr:uid="{00000000-0005-0000-0000-0000CF220000}"/>
    <cellStyle name="Normal 2 2 4 2 3 2 3 2" xfId="8167" xr:uid="{00000000-0005-0000-0000-0000D0220000}"/>
    <cellStyle name="Normal 2 2 4 2 3 2 3 2 2" xfId="8168" xr:uid="{00000000-0005-0000-0000-0000D1220000}"/>
    <cellStyle name="Normal 2 2 4 2 3 2 3 3" xfId="8169" xr:uid="{00000000-0005-0000-0000-0000D2220000}"/>
    <cellStyle name="Normal 2 2 4 2 3 2 3 4" xfId="8170" xr:uid="{00000000-0005-0000-0000-0000D3220000}"/>
    <cellStyle name="Normal 2 2 4 2 3 2 4" xfId="8171" xr:uid="{00000000-0005-0000-0000-0000D4220000}"/>
    <cellStyle name="Normal 2 2 4 2 3 2 4 2" xfId="8172" xr:uid="{00000000-0005-0000-0000-0000D5220000}"/>
    <cellStyle name="Normal 2 2 4 2 3 2 4 2 2" xfId="8173" xr:uid="{00000000-0005-0000-0000-0000D6220000}"/>
    <cellStyle name="Normal 2 2 4 2 3 2 4 3" xfId="8174" xr:uid="{00000000-0005-0000-0000-0000D7220000}"/>
    <cellStyle name="Normal 2 2 4 2 3 2 4 4" xfId="8175" xr:uid="{00000000-0005-0000-0000-0000D8220000}"/>
    <cellStyle name="Normal 2 2 4 2 3 2 5" xfId="8176" xr:uid="{00000000-0005-0000-0000-0000D9220000}"/>
    <cellStyle name="Normal 2 2 4 2 3 2 5 2" xfId="8177" xr:uid="{00000000-0005-0000-0000-0000DA220000}"/>
    <cellStyle name="Normal 2 2 4 2 3 2 6" xfId="8178" xr:uid="{00000000-0005-0000-0000-0000DB220000}"/>
    <cellStyle name="Normal 2 2 4 2 3 2 7" xfId="8179" xr:uid="{00000000-0005-0000-0000-0000DC220000}"/>
    <cellStyle name="Normal 2 2 4 2 3 3" xfId="689" xr:uid="{00000000-0005-0000-0000-0000DD220000}"/>
    <cellStyle name="Normal 2 2 4 2 3 3 2" xfId="8180" xr:uid="{00000000-0005-0000-0000-0000DE220000}"/>
    <cellStyle name="Normal 2 2 4 2 3 3 2 2" xfId="8181" xr:uid="{00000000-0005-0000-0000-0000DF220000}"/>
    <cellStyle name="Normal 2 2 4 2 3 3 2 2 2" xfId="8182" xr:uid="{00000000-0005-0000-0000-0000E0220000}"/>
    <cellStyle name="Normal 2 2 4 2 3 3 2 2 2 2" xfId="8183" xr:uid="{00000000-0005-0000-0000-0000E1220000}"/>
    <cellStyle name="Normal 2 2 4 2 3 3 2 2 3" xfId="8184" xr:uid="{00000000-0005-0000-0000-0000E2220000}"/>
    <cellStyle name="Normal 2 2 4 2 3 3 2 2 4" xfId="8185" xr:uid="{00000000-0005-0000-0000-0000E3220000}"/>
    <cellStyle name="Normal 2 2 4 2 3 3 2 3" xfId="8186" xr:uid="{00000000-0005-0000-0000-0000E4220000}"/>
    <cellStyle name="Normal 2 2 4 2 3 3 2 3 2" xfId="8187" xr:uid="{00000000-0005-0000-0000-0000E5220000}"/>
    <cellStyle name="Normal 2 2 4 2 3 3 2 4" xfId="8188" xr:uid="{00000000-0005-0000-0000-0000E6220000}"/>
    <cellStyle name="Normal 2 2 4 2 3 3 2 5" xfId="8189" xr:uid="{00000000-0005-0000-0000-0000E7220000}"/>
    <cellStyle name="Normal 2 2 4 2 3 3 3" xfId="8190" xr:uid="{00000000-0005-0000-0000-0000E8220000}"/>
    <cellStyle name="Normal 2 2 4 2 3 3 3 2" xfId="8191" xr:uid="{00000000-0005-0000-0000-0000E9220000}"/>
    <cellStyle name="Normal 2 2 4 2 3 3 3 2 2" xfId="8192" xr:uid="{00000000-0005-0000-0000-0000EA220000}"/>
    <cellStyle name="Normal 2 2 4 2 3 3 3 3" xfId="8193" xr:uid="{00000000-0005-0000-0000-0000EB220000}"/>
    <cellStyle name="Normal 2 2 4 2 3 3 3 4" xfId="8194" xr:uid="{00000000-0005-0000-0000-0000EC220000}"/>
    <cellStyle name="Normal 2 2 4 2 3 3 4" xfId="8195" xr:uid="{00000000-0005-0000-0000-0000ED220000}"/>
    <cellStyle name="Normal 2 2 4 2 3 3 4 2" xfId="8196" xr:uid="{00000000-0005-0000-0000-0000EE220000}"/>
    <cellStyle name="Normal 2 2 4 2 3 3 4 2 2" xfId="8197" xr:uid="{00000000-0005-0000-0000-0000EF220000}"/>
    <cellStyle name="Normal 2 2 4 2 3 3 4 3" xfId="8198" xr:uid="{00000000-0005-0000-0000-0000F0220000}"/>
    <cellStyle name="Normal 2 2 4 2 3 3 4 4" xfId="8199" xr:uid="{00000000-0005-0000-0000-0000F1220000}"/>
    <cellStyle name="Normal 2 2 4 2 3 3 5" xfId="8200" xr:uid="{00000000-0005-0000-0000-0000F2220000}"/>
    <cellStyle name="Normal 2 2 4 2 3 3 5 2" xfId="8201" xr:uid="{00000000-0005-0000-0000-0000F3220000}"/>
    <cellStyle name="Normal 2 2 4 2 3 3 6" xfId="8202" xr:uid="{00000000-0005-0000-0000-0000F4220000}"/>
    <cellStyle name="Normal 2 2 4 2 3 3 7" xfId="8203" xr:uid="{00000000-0005-0000-0000-0000F5220000}"/>
    <cellStyle name="Normal 2 2 4 2 3 4" xfId="8204" xr:uid="{00000000-0005-0000-0000-0000F6220000}"/>
    <cellStyle name="Normal 2 2 4 2 3 4 2" xfId="8205" xr:uid="{00000000-0005-0000-0000-0000F7220000}"/>
    <cellStyle name="Normal 2 2 4 2 3 4 2 2" xfId="8206" xr:uid="{00000000-0005-0000-0000-0000F8220000}"/>
    <cellStyle name="Normal 2 2 4 2 3 4 2 2 2" xfId="8207" xr:uid="{00000000-0005-0000-0000-0000F9220000}"/>
    <cellStyle name="Normal 2 2 4 2 3 4 2 3" xfId="8208" xr:uid="{00000000-0005-0000-0000-0000FA220000}"/>
    <cellStyle name="Normal 2 2 4 2 3 4 2 4" xfId="8209" xr:uid="{00000000-0005-0000-0000-0000FB220000}"/>
    <cellStyle name="Normal 2 2 4 2 3 4 3" xfId="8210" xr:uid="{00000000-0005-0000-0000-0000FC220000}"/>
    <cellStyle name="Normal 2 2 4 2 3 4 3 2" xfId="8211" xr:uid="{00000000-0005-0000-0000-0000FD220000}"/>
    <cellStyle name="Normal 2 2 4 2 3 4 4" xfId="8212" xr:uid="{00000000-0005-0000-0000-0000FE220000}"/>
    <cellStyle name="Normal 2 2 4 2 3 4 5" xfId="8213" xr:uid="{00000000-0005-0000-0000-0000FF220000}"/>
    <cellStyle name="Normal 2 2 4 2 3 5" xfId="8214" xr:uid="{00000000-0005-0000-0000-000000230000}"/>
    <cellStyle name="Normal 2 2 4 2 3 5 2" xfId="8215" xr:uid="{00000000-0005-0000-0000-000001230000}"/>
    <cellStyle name="Normal 2 2 4 2 3 5 2 2" xfId="8216" xr:uid="{00000000-0005-0000-0000-000002230000}"/>
    <cellStyle name="Normal 2 2 4 2 3 5 3" xfId="8217" xr:uid="{00000000-0005-0000-0000-000003230000}"/>
    <cellStyle name="Normal 2 2 4 2 3 5 4" xfId="8218" xr:uid="{00000000-0005-0000-0000-000004230000}"/>
    <cellStyle name="Normal 2 2 4 2 3 6" xfId="8219" xr:uid="{00000000-0005-0000-0000-000005230000}"/>
    <cellStyle name="Normal 2 2 4 2 3 6 2" xfId="8220" xr:uid="{00000000-0005-0000-0000-000006230000}"/>
    <cellStyle name="Normal 2 2 4 2 3 6 2 2" xfId="8221" xr:uid="{00000000-0005-0000-0000-000007230000}"/>
    <cellStyle name="Normal 2 2 4 2 3 6 3" xfId="8222" xr:uid="{00000000-0005-0000-0000-000008230000}"/>
    <cellStyle name="Normal 2 2 4 2 3 6 4" xfId="8223" xr:uid="{00000000-0005-0000-0000-000009230000}"/>
    <cellStyle name="Normal 2 2 4 2 3 7" xfId="8224" xr:uid="{00000000-0005-0000-0000-00000A230000}"/>
    <cellStyle name="Normal 2 2 4 2 3 7 2" xfId="8225" xr:uid="{00000000-0005-0000-0000-00000B230000}"/>
    <cellStyle name="Normal 2 2 4 2 3 8" xfId="8226" xr:uid="{00000000-0005-0000-0000-00000C230000}"/>
    <cellStyle name="Normal 2 2 4 2 3 9" xfId="8227" xr:uid="{00000000-0005-0000-0000-00000D230000}"/>
    <cellStyle name="Normal 2 2 4 2 3_Tab1" xfId="8228" xr:uid="{00000000-0005-0000-0000-00000E230000}"/>
    <cellStyle name="Normal 2 2 4 2 4" xfId="690" xr:uid="{00000000-0005-0000-0000-00000F230000}"/>
    <cellStyle name="Normal 2 2 4 2 4 2" xfId="8229" xr:uid="{00000000-0005-0000-0000-000010230000}"/>
    <cellStyle name="Normal 2 2 4 2 4 2 2" xfId="8230" xr:uid="{00000000-0005-0000-0000-000011230000}"/>
    <cellStyle name="Normal 2 2 4 2 4 2 2 2" xfId="8231" xr:uid="{00000000-0005-0000-0000-000012230000}"/>
    <cellStyle name="Normal 2 2 4 2 4 2 2 2 2" xfId="8232" xr:uid="{00000000-0005-0000-0000-000013230000}"/>
    <cellStyle name="Normal 2 2 4 2 4 2 2 3" xfId="8233" xr:uid="{00000000-0005-0000-0000-000014230000}"/>
    <cellStyle name="Normal 2 2 4 2 4 2 2 4" xfId="8234" xr:uid="{00000000-0005-0000-0000-000015230000}"/>
    <cellStyle name="Normal 2 2 4 2 4 2 3" xfId="8235" xr:uid="{00000000-0005-0000-0000-000016230000}"/>
    <cellStyle name="Normal 2 2 4 2 4 2 3 2" xfId="8236" xr:uid="{00000000-0005-0000-0000-000017230000}"/>
    <cellStyle name="Normal 2 2 4 2 4 2 4" xfId="8237" xr:uid="{00000000-0005-0000-0000-000018230000}"/>
    <cellStyle name="Normal 2 2 4 2 4 2 5" xfId="8238" xr:uid="{00000000-0005-0000-0000-000019230000}"/>
    <cellStyle name="Normal 2 2 4 2 4 3" xfId="8239" xr:uid="{00000000-0005-0000-0000-00001A230000}"/>
    <cellStyle name="Normal 2 2 4 2 4 3 2" xfId="8240" xr:uid="{00000000-0005-0000-0000-00001B230000}"/>
    <cellStyle name="Normal 2 2 4 2 4 3 2 2" xfId="8241" xr:uid="{00000000-0005-0000-0000-00001C230000}"/>
    <cellStyle name="Normal 2 2 4 2 4 3 3" xfId="8242" xr:uid="{00000000-0005-0000-0000-00001D230000}"/>
    <cellStyle name="Normal 2 2 4 2 4 3 4" xfId="8243" xr:uid="{00000000-0005-0000-0000-00001E230000}"/>
    <cellStyle name="Normal 2 2 4 2 4 4" xfId="8244" xr:uid="{00000000-0005-0000-0000-00001F230000}"/>
    <cellStyle name="Normal 2 2 4 2 4 4 2" xfId="8245" xr:uid="{00000000-0005-0000-0000-000020230000}"/>
    <cellStyle name="Normal 2 2 4 2 4 4 2 2" xfId="8246" xr:uid="{00000000-0005-0000-0000-000021230000}"/>
    <cellStyle name="Normal 2 2 4 2 4 4 3" xfId="8247" xr:uid="{00000000-0005-0000-0000-000022230000}"/>
    <cellStyle name="Normal 2 2 4 2 4 4 4" xfId="8248" xr:uid="{00000000-0005-0000-0000-000023230000}"/>
    <cellStyle name="Normal 2 2 4 2 4 5" xfId="8249" xr:uid="{00000000-0005-0000-0000-000024230000}"/>
    <cellStyle name="Normal 2 2 4 2 4 5 2" xfId="8250" xr:uid="{00000000-0005-0000-0000-000025230000}"/>
    <cellStyle name="Normal 2 2 4 2 4 6" xfId="8251" xr:uid="{00000000-0005-0000-0000-000026230000}"/>
    <cellStyle name="Normal 2 2 4 2 4 7" xfId="8252" xr:uid="{00000000-0005-0000-0000-000027230000}"/>
    <cellStyle name="Normal 2 2 4 2 5" xfId="691" xr:uid="{00000000-0005-0000-0000-000028230000}"/>
    <cellStyle name="Normal 2 2 4 2 5 2" xfId="8253" xr:uid="{00000000-0005-0000-0000-000029230000}"/>
    <cellStyle name="Normal 2 2 4 2 5 2 2" xfId="8254" xr:uid="{00000000-0005-0000-0000-00002A230000}"/>
    <cellStyle name="Normal 2 2 4 2 5 2 2 2" xfId="8255" xr:uid="{00000000-0005-0000-0000-00002B230000}"/>
    <cellStyle name="Normal 2 2 4 2 5 2 2 2 2" xfId="8256" xr:uid="{00000000-0005-0000-0000-00002C230000}"/>
    <cellStyle name="Normal 2 2 4 2 5 2 2 3" xfId="8257" xr:uid="{00000000-0005-0000-0000-00002D230000}"/>
    <cellStyle name="Normal 2 2 4 2 5 2 2 4" xfId="8258" xr:uid="{00000000-0005-0000-0000-00002E230000}"/>
    <cellStyle name="Normal 2 2 4 2 5 2 3" xfId="8259" xr:uid="{00000000-0005-0000-0000-00002F230000}"/>
    <cellStyle name="Normal 2 2 4 2 5 2 3 2" xfId="8260" xr:uid="{00000000-0005-0000-0000-000030230000}"/>
    <cellStyle name="Normal 2 2 4 2 5 2 4" xfId="8261" xr:uid="{00000000-0005-0000-0000-000031230000}"/>
    <cellStyle name="Normal 2 2 4 2 5 2 5" xfId="8262" xr:uid="{00000000-0005-0000-0000-000032230000}"/>
    <cellStyle name="Normal 2 2 4 2 5 3" xfId="8263" xr:uid="{00000000-0005-0000-0000-000033230000}"/>
    <cellStyle name="Normal 2 2 4 2 5 3 2" xfId="8264" xr:uid="{00000000-0005-0000-0000-000034230000}"/>
    <cellStyle name="Normal 2 2 4 2 5 3 2 2" xfId="8265" xr:uid="{00000000-0005-0000-0000-000035230000}"/>
    <cellStyle name="Normal 2 2 4 2 5 3 3" xfId="8266" xr:uid="{00000000-0005-0000-0000-000036230000}"/>
    <cellStyle name="Normal 2 2 4 2 5 3 4" xfId="8267" xr:uid="{00000000-0005-0000-0000-000037230000}"/>
    <cellStyle name="Normal 2 2 4 2 5 4" xfId="8268" xr:uid="{00000000-0005-0000-0000-000038230000}"/>
    <cellStyle name="Normal 2 2 4 2 5 4 2" xfId="8269" xr:uid="{00000000-0005-0000-0000-000039230000}"/>
    <cellStyle name="Normal 2 2 4 2 5 4 2 2" xfId="8270" xr:uid="{00000000-0005-0000-0000-00003A230000}"/>
    <cellStyle name="Normal 2 2 4 2 5 4 3" xfId="8271" xr:uid="{00000000-0005-0000-0000-00003B230000}"/>
    <cellStyle name="Normal 2 2 4 2 5 4 4" xfId="8272" xr:uid="{00000000-0005-0000-0000-00003C230000}"/>
    <cellStyle name="Normal 2 2 4 2 5 5" xfId="8273" xr:uid="{00000000-0005-0000-0000-00003D230000}"/>
    <cellStyle name="Normal 2 2 4 2 5 5 2" xfId="8274" xr:uid="{00000000-0005-0000-0000-00003E230000}"/>
    <cellStyle name="Normal 2 2 4 2 5 6" xfId="8275" xr:uid="{00000000-0005-0000-0000-00003F230000}"/>
    <cellStyle name="Normal 2 2 4 2 5 7" xfId="8276" xr:uid="{00000000-0005-0000-0000-000040230000}"/>
    <cellStyle name="Normal 2 2 4 2 6" xfId="8277" xr:uid="{00000000-0005-0000-0000-000041230000}"/>
    <cellStyle name="Normal 2 2 4 2 6 2" xfId="8278" xr:uid="{00000000-0005-0000-0000-000042230000}"/>
    <cellStyle name="Normal 2 2 4 2 6 2 2" xfId="8279" xr:uid="{00000000-0005-0000-0000-000043230000}"/>
    <cellStyle name="Normal 2 2 4 2 6 2 2 2" xfId="8280" xr:uid="{00000000-0005-0000-0000-000044230000}"/>
    <cellStyle name="Normal 2 2 4 2 6 2 3" xfId="8281" xr:uid="{00000000-0005-0000-0000-000045230000}"/>
    <cellStyle name="Normal 2 2 4 2 6 2 4" xfId="8282" xr:uid="{00000000-0005-0000-0000-000046230000}"/>
    <cellStyle name="Normal 2 2 4 2 6 3" xfId="8283" xr:uid="{00000000-0005-0000-0000-000047230000}"/>
    <cellStyle name="Normal 2 2 4 2 6 3 2" xfId="8284" xr:uid="{00000000-0005-0000-0000-000048230000}"/>
    <cellStyle name="Normal 2 2 4 2 6 4" xfId="8285" xr:uid="{00000000-0005-0000-0000-000049230000}"/>
    <cellStyle name="Normal 2 2 4 2 6 5" xfId="8286" xr:uid="{00000000-0005-0000-0000-00004A230000}"/>
    <cellStyle name="Normal 2 2 4 2 7" xfId="8287" xr:uid="{00000000-0005-0000-0000-00004B230000}"/>
    <cellStyle name="Normal 2 2 4 2 7 2" xfId="8288" xr:uid="{00000000-0005-0000-0000-00004C230000}"/>
    <cellStyle name="Normal 2 2 4 2 7 2 2" xfId="8289" xr:uid="{00000000-0005-0000-0000-00004D230000}"/>
    <cellStyle name="Normal 2 2 4 2 7 3" xfId="8290" xr:uid="{00000000-0005-0000-0000-00004E230000}"/>
    <cellStyle name="Normal 2 2 4 2 7 4" xfId="8291" xr:uid="{00000000-0005-0000-0000-00004F230000}"/>
    <cellStyle name="Normal 2 2 4 2 8" xfId="8292" xr:uid="{00000000-0005-0000-0000-000050230000}"/>
    <cellStyle name="Normal 2 2 4 2 8 2" xfId="8293" xr:uid="{00000000-0005-0000-0000-000051230000}"/>
    <cellStyle name="Normal 2 2 4 2 8 2 2" xfId="8294" xr:uid="{00000000-0005-0000-0000-000052230000}"/>
    <cellStyle name="Normal 2 2 4 2 8 3" xfId="8295" xr:uid="{00000000-0005-0000-0000-000053230000}"/>
    <cellStyle name="Normal 2 2 4 2 8 4" xfId="8296" xr:uid="{00000000-0005-0000-0000-000054230000}"/>
    <cellStyle name="Normal 2 2 4 2 9" xfId="8297" xr:uid="{00000000-0005-0000-0000-000055230000}"/>
    <cellStyle name="Normal 2 2 4 2 9 2" xfId="8298" xr:uid="{00000000-0005-0000-0000-000056230000}"/>
    <cellStyle name="Normal 2 2 4 2_Tab1" xfId="8299" xr:uid="{00000000-0005-0000-0000-000057230000}"/>
    <cellStyle name="Normal 2 2 4 3" xfId="692" xr:uid="{00000000-0005-0000-0000-000058230000}"/>
    <cellStyle name="Normal 2 2 4 3 10" xfId="8300" xr:uid="{00000000-0005-0000-0000-000059230000}"/>
    <cellStyle name="Normal 2 2 4 3 2" xfId="693" xr:uid="{00000000-0005-0000-0000-00005A230000}"/>
    <cellStyle name="Normal 2 2 4 3 2 2" xfId="694" xr:uid="{00000000-0005-0000-0000-00005B230000}"/>
    <cellStyle name="Normal 2 2 4 3 2 2 2" xfId="8301" xr:uid="{00000000-0005-0000-0000-00005C230000}"/>
    <cellStyle name="Normal 2 2 4 3 2 2 2 2" xfId="8302" xr:uid="{00000000-0005-0000-0000-00005D230000}"/>
    <cellStyle name="Normal 2 2 4 3 2 2 2 2 2" xfId="8303" xr:uid="{00000000-0005-0000-0000-00005E230000}"/>
    <cellStyle name="Normal 2 2 4 3 2 2 2 2 2 2" xfId="8304" xr:uid="{00000000-0005-0000-0000-00005F230000}"/>
    <cellStyle name="Normal 2 2 4 3 2 2 2 2 3" xfId="8305" xr:uid="{00000000-0005-0000-0000-000060230000}"/>
    <cellStyle name="Normal 2 2 4 3 2 2 2 2 4" xfId="8306" xr:uid="{00000000-0005-0000-0000-000061230000}"/>
    <cellStyle name="Normal 2 2 4 3 2 2 2 3" xfId="8307" xr:uid="{00000000-0005-0000-0000-000062230000}"/>
    <cellStyle name="Normal 2 2 4 3 2 2 2 3 2" xfId="8308" xr:uid="{00000000-0005-0000-0000-000063230000}"/>
    <cellStyle name="Normal 2 2 4 3 2 2 2 4" xfId="8309" xr:uid="{00000000-0005-0000-0000-000064230000}"/>
    <cellStyle name="Normal 2 2 4 3 2 2 2 5" xfId="8310" xr:uid="{00000000-0005-0000-0000-000065230000}"/>
    <cellStyle name="Normal 2 2 4 3 2 2 3" xfId="8311" xr:uid="{00000000-0005-0000-0000-000066230000}"/>
    <cellStyle name="Normal 2 2 4 3 2 2 3 2" xfId="8312" xr:uid="{00000000-0005-0000-0000-000067230000}"/>
    <cellStyle name="Normal 2 2 4 3 2 2 3 2 2" xfId="8313" xr:uid="{00000000-0005-0000-0000-000068230000}"/>
    <cellStyle name="Normal 2 2 4 3 2 2 3 3" xfId="8314" xr:uid="{00000000-0005-0000-0000-000069230000}"/>
    <cellStyle name="Normal 2 2 4 3 2 2 3 4" xfId="8315" xr:uid="{00000000-0005-0000-0000-00006A230000}"/>
    <cellStyle name="Normal 2 2 4 3 2 2 4" xfId="8316" xr:uid="{00000000-0005-0000-0000-00006B230000}"/>
    <cellStyle name="Normal 2 2 4 3 2 2 4 2" xfId="8317" xr:uid="{00000000-0005-0000-0000-00006C230000}"/>
    <cellStyle name="Normal 2 2 4 3 2 2 4 2 2" xfId="8318" xr:uid="{00000000-0005-0000-0000-00006D230000}"/>
    <cellStyle name="Normal 2 2 4 3 2 2 4 3" xfId="8319" xr:uid="{00000000-0005-0000-0000-00006E230000}"/>
    <cellStyle name="Normal 2 2 4 3 2 2 4 4" xfId="8320" xr:uid="{00000000-0005-0000-0000-00006F230000}"/>
    <cellStyle name="Normal 2 2 4 3 2 2 5" xfId="8321" xr:uid="{00000000-0005-0000-0000-000070230000}"/>
    <cellStyle name="Normal 2 2 4 3 2 2 5 2" xfId="8322" xr:uid="{00000000-0005-0000-0000-000071230000}"/>
    <cellStyle name="Normal 2 2 4 3 2 2 6" xfId="8323" xr:uid="{00000000-0005-0000-0000-000072230000}"/>
    <cellStyle name="Normal 2 2 4 3 2 2 7" xfId="8324" xr:uid="{00000000-0005-0000-0000-000073230000}"/>
    <cellStyle name="Normal 2 2 4 3 2 3" xfId="695" xr:uid="{00000000-0005-0000-0000-000074230000}"/>
    <cellStyle name="Normal 2 2 4 3 2 3 2" xfId="8325" xr:uid="{00000000-0005-0000-0000-000075230000}"/>
    <cellStyle name="Normal 2 2 4 3 2 3 2 2" xfId="8326" xr:uid="{00000000-0005-0000-0000-000076230000}"/>
    <cellStyle name="Normal 2 2 4 3 2 3 2 2 2" xfId="8327" xr:uid="{00000000-0005-0000-0000-000077230000}"/>
    <cellStyle name="Normal 2 2 4 3 2 3 2 2 2 2" xfId="8328" xr:uid="{00000000-0005-0000-0000-000078230000}"/>
    <cellStyle name="Normal 2 2 4 3 2 3 2 2 3" xfId="8329" xr:uid="{00000000-0005-0000-0000-000079230000}"/>
    <cellStyle name="Normal 2 2 4 3 2 3 2 2 4" xfId="8330" xr:uid="{00000000-0005-0000-0000-00007A230000}"/>
    <cellStyle name="Normal 2 2 4 3 2 3 2 3" xfId="8331" xr:uid="{00000000-0005-0000-0000-00007B230000}"/>
    <cellStyle name="Normal 2 2 4 3 2 3 2 3 2" xfId="8332" xr:uid="{00000000-0005-0000-0000-00007C230000}"/>
    <cellStyle name="Normal 2 2 4 3 2 3 2 4" xfId="8333" xr:uid="{00000000-0005-0000-0000-00007D230000}"/>
    <cellStyle name="Normal 2 2 4 3 2 3 2 5" xfId="8334" xr:uid="{00000000-0005-0000-0000-00007E230000}"/>
    <cellStyle name="Normal 2 2 4 3 2 3 3" xfId="8335" xr:uid="{00000000-0005-0000-0000-00007F230000}"/>
    <cellStyle name="Normal 2 2 4 3 2 3 3 2" xfId="8336" xr:uid="{00000000-0005-0000-0000-000080230000}"/>
    <cellStyle name="Normal 2 2 4 3 2 3 3 2 2" xfId="8337" xr:uid="{00000000-0005-0000-0000-000081230000}"/>
    <cellStyle name="Normal 2 2 4 3 2 3 3 3" xfId="8338" xr:uid="{00000000-0005-0000-0000-000082230000}"/>
    <cellStyle name="Normal 2 2 4 3 2 3 3 4" xfId="8339" xr:uid="{00000000-0005-0000-0000-000083230000}"/>
    <cellStyle name="Normal 2 2 4 3 2 3 4" xfId="8340" xr:uid="{00000000-0005-0000-0000-000084230000}"/>
    <cellStyle name="Normal 2 2 4 3 2 3 4 2" xfId="8341" xr:uid="{00000000-0005-0000-0000-000085230000}"/>
    <cellStyle name="Normal 2 2 4 3 2 3 4 2 2" xfId="8342" xr:uid="{00000000-0005-0000-0000-000086230000}"/>
    <cellStyle name="Normal 2 2 4 3 2 3 4 3" xfId="8343" xr:uid="{00000000-0005-0000-0000-000087230000}"/>
    <cellStyle name="Normal 2 2 4 3 2 3 4 4" xfId="8344" xr:uid="{00000000-0005-0000-0000-000088230000}"/>
    <cellStyle name="Normal 2 2 4 3 2 3 5" xfId="8345" xr:uid="{00000000-0005-0000-0000-000089230000}"/>
    <cellStyle name="Normal 2 2 4 3 2 3 5 2" xfId="8346" xr:uid="{00000000-0005-0000-0000-00008A230000}"/>
    <cellStyle name="Normal 2 2 4 3 2 3 6" xfId="8347" xr:uid="{00000000-0005-0000-0000-00008B230000}"/>
    <cellStyle name="Normal 2 2 4 3 2 3 7" xfId="8348" xr:uid="{00000000-0005-0000-0000-00008C230000}"/>
    <cellStyle name="Normal 2 2 4 3 2 4" xfId="8349" xr:uid="{00000000-0005-0000-0000-00008D230000}"/>
    <cellStyle name="Normal 2 2 4 3 2 4 2" xfId="8350" xr:uid="{00000000-0005-0000-0000-00008E230000}"/>
    <cellStyle name="Normal 2 2 4 3 2 4 2 2" xfId="8351" xr:uid="{00000000-0005-0000-0000-00008F230000}"/>
    <cellStyle name="Normal 2 2 4 3 2 4 2 2 2" xfId="8352" xr:uid="{00000000-0005-0000-0000-000090230000}"/>
    <cellStyle name="Normal 2 2 4 3 2 4 2 3" xfId="8353" xr:uid="{00000000-0005-0000-0000-000091230000}"/>
    <cellStyle name="Normal 2 2 4 3 2 4 2 4" xfId="8354" xr:uid="{00000000-0005-0000-0000-000092230000}"/>
    <cellStyle name="Normal 2 2 4 3 2 4 3" xfId="8355" xr:uid="{00000000-0005-0000-0000-000093230000}"/>
    <cellStyle name="Normal 2 2 4 3 2 4 3 2" xfId="8356" xr:uid="{00000000-0005-0000-0000-000094230000}"/>
    <cellStyle name="Normal 2 2 4 3 2 4 4" xfId="8357" xr:uid="{00000000-0005-0000-0000-000095230000}"/>
    <cellStyle name="Normal 2 2 4 3 2 4 5" xfId="8358" xr:uid="{00000000-0005-0000-0000-000096230000}"/>
    <cellStyle name="Normal 2 2 4 3 2 5" xfId="8359" xr:uid="{00000000-0005-0000-0000-000097230000}"/>
    <cellStyle name="Normal 2 2 4 3 2 5 2" xfId="8360" xr:uid="{00000000-0005-0000-0000-000098230000}"/>
    <cellStyle name="Normal 2 2 4 3 2 5 2 2" xfId="8361" xr:uid="{00000000-0005-0000-0000-000099230000}"/>
    <cellStyle name="Normal 2 2 4 3 2 5 3" xfId="8362" xr:uid="{00000000-0005-0000-0000-00009A230000}"/>
    <cellStyle name="Normal 2 2 4 3 2 5 4" xfId="8363" xr:uid="{00000000-0005-0000-0000-00009B230000}"/>
    <cellStyle name="Normal 2 2 4 3 2 6" xfId="8364" xr:uid="{00000000-0005-0000-0000-00009C230000}"/>
    <cellStyle name="Normal 2 2 4 3 2 6 2" xfId="8365" xr:uid="{00000000-0005-0000-0000-00009D230000}"/>
    <cellStyle name="Normal 2 2 4 3 2 6 2 2" xfId="8366" xr:uid="{00000000-0005-0000-0000-00009E230000}"/>
    <cellStyle name="Normal 2 2 4 3 2 6 3" xfId="8367" xr:uid="{00000000-0005-0000-0000-00009F230000}"/>
    <cellStyle name="Normal 2 2 4 3 2 6 4" xfId="8368" xr:uid="{00000000-0005-0000-0000-0000A0230000}"/>
    <cellStyle name="Normal 2 2 4 3 2 7" xfId="8369" xr:uid="{00000000-0005-0000-0000-0000A1230000}"/>
    <cellStyle name="Normal 2 2 4 3 2 7 2" xfId="8370" xr:uid="{00000000-0005-0000-0000-0000A2230000}"/>
    <cellStyle name="Normal 2 2 4 3 2 8" xfId="8371" xr:uid="{00000000-0005-0000-0000-0000A3230000}"/>
    <cellStyle name="Normal 2 2 4 3 2 9" xfId="8372" xr:uid="{00000000-0005-0000-0000-0000A4230000}"/>
    <cellStyle name="Normal 2 2 4 3 2_Tab1" xfId="8373" xr:uid="{00000000-0005-0000-0000-0000A5230000}"/>
    <cellStyle name="Normal 2 2 4 3 3" xfId="696" xr:uid="{00000000-0005-0000-0000-0000A6230000}"/>
    <cellStyle name="Normal 2 2 4 3 3 2" xfId="8374" xr:uid="{00000000-0005-0000-0000-0000A7230000}"/>
    <cellStyle name="Normal 2 2 4 3 3 2 2" xfId="8375" xr:uid="{00000000-0005-0000-0000-0000A8230000}"/>
    <cellStyle name="Normal 2 2 4 3 3 2 2 2" xfId="8376" xr:uid="{00000000-0005-0000-0000-0000A9230000}"/>
    <cellStyle name="Normal 2 2 4 3 3 2 2 2 2" xfId="8377" xr:uid="{00000000-0005-0000-0000-0000AA230000}"/>
    <cellStyle name="Normal 2 2 4 3 3 2 2 3" xfId="8378" xr:uid="{00000000-0005-0000-0000-0000AB230000}"/>
    <cellStyle name="Normal 2 2 4 3 3 2 2 4" xfId="8379" xr:uid="{00000000-0005-0000-0000-0000AC230000}"/>
    <cellStyle name="Normal 2 2 4 3 3 2 3" xfId="8380" xr:uid="{00000000-0005-0000-0000-0000AD230000}"/>
    <cellStyle name="Normal 2 2 4 3 3 2 3 2" xfId="8381" xr:uid="{00000000-0005-0000-0000-0000AE230000}"/>
    <cellStyle name="Normal 2 2 4 3 3 2 4" xfId="8382" xr:uid="{00000000-0005-0000-0000-0000AF230000}"/>
    <cellStyle name="Normal 2 2 4 3 3 2 5" xfId="8383" xr:uid="{00000000-0005-0000-0000-0000B0230000}"/>
    <cellStyle name="Normal 2 2 4 3 3 3" xfId="8384" xr:uid="{00000000-0005-0000-0000-0000B1230000}"/>
    <cellStyle name="Normal 2 2 4 3 3 3 2" xfId="8385" xr:uid="{00000000-0005-0000-0000-0000B2230000}"/>
    <cellStyle name="Normal 2 2 4 3 3 3 2 2" xfId="8386" xr:uid="{00000000-0005-0000-0000-0000B3230000}"/>
    <cellStyle name="Normal 2 2 4 3 3 3 3" xfId="8387" xr:uid="{00000000-0005-0000-0000-0000B4230000}"/>
    <cellStyle name="Normal 2 2 4 3 3 3 4" xfId="8388" xr:uid="{00000000-0005-0000-0000-0000B5230000}"/>
    <cellStyle name="Normal 2 2 4 3 3 4" xfId="8389" xr:uid="{00000000-0005-0000-0000-0000B6230000}"/>
    <cellStyle name="Normal 2 2 4 3 3 4 2" xfId="8390" xr:uid="{00000000-0005-0000-0000-0000B7230000}"/>
    <cellStyle name="Normal 2 2 4 3 3 4 2 2" xfId="8391" xr:uid="{00000000-0005-0000-0000-0000B8230000}"/>
    <cellStyle name="Normal 2 2 4 3 3 4 3" xfId="8392" xr:uid="{00000000-0005-0000-0000-0000B9230000}"/>
    <cellStyle name="Normal 2 2 4 3 3 4 4" xfId="8393" xr:uid="{00000000-0005-0000-0000-0000BA230000}"/>
    <cellStyle name="Normal 2 2 4 3 3 5" xfId="8394" xr:uid="{00000000-0005-0000-0000-0000BB230000}"/>
    <cellStyle name="Normal 2 2 4 3 3 5 2" xfId="8395" xr:uid="{00000000-0005-0000-0000-0000BC230000}"/>
    <cellStyle name="Normal 2 2 4 3 3 6" xfId="8396" xr:uid="{00000000-0005-0000-0000-0000BD230000}"/>
    <cellStyle name="Normal 2 2 4 3 3 7" xfId="8397" xr:uid="{00000000-0005-0000-0000-0000BE230000}"/>
    <cellStyle name="Normal 2 2 4 3 4" xfId="697" xr:uid="{00000000-0005-0000-0000-0000BF230000}"/>
    <cellStyle name="Normal 2 2 4 3 4 2" xfId="8398" xr:uid="{00000000-0005-0000-0000-0000C0230000}"/>
    <cellStyle name="Normal 2 2 4 3 4 2 2" xfId="8399" xr:uid="{00000000-0005-0000-0000-0000C1230000}"/>
    <cellStyle name="Normal 2 2 4 3 4 2 2 2" xfId="8400" xr:uid="{00000000-0005-0000-0000-0000C2230000}"/>
    <cellStyle name="Normal 2 2 4 3 4 2 2 2 2" xfId="8401" xr:uid="{00000000-0005-0000-0000-0000C3230000}"/>
    <cellStyle name="Normal 2 2 4 3 4 2 2 3" xfId="8402" xr:uid="{00000000-0005-0000-0000-0000C4230000}"/>
    <cellStyle name="Normal 2 2 4 3 4 2 2 4" xfId="8403" xr:uid="{00000000-0005-0000-0000-0000C5230000}"/>
    <cellStyle name="Normal 2 2 4 3 4 2 3" xfId="8404" xr:uid="{00000000-0005-0000-0000-0000C6230000}"/>
    <cellStyle name="Normal 2 2 4 3 4 2 3 2" xfId="8405" xr:uid="{00000000-0005-0000-0000-0000C7230000}"/>
    <cellStyle name="Normal 2 2 4 3 4 2 4" xfId="8406" xr:uid="{00000000-0005-0000-0000-0000C8230000}"/>
    <cellStyle name="Normal 2 2 4 3 4 2 5" xfId="8407" xr:uid="{00000000-0005-0000-0000-0000C9230000}"/>
    <cellStyle name="Normal 2 2 4 3 4 3" xfId="8408" xr:uid="{00000000-0005-0000-0000-0000CA230000}"/>
    <cellStyle name="Normal 2 2 4 3 4 3 2" xfId="8409" xr:uid="{00000000-0005-0000-0000-0000CB230000}"/>
    <cellStyle name="Normal 2 2 4 3 4 3 2 2" xfId="8410" xr:uid="{00000000-0005-0000-0000-0000CC230000}"/>
    <cellStyle name="Normal 2 2 4 3 4 3 3" xfId="8411" xr:uid="{00000000-0005-0000-0000-0000CD230000}"/>
    <cellStyle name="Normal 2 2 4 3 4 3 4" xfId="8412" xr:uid="{00000000-0005-0000-0000-0000CE230000}"/>
    <cellStyle name="Normal 2 2 4 3 4 4" xfId="8413" xr:uid="{00000000-0005-0000-0000-0000CF230000}"/>
    <cellStyle name="Normal 2 2 4 3 4 4 2" xfId="8414" xr:uid="{00000000-0005-0000-0000-0000D0230000}"/>
    <cellStyle name="Normal 2 2 4 3 4 4 2 2" xfId="8415" xr:uid="{00000000-0005-0000-0000-0000D1230000}"/>
    <cellStyle name="Normal 2 2 4 3 4 4 3" xfId="8416" xr:uid="{00000000-0005-0000-0000-0000D2230000}"/>
    <cellStyle name="Normal 2 2 4 3 4 4 4" xfId="8417" xr:uid="{00000000-0005-0000-0000-0000D3230000}"/>
    <cellStyle name="Normal 2 2 4 3 4 5" xfId="8418" xr:uid="{00000000-0005-0000-0000-0000D4230000}"/>
    <cellStyle name="Normal 2 2 4 3 4 5 2" xfId="8419" xr:uid="{00000000-0005-0000-0000-0000D5230000}"/>
    <cellStyle name="Normal 2 2 4 3 4 6" xfId="8420" xr:uid="{00000000-0005-0000-0000-0000D6230000}"/>
    <cellStyle name="Normal 2 2 4 3 4 7" xfId="8421" xr:uid="{00000000-0005-0000-0000-0000D7230000}"/>
    <cellStyle name="Normal 2 2 4 3 5" xfId="8422" xr:uid="{00000000-0005-0000-0000-0000D8230000}"/>
    <cellStyle name="Normal 2 2 4 3 5 2" xfId="8423" xr:uid="{00000000-0005-0000-0000-0000D9230000}"/>
    <cellStyle name="Normal 2 2 4 3 5 2 2" xfId="8424" xr:uid="{00000000-0005-0000-0000-0000DA230000}"/>
    <cellStyle name="Normal 2 2 4 3 5 2 2 2" xfId="8425" xr:uid="{00000000-0005-0000-0000-0000DB230000}"/>
    <cellStyle name="Normal 2 2 4 3 5 2 3" xfId="8426" xr:uid="{00000000-0005-0000-0000-0000DC230000}"/>
    <cellStyle name="Normal 2 2 4 3 5 2 4" xfId="8427" xr:uid="{00000000-0005-0000-0000-0000DD230000}"/>
    <cellStyle name="Normal 2 2 4 3 5 3" xfId="8428" xr:uid="{00000000-0005-0000-0000-0000DE230000}"/>
    <cellStyle name="Normal 2 2 4 3 5 3 2" xfId="8429" xr:uid="{00000000-0005-0000-0000-0000DF230000}"/>
    <cellStyle name="Normal 2 2 4 3 5 4" xfId="8430" xr:uid="{00000000-0005-0000-0000-0000E0230000}"/>
    <cellStyle name="Normal 2 2 4 3 5 5" xfId="8431" xr:uid="{00000000-0005-0000-0000-0000E1230000}"/>
    <cellStyle name="Normal 2 2 4 3 6" xfId="8432" xr:uid="{00000000-0005-0000-0000-0000E2230000}"/>
    <cellStyle name="Normal 2 2 4 3 6 2" xfId="8433" xr:uid="{00000000-0005-0000-0000-0000E3230000}"/>
    <cellStyle name="Normal 2 2 4 3 6 2 2" xfId="8434" xr:uid="{00000000-0005-0000-0000-0000E4230000}"/>
    <cellStyle name="Normal 2 2 4 3 6 3" xfId="8435" xr:uid="{00000000-0005-0000-0000-0000E5230000}"/>
    <cellStyle name="Normal 2 2 4 3 6 4" xfId="8436" xr:uid="{00000000-0005-0000-0000-0000E6230000}"/>
    <cellStyle name="Normal 2 2 4 3 7" xfId="8437" xr:uid="{00000000-0005-0000-0000-0000E7230000}"/>
    <cellStyle name="Normal 2 2 4 3 7 2" xfId="8438" xr:uid="{00000000-0005-0000-0000-0000E8230000}"/>
    <cellStyle name="Normal 2 2 4 3 7 2 2" xfId="8439" xr:uid="{00000000-0005-0000-0000-0000E9230000}"/>
    <cellStyle name="Normal 2 2 4 3 7 3" xfId="8440" xr:uid="{00000000-0005-0000-0000-0000EA230000}"/>
    <cellStyle name="Normal 2 2 4 3 7 4" xfId="8441" xr:uid="{00000000-0005-0000-0000-0000EB230000}"/>
    <cellStyle name="Normal 2 2 4 3 8" xfId="8442" xr:uid="{00000000-0005-0000-0000-0000EC230000}"/>
    <cellStyle name="Normal 2 2 4 3 8 2" xfId="8443" xr:uid="{00000000-0005-0000-0000-0000ED230000}"/>
    <cellStyle name="Normal 2 2 4 3 9" xfId="8444" xr:uid="{00000000-0005-0000-0000-0000EE230000}"/>
    <cellStyle name="Normal 2 2 4 3_Tab1" xfId="8445" xr:uid="{00000000-0005-0000-0000-0000EF230000}"/>
    <cellStyle name="Normal 2 2 4 4" xfId="698" xr:uid="{00000000-0005-0000-0000-0000F0230000}"/>
    <cellStyle name="Normal 2 2 4 4 2" xfId="699" xr:uid="{00000000-0005-0000-0000-0000F1230000}"/>
    <cellStyle name="Normal 2 2 4 4 2 2" xfId="8446" xr:uid="{00000000-0005-0000-0000-0000F2230000}"/>
    <cellStyle name="Normal 2 2 4 4 2 2 2" xfId="8447" xr:uid="{00000000-0005-0000-0000-0000F3230000}"/>
    <cellStyle name="Normal 2 2 4 4 2 2 2 2" xfId="8448" xr:uid="{00000000-0005-0000-0000-0000F4230000}"/>
    <cellStyle name="Normal 2 2 4 4 2 2 2 2 2" xfId="8449" xr:uid="{00000000-0005-0000-0000-0000F5230000}"/>
    <cellStyle name="Normal 2 2 4 4 2 2 2 3" xfId="8450" xr:uid="{00000000-0005-0000-0000-0000F6230000}"/>
    <cellStyle name="Normal 2 2 4 4 2 2 2 4" xfId="8451" xr:uid="{00000000-0005-0000-0000-0000F7230000}"/>
    <cellStyle name="Normal 2 2 4 4 2 2 3" xfId="8452" xr:uid="{00000000-0005-0000-0000-0000F8230000}"/>
    <cellStyle name="Normal 2 2 4 4 2 2 3 2" xfId="8453" xr:uid="{00000000-0005-0000-0000-0000F9230000}"/>
    <cellStyle name="Normal 2 2 4 4 2 2 4" xfId="8454" xr:uid="{00000000-0005-0000-0000-0000FA230000}"/>
    <cellStyle name="Normal 2 2 4 4 2 2 5" xfId="8455" xr:uid="{00000000-0005-0000-0000-0000FB230000}"/>
    <cellStyle name="Normal 2 2 4 4 2 3" xfId="8456" xr:uid="{00000000-0005-0000-0000-0000FC230000}"/>
    <cellStyle name="Normal 2 2 4 4 2 3 2" xfId="8457" xr:uid="{00000000-0005-0000-0000-0000FD230000}"/>
    <cellStyle name="Normal 2 2 4 4 2 3 2 2" xfId="8458" xr:uid="{00000000-0005-0000-0000-0000FE230000}"/>
    <cellStyle name="Normal 2 2 4 4 2 3 3" xfId="8459" xr:uid="{00000000-0005-0000-0000-0000FF230000}"/>
    <cellStyle name="Normal 2 2 4 4 2 3 4" xfId="8460" xr:uid="{00000000-0005-0000-0000-000000240000}"/>
    <cellStyle name="Normal 2 2 4 4 2 4" xfId="8461" xr:uid="{00000000-0005-0000-0000-000001240000}"/>
    <cellStyle name="Normal 2 2 4 4 2 4 2" xfId="8462" xr:uid="{00000000-0005-0000-0000-000002240000}"/>
    <cellStyle name="Normal 2 2 4 4 2 4 2 2" xfId="8463" xr:uid="{00000000-0005-0000-0000-000003240000}"/>
    <cellStyle name="Normal 2 2 4 4 2 4 3" xfId="8464" xr:uid="{00000000-0005-0000-0000-000004240000}"/>
    <cellStyle name="Normal 2 2 4 4 2 4 4" xfId="8465" xr:uid="{00000000-0005-0000-0000-000005240000}"/>
    <cellStyle name="Normal 2 2 4 4 2 5" xfId="8466" xr:uid="{00000000-0005-0000-0000-000006240000}"/>
    <cellStyle name="Normal 2 2 4 4 2 5 2" xfId="8467" xr:uid="{00000000-0005-0000-0000-000007240000}"/>
    <cellStyle name="Normal 2 2 4 4 2 6" xfId="8468" xr:uid="{00000000-0005-0000-0000-000008240000}"/>
    <cellStyle name="Normal 2 2 4 4 2 7" xfId="8469" xr:uid="{00000000-0005-0000-0000-000009240000}"/>
    <cellStyle name="Normal 2 2 4 4 3" xfId="700" xr:uid="{00000000-0005-0000-0000-00000A240000}"/>
    <cellStyle name="Normal 2 2 4 4 3 2" xfId="8470" xr:uid="{00000000-0005-0000-0000-00000B240000}"/>
    <cellStyle name="Normal 2 2 4 4 3 2 2" xfId="8471" xr:uid="{00000000-0005-0000-0000-00000C240000}"/>
    <cellStyle name="Normal 2 2 4 4 3 2 2 2" xfId="8472" xr:uid="{00000000-0005-0000-0000-00000D240000}"/>
    <cellStyle name="Normal 2 2 4 4 3 2 2 2 2" xfId="8473" xr:uid="{00000000-0005-0000-0000-00000E240000}"/>
    <cellStyle name="Normal 2 2 4 4 3 2 2 3" xfId="8474" xr:uid="{00000000-0005-0000-0000-00000F240000}"/>
    <cellStyle name="Normal 2 2 4 4 3 2 2 4" xfId="8475" xr:uid="{00000000-0005-0000-0000-000010240000}"/>
    <cellStyle name="Normal 2 2 4 4 3 2 3" xfId="8476" xr:uid="{00000000-0005-0000-0000-000011240000}"/>
    <cellStyle name="Normal 2 2 4 4 3 2 3 2" xfId="8477" xr:uid="{00000000-0005-0000-0000-000012240000}"/>
    <cellStyle name="Normal 2 2 4 4 3 2 4" xfId="8478" xr:uid="{00000000-0005-0000-0000-000013240000}"/>
    <cellStyle name="Normal 2 2 4 4 3 2 5" xfId="8479" xr:uid="{00000000-0005-0000-0000-000014240000}"/>
    <cellStyle name="Normal 2 2 4 4 3 3" xfId="8480" xr:uid="{00000000-0005-0000-0000-000015240000}"/>
    <cellStyle name="Normal 2 2 4 4 3 3 2" xfId="8481" xr:uid="{00000000-0005-0000-0000-000016240000}"/>
    <cellStyle name="Normal 2 2 4 4 3 3 2 2" xfId="8482" xr:uid="{00000000-0005-0000-0000-000017240000}"/>
    <cellStyle name="Normal 2 2 4 4 3 3 3" xfId="8483" xr:uid="{00000000-0005-0000-0000-000018240000}"/>
    <cellStyle name="Normal 2 2 4 4 3 3 4" xfId="8484" xr:uid="{00000000-0005-0000-0000-000019240000}"/>
    <cellStyle name="Normal 2 2 4 4 3 4" xfId="8485" xr:uid="{00000000-0005-0000-0000-00001A240000}"/>
    <cellStyle name="Normal 2 2 4 4 3 4 2" xfId="8486" xr:uid="{00000000-0005-0000-0000-00001B240000}"/>
    <cellStyle name="Normal 2 2 4 4 3 4 2 2" xfId="8487" xr:uid="{00000000-0005-0000-0000-00001C240000}"/>
    <cellStyle name="Normal 2 2 4 4 3 4 3" xfId="8488" xr:uid="{00000000-0005-0000-0000-00001D240000}"/>
    <cellStyle name="Normal 2 2 4 4 3 4 4" xfId="8489" xr:uid="{00000000-0005-0000-0000-00001E240000}"/>
    <cellStyle name="Normal 2 2 4 4 3 5" xfId="8490" xr:uid="{00000000-0005-0000-0000-00001F240000}"/>
    <cellStyle name="Normal 2 2 4 4 3 5 2" xfId="8491" xr:uid="{00000000-0005-0000-0000-000020240000}"/>
    <cellStyle name="Normal 2 2 4 4 3 6" xfId="8492" xr:uid="{00000000-0005-0000-0000-000021240000}"/>
    <cellStyle name="Normal 2 2 4 4 3 7" xfId="8493" xr:uid="{00000000-0005-0000-0000-000022240000}"/>
    <cellStyle name="Normal 2 2 4 4 4" xfId="8494" xr:uid="{00000000-0005-0000-0000-000023240000}"/>
    <cellStyle name="Normal 2 2 4 4 4 2" xfId="8495" xr:uid="{00000000-0005-0000-0000-000024240000}"/>
    <cellStyle name="Normal 2 2 4 4 4 2 2" xfId="8496" xr:uid="{00000000-0005-0000-0000-000025240000}"/>
    <cellStyle name="Normal 2 2 4 4 4 2 2 2" xfId="8497" xr:uid="{00000000-0005-0000-0000-000026240000}"/>
    <cellStyle name="Normal 2 2 4 4 4 2 3" xfId="8498" xr:uid="{00000000-0005-0000-0000-000027240000}"/>
    <cellStyle name="Normal 2 2 4 4 4 2 4" xfId="8499" xr:uid="{00000000-0005-0000-0000-000028240000}"/>
    <cellStyle name="Normal 2 2 4 4 4 3" xfId="8500" xr:uid="{00000000-0005-0000-0000-000029240000}"/>
    <cellStyle name="Normal 2 2 4 4 4 3 2" xfId="8501" xr:uid="{00000000-0005-0000-0000-00002A240000}"/>
    <cellStyle name="Normal 2 2 4 4 4 4" xfId="8502" xr:uid="{00000000-0005-0000-0000-00002B240000}"/>
    <cellStyle name="Normal 2 2 4 4 4 5" xfId="8503" xr:uid="{00000000-0005-0000-0000-00002C240000}"/>
    <cellStyle name="Normal 2 2 4 4 5" xfId="8504" xr:uid="{00000000-0005-0000-0000-00002D240000}"/>
    <cellStyle name="Normal 2 2 4 4 5 2" xfId="8505" xr:uid="{00000000-0005-0000-0000-00002E240000}"/>
    <cellStyle name="Normal 2 2 4 4 5 2 2" xfId="8506" xr:uid="{00000000-0005-0000-0000-00002F240000}"/>
    <cellStyle name="Normal 2 2 4 4 5 3" xfId="8507" xr:uid="{00000000-0005-0000-0000-000030240000}"/>
    <cellStyle name="Normal 2 2 4 4 5 4" xfId="8508" xr:uid="{00000000-0005-0000-0000-000031240000}"/>
    <cellStyle name="Normal 2 2 4 4 6" xfId="8509" xr:uid="{00000000-0005-0000-0000-000032240000}"/>
    <cellStyle name="Normal 2 2 4 4 6 2" xfId="8510" xr:uid="{00000000-0005-0000-0000-000033240000}"/>
    <cellStyle name="Normal 2 2 4 4 6 2 2" xfId="8511" xr:uid="{00000000-0005-0000-0000-000034240000}"/>
    <cellStyle name="Normal 2 2 4 4 6 3" xfId="8512" xr:uid="{00000000-0005-0000-0000-000035240000}"/>
    <cellStyle name="Normal 2 2 4 4 6 4" xfId="8513" xr:uid="{00000000-0005-0000-0000-000036240000}"/>
    <cellStyle name="Normal 2 2 4 4 7" xfId="8514" xr:uid="{00000000-0005-0000-0000-000037240000}"/>
    <cellStyle name="Normal 2 2 4 4 7 2" xfId="8515" xr:uid="{00000000-0005-0000-0000-000038240000}"/>
    <cellStyle name="Normal 2 2 4 4 8" xfId="8516" xr:uid="{00000000-0005-0000-0000-000039240000}"/>
    <cellStyle name="Normal 2 2 4 4 9" xfId="8517" xr:uid="{00000000-0005-0000-0000-00003A240000}"/>
    <cellStyle name="Normal 2 2 4 4_Tab1" xfId="8518" xr:uid="{00000000-0005-0000-0000-00003B240000}"/>
    <cellStyle name="Normal 2 2 4 5" xfId="701" xr:uid="{00000000-0005-0000-0000-00003C240000}"/>
    <cellStyle name="Normal 2 2 4 5 2" xfId="8519" xr:uid="{00000000-0005-0000-0000-00003D240000}"/>
    <cellStyle name="Normal 2 2 4 5 2 2" xfId="8520" xr:uid="{00000000-0005-0000-0000-00003E240000}"/>
    <cellStyle name="Normal 2 2 4 5 2 2 2" xfId="8521" xr:uid="{00000000-0005-0000-0000-00003F240000}"/>
    <cellStyle name="Normal 2 2 4 5 2 2 2 2" xfId="8522" xr:uid="{00000000-0005-0000-0000-000040240000}"/>
    <cellStyle name="Normal 2 2 4 5 2 2 3" xfId="8523" xr:uid="{00000000-0005-0000-0000-000041240000}"/>
    <cellStyle name="Normal 2 2 4 5 2 2 4" xfId="8524" xr:uid="{00000000-0005-0000-0000-000042240000}"/>
    <cellStyle name="Normal 2 2 4 5 2 3" xfId="8525" xr:uid="{00000000-0005-0000-0000-000043240000}"/>
    <cellStyle name="Normal 2 2 4 5 2 3 2" xfId="8526" xr:uid="{00000000-0005-0000-0000-000044240000}"/>
    <cellStyle name="Normal 2 2 4 5 2 4" xfId="8527" xr:uid="{00000000-0005-0000-0000-000045240000}"/>
    <cellStyle name="Normal 2 2 4 5 2 5" xfId="8528" xr:uid="{00000000-0005-0000-0000-000046240000}"/>
    <cellStyle name="Normal 2 2 4 5 3" xfId="8529" xr:uid="{00000000-0005-0000-0000-000047240000}"/>
    <cellStyle name="Normal 2 2 4 5 3 2" xfId="8530" xr:uid="{00000000-0005-0000-0000-000048240000}"/>
    <cellStyle name="Normal 2 2 4 5 3 2 2" xfId="8531" xr:uid="{00000000-0005-0000-0000-000049240000}"/>
    <cellStyle name="Normal 2 2 4 5 3 3" xfId="8532" xr:uid="{00000000-0005-0000-0000-00004A240000}"/>
    <cellStyle name="Normal 2 2 4 5 3 4" xfId="8533" xr:uid="{00000000-0005-0000-0000-00004B240000}"/>
    <cellStyle name="Normal 2 2 4 5 4" xfId="8534" xr:uid="{00000000-0005-0000-0000-00004C240000}"/>
    <cellStyle name="Normal 2 2 4 5 4 2" xfId="8535" xr:uid="{00000000-0005-0000-0000-00004D240000}"/>
    <cellStyle name="Normal 2 2 4 5 4 2 2" xfId="8536" xr:uid="{00000000-0005-0000-0000-00004E240000}"/>
    <cellStyle name="Normal 2 2 4 5 4 3" xfId="8537" xr:uid="{00000000-0005-0000-0000-00004F240000}"/>
    <cellStyle name="Normal 2 2 4 5 4 4" xfId="8538" xr:uid="{00000000-0005-0000-0000-000050240000}"/>
    <cellStyle name="Normal 2 2 4 5 5" xfId="8539" xr:uid="{00000000-0005-0000-0000-000051240000}"/>
    <cellStyle name="Normal 2 2 4 5 5 2" xfId="8540" xr:uid="{00000000-0005-0000-0000-000052240000}"/>
    <cellStyle name="Normal 2 2 4 5 6" xfId="8541" xr:uid="{00000000-0005-0000-0000-000053240000}"/>
    <cellStyle name="Normal 2 2 4 5 7" xfId="8542" xr:uid="{00000000-0005-0000-0000-000054240000}"/>
    <cellStyle name="Normal 2 2 4 6" xfId="702" xr:uid="{00000000-0005-0000-0000-000055240000}"/>
    <cellStyle name="Normal 2 2 4 6 2" xfId="8543" xr:uid="{00000000-0005-0000-0000-000056240000}"/>
    <cellStyle name="Normal 2 2 4 6 2 2" xfId="8544" xr:uid="{00000000-0005-0000-0000-000057240000}"/>
    <cellStyle name="Normal 2 2 4 6 2 2 2" xfId="8545" xr:uid="{00000000-0005-0000-0000-000058240000}"/>
    <cellStyle name="Normal 2 2 4 6 2 2 2 2" xfId="8546" xr:uid="{00000000-0005-0000-0000-000059240000}"/>
    <cellStyle name="Normal 2 2 4 6 2 2 3" xfId="8547" xr:uid="{00000000-0005-0000-0000-00005A240000}"/>
    <cellStyle name="Normal 2 2 4 6 2 2 4" xfId="8548" xr:uid="{00000000-0005-0000-0000-00005B240000}"/>
    <cellStyle name="Normal 2 2 4 6 2 3" xfId="8549" xr:uid="{00000000-0005-0000-0000-00005C240000}"/>
    <cellStyle name="Normal 2 2 4 6 2 3 2" xfId="8550" xr:uid="{00000000-0005-0000-0000-00005D240000}"/>
    <cellStyle name="Normal 2 2 4 6 2 4" xfId="8551" xr:uid="{00000000-0005-0000-0000-00005E240000}"/>
    <cellStyle name="Normal 2 2 4 6 2 5" xfId="8552" xr:uid="{00000000-0005-0000-0000-00005F240000}"/>
    <cellStyle name="Normal 2 2 4 6 3" xfId="8553" xr:uid="{00000000-0005-0000-0000-000060240000}"/>
    <cellStyle name="Normal 2 2 4 6 3 2" xfId="8554" xr:uid="{00000000-0005-0000-0000-000061240000}"/>
    <cellStyle name="Normal 2 2 4 6 3 2 2" xfId="8555" xr:uid="{00000000-0005-0000-0000-000062240000}"/>
    <cellStyle name="Normal 2 2 4 6 3 3" xfId="8556" xr:uid="{00000000-0005-0000-0000-000063240000}"/>
    <cellStyle name="Normal 2 2 4 6 3 4" xfId="8557" xr:uid="{00000000-0005-0000-0000-000064240000}"/>
    <cellStyle name="Normal 2 2 4 6 4" xfId="8558" xr:uid="{00000000-0005-0000-0000-000065240000}"/>
    <cellStyle name="Normal 2 2 4 6 4 2" xfId="8559" xr:uid="{00000000-0005-0000-0000-000066240000}"/>
    <cellStyle name="Normal 2 2 4 6 4 2 2" xfId="8560" xr:uid="{00000000-0005-0000-0000-000067240000}"/>
    <cellStyle name="Normal 2 2 4 6 4 3" xfId="8561" xr:uid="{00000000-0005-0000-0000-000068240000}"/>
    <cellStyle name="Normal 2 2 4 6 4 4" xfId="8562" xr:uid="{00000000-0005-0000-0000-000069240000}"/>
    <cellStyle name="Normal 2 2 4 6 5" xfId="8563" xr:uid="{00000000-0005-0000-0000-00006A240000}"/>
    <cellStyle name="Normal 2 2 4 6 5 2" xfId="8564" xr:uid="{00000000-0005-0000-0000-00006B240000}"/>
    <cellStyle name="Normal 2 2 4 6 6" xfId="8565" xr:uid="{00000000-0005-0000-0000-00006C240000}"/>
    <cellStyle name="Normal 2 2 4 6 7" xfId="8566" xr:uid="{00000000-0005-0000-0000-00006D240000}"/>
    <cellStyle name="Normal 2 2 4 7" xfId="8567" xr:uid="{00000000-0005-0000-0000-00006E240000}"/>
    <cellStyle name="Normal 2 2 4 7 2" xfId="8568" xr:uid="{00000000-0005-0000-0000-00006F240000}"/>
    <cellStyle name="Normal 2 2 4 7 2 2" xfId="8569" xr:uid="{00000000-0005-0000-0000-000070240000}"/>
    <cellStyle name="Normal 2 2 4 7 2 2 2" xfId="8570" xr:uid="{00000000-0005-0000-0000-000071240000}"/>
    <cellStyle name="Normal 2 2 4 7 2 3" xfId="8571" xr:uid="{00000000-0005-0000-0000-000072240000}"/>
    <cellStyle name="Normal 2 2 4 7 2 4" xfId="8572" xr:uid="{00000000-0005-0000-0000-000073240000}"/>
    <cellStyle name="Normal 2 2 4 7 3" xfId="8573" xr:uid="{00000000-0005-0000-0000-000074240000}"/>
    <cellStyle name="Normal 2 2 4 7 3 2" xfId="8574" xr:uid="{00000000-0005-0000-0000-000075240000}"/>
    <cellStyle name="Normal 2 2 4 7 4" xfId="8575" xr:uid="{00000000-0005-0000-0000-000076240000}"/>
    <cellStyle name="Normal 2 2 4 7 5" xfId="8576" xr:uid="{00000000-0005-0000-0000-000077240000}"/>
    <cellStyle name="Normal 2 2 4 8" xfId="8577" xr:uid="{00000000-0005-0000-0000-000078240000}"/>
    <cellStyle name="Normal 2 2 4 8 2" xfId="8578" xr:uid="{00000000-0005-0000-0000-000079240000}"/>
    <cellStyle name="Normal 2 2 4 8 2 2" xfId="8579" xr:uid="{00000000-0005-0000-0000-00007A240000}"/>
    <cellStyle name="Normal 2 2 4 8 3" xfId="8580" xr:uid="{00000000-0005-0000-0000-00007B240000}"/>
    <cellStyle name="Normal 2 2 4 8 4" xfId="8581" xr:uid="{00000000-0005-0000-0000-00007C240000}"/>
    <cellStyle name="Normal 2 2 4 9" xfId="8582" xr:uid="{00000000-0005-0000-0000-00007D240000}"/>
    <cellStyle name="Normal 2 2 4 9 2" xfId="8583" xr:uid="{00000000-0005-0000-0000-00007E240000}"/>
    <cellStyle name="Normal 2 2 4 9 2 2" xfId="8584" xr:uid="{00000000-0005-0000-0000-00007F240000}"/>
    <cellStyle name="Normal 2 2 4 9 3" xfId="8585" xr:uid="{00000000-0005-0000-0000-000080240000}"/>
    <cellStyle name="Normal 2 2 4 9 4" xfId="8586" xr:uid="{00000000-0005-0000-0000-000081240000}"/>
    <cellStyle name="Normal 2 2 4_Tab1" xfId="8587" xr:uid="{00000000-0005-0000-0000-000082240000}"/>
    <cellStyle name="Normal 2 2 5" xfId="703" xr:uid="{00000000-0005-0000-0000-000083240000}"/>
    <cellStyle name="Normal 2 2 5 10" xfId="8588" xr:uid="{00000000-0005-0000-0000-000084240000}"/>
    <cellStyle name="Normal 2 2 5 10 2" xfId="8589" xr:uid="{00000000-0005-0000-0000-000085240000}"/>
    <cellStyle name="Normal 2 2 5 11" xfId="8590" xr:uid="{00000000-0005-0000-0000-000086240000}"/>
    <cellStyle name="Normal 2 2 5 12" xfId="8591" xr:uid="{00000000-0005-0000-0000-000087240000}"/>
    <cellStyle name="Normal 2 2 5 2" xfId="704" xr:uid="{00000000-0005-0000-0000-000088240000}"/>
    <cellStyle name="Normal 2 2 5 2 10" xfId="8592" xr:uid="{00000000-0005-0000-0000-000089240000}"/>
    <cellStyle name="Normal 2 2 5 2 11" xfId="8593" xr:uid="{00000000-0005-0000-0000-00008A240000}"/>
    <cellStyle name="Normal 2 2 5 2 2" xfId="705" xr:uid="{00000000-0005-0000-0000-00008B240000}"/>
    <cellStyle name="Normal 2 2 5 2 2 10" xfId="8594" xr:uid="{00000000-0005-0000-0000-00008C240000}"/>
    <cellStyle name="Normal 2 2 5 2 2 2" xfId="706" xr:uid="{00000000-0005-0000-0000-00008D240000}"/>
    <cellStyle name="Normal 2 2 5 2 2 2 2" xfId="707" xr:uid="{00000000-0005-0000-0000-00008E240000}"/>
    <cellStyle name="Normal 2 2 5 2 2 2 2 2" xfId="8595" xr:uid="{00000000-0005-0000-0000-00008F240000}"/>
    <cellStyle name="Normal 2 2 5 2 2 2 2 2 2" xfId="8596" xr:uid="{00000000-0005-0000-0000-000090240000}"/>
    <cellStyle name="Normal 2 2 5 2 2 2 2 2 2 2" xfId="8597" xr:uid="{00000000-0005-0000-0000-000091240000}"/>
    <cellStyle name="Normal 2 2 5 2 2 2 2 2 2 2 2" xfId="8598" xr:uid="{00000000-0005-0000-0000-000092240000}"/>
    <cellStyle name="Normal 2 2 5 2 2 2 2 2 2 3" xfId="8599" xr:uid="{00000000-0005-0000-0000-000093240000}"/>
    <cellStyle name="Normal 2 2 5 2 2 2 2 2 2 4" xfId="8600" xr:uid="{00000000-0005-0000-0000-000094240000}"/>
    <cellStyle name="Normal 2 2 5 2 2 2 2 2 3" xfId="8601" xr:uid="{00000000-0005-0000-0000-000095240000}"/>
    <cellStyle name="Normal 2 2 5 2 2 2 2 2 3 2" xfId="8602" xr:uid="{00000000-0005-0000-0000-000096240000}"/>
    <cellStyle name="Normal 2 2 5 2 2 2 2 2 4" xfId="8603" xr:uid="{00000000-0005-0000-0000-000097240000}"/>
    <cellStyle name="Normal 2 2 5 2 2 2 2 2 5" xfId="8604" xr:uid="{00000000-0005-0000-0000-000098240000}"/>
    <cellStyle name="Normal 2 2 5 2 2 2 2 3" xfId="8605" xr:uid="{00000000-0005-0000-0000-000099240000}"/>
    <cellStyle name="Normal 2 2 5 2 2 2 2 3 2" xfId="8606" xr:uid="{00000000-0005-0000-0000-00009A240000}"/>
    <cellStyle name="Normal 2 2 5 2 2 2 2 3 2 2" xfId="8607" xr:uid="{00000000-0005-0000-0000-00009B240000}"/>
    <cellStyle name="Normal 2 2 5 2 2 2 2 3 3" xfId="8608" xr:uid="{00000000-0005-0000-0000-00009C240000}"/>
    <cellStyle name="Normal 2 2 5 2 2 2 2 3 4" xfId="8609" xr:uid="{00000000-0005-0000-0000-00009D240000}"/>
    <cellStyle name="Normal 2 2 5 2 2 2 2 4" xfId="8610" xr:uid="{00000000-0005-0000-0000-00009E240000}"/>
    <cellStyle name="Normal 2 2 5 2 2 2 2 4 2" xfId="8611" xr:uid="{00000000-0005-0000-0000-00009F240000}"/>
    <cellStyle name="Normal 2 2 5 2 2 2 2 4 2 2" xfId="8612" xr:uid="{00000000-0005-0000-0000-0000A0240000}"/>
    <cellStyle name="Normal 2 2 5 2 2 2 2 4 3" xfId="8613" xr:uid="{00000000-0005-0000-0000-0000A1240000}"/>
    <cellStyle name="Normal 2 2 5 2 2 2 2 4 4" xfId="8614" xr:uid="{00000000-0005-0000-0000-0000A2240000}"/>
    <cellStyle name="Normal 2 2 5 2 2 2 2 5" xfId="8615" xr:uid="{00000000-0005-0000-0000-0000A3240000}"/>
    <cellStyle name="Normal 2 2 5 2 2 2 2 5 2" xfId="8616" xr:uid="{00000000-0005-0000-0000-0000A4240000}"/>
    <cellStyle name="Normal 2 2 5 2 2 2 2 6" xfId="8617" xr:uid="{00000000-0005-0000-0000-0000A5240000}"/>
    <cellStyle name="Normal 2 2 5 2 2 2 2 7" xfId="8618" xr:uid="{00000000-0005-0000-0000-0000A6240000}"/>
    <cellStyle name="Normal 2 2 5 2 2 2 3" xfId="708" xr:uid="{00000000-0005-0000-0000-0000A7240000}"/>
    <cellStyle name="Normal 2 2 5 2 2 2 3 2" xfId="8619" xr:uid="{00000000-0005-0000-0000-0000A8240000}"/>
    <cellStyle name="Normal 2 2 5 2 2 2 3 2 2" xfId="8620" xr:uid="{00000000-0005-0000-0000-0000A9240000}"/>
    <cellStyle name="Normal 2 2 5 2 2 2 3 2 2 2" xfId="8621" xr:uid="{00000000-0005-0000-0000-0000AA240000}"/>
    <cellStyle name="Normal 2 2 5 2 2 2 3 2 2 2 2" xfId="8622" xr:uid="{00000000-0005-0000-0000-0000AB240000}"/>
    <cellStyle name="Normal 2 2 5 2 2 2 3 2 2 3" xfId="8623" xr:uid="{00000000-0005-0000-0000-0000AC240000}"/>
    <cellStyle name="Normal 2 2 5 2 2 2 3 2 2 4" xfId="8624" xr:uid="{00000000-0005-0000-0000-0000AD240000}"/>
    <cellStyle name="Normal 2 2 5 2 2 2 3 2 3" xfId="8625" xr:uid="{00000000-0005-0000-0000-0000AE240000}"/>
    <cellStyle name="Normal 2 2 5 2 2 2 3 2 3 2" xfId="8626" xr:uid="{00000000-0005-0000-0000-0000AF240000}"/>
    <cellStyle name="Normal 2 2 5 2 2 2 3 2 4" xfId="8627" xr:uid="{00000000-0005-0000-0000-0000B0240000}"/>
    <cellStyle name="Normal 2 2 5 2 2 2 3 2 5" xfId="8628" xr:uid="{00000000-0005-0000-0000-0000B1240000}"/>
    <cellStyle name="Normal 2 2 5 2 2 2 3 3" xfId="8629" xr:uid="{00000000-0005-0000-0000-0000B2240000}"/>
    <cellStyle name="Normal 2 2 5 2 2 2 3 3 2" xfId="8630" xr:uid="{00000000-0005-0000-0000-0000B3240000}"/>
    <cellStyle name="Normal 2 2 5 2 2 2 3 3 2 2" xfId="8631" xr:uid="{00000000-0005-0000-0000-0000B4240000}"/>
    <cellStyle name="Normal 2 2 5 2 2 2 3 3 3" xfId="8632" xr:uid="{00000000-0005-0000-0000-0000B5240000}"/>
    <cellStyle name="Normal 2 2 5 2 2 2 3 3 4" xfId="8633" xr:uid="{00000000-0005-0000-0000-0000B6240000}"/>
    <cellStyle name="Normal 2 2 5 2 2 2 3 4" xfId="8634" xr:uid="{00000000-0005-0000-0000-0000B7240000}"/>
    <cellStyle name="Normal 2 2 5 2 2 2 3 4 2" xfId="8635" xr:uid="{00000000-0005-0000-0000-0000B8240000}"/>
    <cellStyle name="Normal 2 2 5 2 2 2 3 4 2 2" xfId="8636" xr:uid="{00000000-0005-0000-0000-0000B9240000}"/>
    <cellStyle name="Normal 2 2 5 2 2 2 3 4 3" xfId="8637" xr:uid="{00000000-0005-0000-0000-0000BA240000}"/>
    <cellStyle name="Normal 2 2 5 2 2 2 3 4 4" xfId="8638" xr:uid="{00000000-0005-0000-0000-0000BB240000}"/>
    <cellStyle name="Normal 2 2 5 2 2 2 3 5" xfId="8639" xr:uid="{00000000-0005-0000-0000-0000BC240000}"/>
    <cellStyle name="Normal 2 2 5 2 2 2 3 5 2" xfId="8640" xr:uid="{00000000-0005-0000-0000-0000BD240000}"/>
    <cellStyle name="Normal 2 2 5 2 2 2 3 6" xfId="8641" xr:uid="{00000000-0005-0000-0000-0000BE240000}"/>
    <cellStyle name="Normal 2 2 5 2 2 2 3 7" xfId="8642" xr:uid="{00000000-0005-0000-0000-0000BF240000}"/>
    <cellStyle name="Normal 2 2 5 2 2 2 4" xfId="8643" xr:uid="{00000000-0005-0000-0000-0000C0240000}"/>
    <cellStyle name="Normal 2 2 5 2 2 2 4 2" xfId="8644" xr:uid="{00000000-0005-0000-0000-0000C1240000}"/>
    <cellStyle name="Normal 2 2 5 2 2 2 4 2 2" xfId="8645" xr:uid="{00000000-0005-0000-0000-0000C2240000}"/>
    <cellStyle name="Normal 2 2 5 2 2 2 4 2 2 2" xfId="8646" xr:uid="{00000000-0005-0000-0000-0000C3240000}"/>
    <cellStyle name="Normal 2 2 5 2 2 2 4 2 3" xfId="8647" xr:uid="{00000000-0005-0000-0000-0000C4240000}"/>
    <cellStyle name="Normal 2 2 5 2 2 2 4 2 4" xfId="8648" xr:uid="{00000000-0005-0000-0000-0000C5240000}"/>
    <cellStyle name="Normal 2 2 5 2 2 2 4 3" xfId="8649" xr:uid="{00000000-0005-0000-0000-0000C6240000}"/>
    <cellStyle name="Normal 2 2 5 2 2 2 4 3 2" xfId="8650" xr:uid="{00000000-0005-0000-0000-0000C7240000}"/>
    <cellStyle name="Normal 2 2 5 2 2 2 4 4" xfId="8651" xr:uid="{00000000-0005-0000-0000-0000C8240000}"/>
    <cellStyle name="Normal 2 2 5 2 2 2 4 5" xfId="8652" xr:uid="{00000000-0005-0000-0000-0000C9240000}"/>
    <cellStyle name="Normal 2 2 5 2 2 2 5" xfId="8653" xr:uid="{00000000-0005-0000-0000-0000CA240000}"/>
    <cellStyle name="Normal 2 2 5 2 2 2 5 2" xfId="8654" xr:uid="{00000000-0005-0000-0000-0000CB240000}"/>
    <cellStyle name="Normal 2 2 5 2 2 2 5 2 2" xfId="8655" xr:uid="{00000000-0005-0000-0000-0000CC240000}"/>
    <cellStyle name="Normal 2 2 5 2 2 2 5 3" xfId="8656" xr:uid="{00000000-0005-0000-0000-0000CD240000}"/>
    <cellStyle name="Normal 2 2 5 2 2 2 5 4" xfId="8657" xr:uid="{00000000-0005-0000-0000-0000CE240000}"/>
    <cellStyle name="Normal 2 2 5 2 2 2 6" xfId="8658" xr:uid="{00000000-0005-0000-0000-0000CF240000}"/>
    <cellStyle name="Normal 2 2 5 2 2 2 6 2" xfId="8659" xr:uid="{00000000-0005-0000-0000-0000D0240000}"/>
    <cellStyle name="Normal 2 2 5 2 2 2 6 2 2" xfId="8660" xr:uid="{00000000-0005-0000-0000-0000D1240000}"/>
    <cellStyle name="Normal 2 2 5 2 2 2 6 3" xfId="8661" xr:uid="{00000000-0005-0000-0000-0000D2240000}"/>
    <cellStyle name="Normal 2 2 5 2 2 2 6 4" xfId="8662" xr:uid="{00000000-0005-0000-0000-0000D3240000}"/>
    <cellStyle name="Normal 2 2 5 2 2 2 7" xfId="8663" xr:uid="{00000000-0005-0000-0000-0000D4240000}"/>
    <cellStyle name="Normal 2 2 5 2 2 2 7 2" xfId="8664" xr:uid="{00000000-0005-0000-0000-0000D5240000}"/>
    <cellStyle name="Normal 2 2 5 2 2 2 8" xfId="8665" xr:uid="{00000000-0005-0000-0000-0000D6240000}"/>
    <cellStyle name="Normal 2 2 5 2 2 2 9" xfId="8666" xr:uid="{00000000-0005-0000-0000-0000D7240000}"/>
    <cellStyle name="Normal 2 2 5 2 2 2_Tab1" xfId="8667" xr:uid="{00000000-0005-0000-0000-0000D8240000}"/>
    <cellStyle name="Normal 2 2 5 2 2 3" xfId="709" xr:uid="{00000000-0005-0000-0000-0000D9240000}"/>
    <cellStyle name="Normal 2 2 5 2 2 3 2" xfId="8668" xr:uid="{00000000-0005-0000-0000-0000DA240000}"/>
    <cellStyle name="Normal 2 2 5 2 2 3 2 2" xfId="8669" xr:uid="{00000000-0005-0000-0000-0000DB240000}"/>
    <cellStyle name="Normal 2 2 5 2 2 3 2 2 2" xfId="8670" xr:uid="{00000000-0005-0000-0000-0000DC240000}"/>
    <cellStyle name="Normal 2 2 5 2 2 3 2 2 2 2" xfId="8671" xr:uid="{00000000-0005-0000-0000-0000DD240000}"/>
    <cellStyle name="Normal 2 2 5 2 2 3 2 2 3" xfId="8672" xr:uid="{00000000-0005-0000-0000-0000DE240000}"/>
    <cellStyle name="Normal 2 2 5 2 2 3 2 2 4" xfId="8673" xr:uid="{00000000-0005-0000-0000-0000DF240000}"/>
    <cellStyle name="Normal 2 2 5 2 2 3 2 3" xfId="8674" xr:uid="{00000000-0005-0000-0000-0000E0240000}"/>
    <cellStyle name="Normal 2 2 5 2 2 3 2 3 2" xfId="8675" xr:uid="{00000000-0005-0000-0000-0000E1240000}"/>
    <cellStyle name="Normal 2 2 5 2 2 3 2 4" xfId="8676" xr:uid="{00000000-0005-0000-0000-0000E2240000}"/>
    <cellStyle name="Normal 2 2 5 2 2 3 2 5" xfId="8677" xr:uid="{00000000-0005-0000-0000-0000E3240000}"/>
    <cellStyle name="Normal 2 2 5 2 2 3 3" xfId="8678" xr:uid="{00000000-0005-0000-0000-0000E4240000}"/>
    <cellStyle name="Normal 2 2 5 2 2 3 3 2" xfId="8679" xr:uid="{00000000-0005-0000-0000-0000E5240000}"/>
    <cellStyle name="Normal 2 2 5 2 2 3 3 2 2" xfId="8680" xr:uid="{00000000-0005-0000-0000-0000E6240000}"/>
    <cellStyle name="Normal 2 2 5 2 2 3 3 3" xfId="8681" xr:uid="{00000000-0005-0000-0000-0000E7240000}"/>
    <cellStyle name="Normal 2 2 5 2 2 3 3 4" xfId="8682" xr:uid="{00000000-0005-0000-0000-0000E8240000}"/>
    <cellStyle name="Normal 2 2 5 2 2 3 4" xfId="8683" xr:uid="{00000000-0005-0000-0000-0000E9240000}"/>
    <cellStyle name="Normal 2 2 5 2 2 3 4 2" xfId="8684" xr:uid="{00000000-0005-0000-0000-0000EA240000}"/>
    <cellStyle name="Normal 2 2 5 2 2 3 4 2 2" xfId="8685" xr:uid="{00000000-0005-0000-0000-0000EB240000}"/>
    <cellStyle name="Normal 2 2 5 2 2 3 4 3" xfId="8686" xr:uid="{00000000-0005-0000-0000-0000EC240000}"/>
    <cellStyle name="Normal 2 2 5 2 2 3 4 4" xfId="8687" xr:uid="{00000000-0005-0000-0000-0000ED240000}"/>
    <cellStyle name="Normal 2 2 5 2 2 3 5" xfId="8688" xr:uid="{00000000-0005-0000-0000-0000EE240000}"/>
    <cellStyle name="Normal 2 2 5 2 2 3 5 2" xfId="8689" xr:uid="{00000000-0005-0000-0000-0000EF240000}"/>
    <cellStyle name="Normal 2 2 5 2 2 3 6" xfId="8690" xr:uid="{00000000-0005-0000-0000-0000F0240000}"/>
    <cellStyle name="Normal 2 2 5 2 2 3 7" xfId="8691" xr:uid="{00000000-0005-0000-0000-0000F1240000}"/>
    <cellStyle name="Normal 2 2 5 2 2 4" xfId="710" xr:uid="{00000000-0005-0000-0000-0000F2240000}"/>
    <cellStyle name="Normal 2 2 5 2 2 4 2" xfId="8692" xr:uid="{00000000-0005-0000-0000-0000F3240000}"/>
    <cellStyle name="Normal 2 2 5 2 2 4 2 2" xfId="8693" xr:uid="{00000000-0005-0000-0000-0000F4240000}"/>
    <cellStyle name="Normal 2 2 5 2 2 4 2 2 2" xfId="8694" xr:uid="{00000000-0005-0000-0000-0000F5240000}"/>
    <cellStyle name="Normal 2 2 5 2 2 4 2 2 2 2" xfId="8695" xr:uid="{00000000-0005-0000-0000-0000F6240000}"/>
    <cellStyle name="Normal 2 2 5 2 2 4 2 2 3" xfId="8696" xr:uid="{00000000-0005-0000-0000-0000F7240000}"/>
    <cellStyle name="Normal 2 2 5 2 2 4 2 2 4" xfId="8697" xr:uid="{00000000-0005-0000-0000-0000F8240000}"/>
    <cellStyle name="Normal 2 2 5 2 2 4 2 3" xfId="8698" xr:uid="{00000000-0005-0000-0000-0000F9240000}"/>
    <cellStyle name="Normal 2 2 5 2 2 4 2 3 2" xfId="8699" xr:uid="{00000000-0005-0000-0000-0000FA240000}"/>
    <cellStyle name="Normal 2 2 5 2 2 4 2 4" xfId="8700" xr:uid="{00000000-0005-0000-0000-0000FB240000}"/>
    <cellStyle name="Normal 2 2 5 2 2 4 2 5" xfId="8701" xr:uid="{00000000-0005-0000-0000-0000FC240000}"/>
    <cellStyle name="Normal 2 2 5 2 2 4 3" xfId="8702" xr:uid="{00000000-0005-0000-0000-0000FD240000}"/>
    <cellStyle name="Normal 2 2 5 2 2 4 3 2" xfId="8703" xr:uid="{00000000-0005-0000-0000-0000FE240000}"/>
    <cellStyle name="Normal 2 2 5 2 2 4 3 2 2" xfId="8704" xr:uid="{00000000-0005-0000-0000-0000FF240000}"/>
    <cellStyle name="Normal 2 2 5 2 2 4 3 3" xfId="8705" xr:uid="{00000000-0005-0000-0000-000000250000}"/>
    <cellStyle name="Normal 2 2 5 2 2 4 3 4" xfId="8706" xr:uid="{00000000-0005-0000-0000-000001250000}"/>
    <cellStyle name="Normal 2 2 5 2 2 4 4" xfId="8707" xr:uid="{00000000-0005-0000-0000-000002250000}"/>
    <cellStyle name="Normal 2 2 5 2 2 4 4 2" xfId="8708" xr:uid="{00000000-0005-0000-0000-000003250000}"/>
    <cellStyle name="Normal 2 2 5 2 2 4 4 2 2" xfId="8709" xr:uid="{00000000-0005-0000-0000-000004250000}"/>
    <cellStyle name="Normal 2 2 5 2 2 4 4 3" xfId="8710" xr:uid="{00000000-0005-0000-0000-000005250000}"/>
    <cellStyle name="Normal 2 2 5 2 2 4 4 4" xfId="8711" xr:uid="{00000000-0005-0000-0000-000006250000}"/>
    <cellStyle name="Normal 2 2 5 2 2 4 5" xfId="8712" xr:uid="{00000000-0005-0000-0000-000007250000}"/>
    <cellStyle name="Normal 2 2 5 2 2 4 5 2" xfId="8713" xr:uid="{00000000-0005-0000-0000-000008250000}"/>
    <cellStyle name="Normal 2 2 5 2 2 4 6" xfId="8714" xr:uid="{00000000-0005-0000-0000-000009250000}"/>
    <cellStyle name="Normal 2 2 5 2 2 4 7" xfId="8715" xr:uid="{00000000-0005-0000-0000-00000A250000}"/>
    <cellStyle name="Normal 2 2 5 2 2 5" xfId="8716" xr:uid="{00000000-0005-0000-0000-00000B250000}"/>
    <cellStyle name="Normal 2 2 5 2 2 5 2" xfId="8717" xr:uid="{00000000-0005-0000-0000-00000C250000}"/>
    <cellStyle name="Normal 2 2 5 2 2 5 2 2" xfId="8718" xr:uid="{00000000-0005-0000-0000-00000D250000}"/>
    <cellStyle name="Normal 2 2 5 2 2 5 2 2 2" xfId="8719" xr:uid="{00000000-0005-0000-0000-00000E250000}"/>
    <cellStyle name="Normal 2 2 5 2 2 5 2 3" xfId="8720" xr:uid="{00000000-0005-0000-0000-00000F250000}"/>
    <cellStyle name="Normal 2 2 5 2 2 5 2 4" xfId="8721" xr:uid="{00000000-0005-0000-0000-000010250000}"/>
    <cellStyle name="Normal 2 2 5 2 2 5 3" xfId="8722" xr:uid="{00000000-0005-0000-0000-000011250000}"/>
    <cellStyle name="Normal 2 2 5 2 2 5 3 2" xfId="8723" xr:uid="{00000000-0005-0000-0000-000012250000}"/>
    <cellStyle name="Normal 2 2 5 2 2 5 4" xfId="8724" xr:uid="{00000000-0005-0000-0000-000013250000}"/>
    <cellStyle name="Normal 2 2 5 2 2 5 5" xfId="8725" xr:uid="{00000000-0005-0000-0000-000014250000}"/>
    <cellStyle name="Normal 2 2 5 2 2 6" xfId="8726" xr:uid="{00000000-0005-0000-0000-000015250000}"/>
    <cellStyle name="Normal 2 2 5 2 2 6 2" xfId="8727" xr:uid="{00000000-0005-0000-0000-000016250000}"/>
    <cellStyle name="Normal 2 2 5 2 2 6 2 2" xfId="8728" xr:uid="{00000000-0005-0000-0000-000017250000}"/>
    <cellStyle name="Normal 2 2 5 2 2 6 3" xfId="8729" xr:uid="{00000000-0005-0000-0000-000018250000}"/>
    <cellStyle name="Normal 2 2 5 2 2 6 4" xfId="8730" xr:uid="{00000000-0005-0000-0000-000019250000}"/>
    <cellStyle name="Normal 2 2 5 2 2 7" xfId="8731" xr:uid="{00000000-0005-0000-0000-00001A250000}"/>
    <cellStyle name="Normal 2 2 5 2 2 7 2" xfId="8732" xr:uid="{00000000-0005-0000-0000-00001B250000}"/>
    <cellStyle name="Normal 2 2 5 2 2 7 2 2" xfId="8733" xr:uid="{00000000-0005-0000-0000-00001C250000}"/>
    <cellStyle name="Normal 2 2 5 2 2 7 3" xfId="8734" xr:uid="{00000000-0005-0000-0000-00001D250000}"/>
    <cellStyle name="Normal 2 2 5 2 2 7 4" xfId="8735" xr:uid="{00000000-0005-0000-0000-00001E250000}"/>
    <cellStyle name="Normal 2 2 5 2 2 8" xfId="8736" xr:uid="{00000000-0005-0000-0000-00001F250000}"/>
    <cellStyle name="Normal 2 2 5 2 2 8 2" xfId="8737" xr:uid="{00000000-0005-0000-0000-000020250000}"/>
    <cellStyle name="Normal 2 2 5 2 2 9" xfId="8738" xr:uid="{00000000-0005-0000-0000-000021250000}"/>
    <cellStyle name="Normal 2 2 5 2 2_Tab1" xfId="8739" xr:uid="{00000000-0005-0000-0000-000022250000}"/>
    <cellStyle name="Normal 2 2 5 2 3" xfId="711" xr:uid="{00000000-0005-0000-0000-000023250000}"/>
    <cellStyle name="Normal 2 2 5 2 3 2" xfId="712" xr:uid="{00000000-0005-0000-0000-000024250000}"/>
    <cellStyle name="Normal 2 2 5 2 3 2 2" xfId="8740" xr:uid="{00000000-0005-0000-0000-000025250000}"/>
    <cellStyle name="Normal 2 2 5 2 3 2 2 2" xfId="8741" xr:uid="{00000000-0005-0000-0000-000026250000}"/>
    <cellStyle name="Normal 2 2 5 2 3 2 2 2 2" xfId="8742" xr:uid="{00000000-0005-0000-0000-000027250000}"/>
    <cellStyle name="Normal 2 2 5 2 3 2 2 2 2 2" xfId="8743" xr:uid="{00000000-0005-0000-0000-000028250000}"/>
    <cellStyle name="Normal 2 2 5 2 3 2 2 2 3" xfId="8744" xr:uid="{00000000-0005-0000-0000-000029250000}"/>
    <cellStyle name="Normal 2 2 5 2 3 2 2 2 4" xfId="8745" xr:uid="{00000000-0005-0000-0000-00002A250000}"/>
    <cellStyle name="Normal 2 2 5 2 3 2 2 3" xfId="8746" xr:uid="{00000000-0005-0000-0000-00002B250000}"/>
    <cellStyle name="Normal 2 2 5 2 3 2 2 3 2" xfId="8747" xr:uid="{00000000-0005-0000-0000-00002C250000}"/>
    <cellStyle name="Normal 2 2 5 2 3 2 2 4" xfId="8748" xr:uid="{00000000-0005-0000-0000-00002D250000}"/>
    <cellStyle name="Normal 2 2 5 2 3 2 2 5" xfId="8749" xr:uid="{00000000-0005-0000-0000-00002E250000}"/>
    <cellStyle name="Normal 2 2 5 2 3 2 3" xfId="8750" xr:uid="{00000000-0005-0000-0000-00002F250000}"/>
    <cellStyle name="Normal 2 2 5 2 3 2 3 2" xfId="8751" xr:uid="{00000000-0005-0000-0000-000030250000}"/>
    <cellStyle name="Normal 2 2 5 2 3 2 3 2 2" xfId="8752" xr:uid="{00000000-0005-0000-0000-000031250000}"/>
    <cellStyle name="Normal 2 2 5 2 3 2 3 3" xfId="8753" xr:uid="{00000000-0005-0000-0000-000032250000}"/>
    <cellStyle name="Normal 2 2 5 2 3 2 3 4" xfId="8754" xr:uid="{00000000-0005-0000-0000-000033250000}"/>
    <cellStyle name="Normal 2 2 5 2 3 2 4" xfId="8755" xr:uid="{00000000-0005-0000-0000-000034250000}"/>
    <cellStyle name="Normal 2 2 5 2 3 2 4 2" xfId="8756" xr:uid="{00000000-0005-0000-0000-000035250000}"/>
    <cellStyle name="Normal 2 2 5 2 3 2 4 2 2" xfId="8757" xr:uid="{00000000-0005-0000-0000-000036250000}"/>
    <cellStyle name="Normal 2 2 5 2 3 2 4 3" xfId="8758" xr:uid="{00000000-0005-0000-0000-000037250000}"/>
    <cellStyle name="Normal 2 2 5 2 3 2 4 4" xfId="8759" xr:uid="{00000000-0005-0000-0000-000038250000}"/>
    <cellStyle name="Normal 2 2 5 2 3 2 5" xfId="8760" xr:uid="{00000000-0005-0000-0000-000039250000}"/>
    <cellStyle name="Normal 2 2 5 2 3 2 5 2" xfId="8761" xr:uid="{00000000-0005-0000-0000-00003A250000}"/>
    <cellStyle name="Normal 2 2 5 2 3 2 6" xfId="8762" xr:uid="{00000000-0005-0000-0000-00003B250000}"/>
    <cellStyle name="Normal 2 2 5 2 3 2 7" xfId="8763" xr:uid="{00000000-0005-0000-0000-00003C250000}"/>
    <cellStyle name="Normal 2 2 5 2 3 3" xfId="713" xr:uid="{00000000-0005-0000-0000-00003D250000}"/>
    <cellStyle name="Normal 2 2 5 2 3 3 2" xfId="8764" xr:uid="{00000000-0005-0000-0000-00003E250000}"/>
    <cellStyle name="Normal 2 2 5 2 3 3 2 2" xfId="8765" xr:uid="{00000000-0005-0000-0000-00003F250000}"/>
    <cellStyle name="Normal 2 2 5 2 3 3 2 2 2" xfId="8766" xr:uid="{00000000-0005-0000-0000-000040250000}"/>
    <cellStyle name="Normal 2 2 5 2 3 3 2 2 2 2" xfId="8767" xr:uid="{00000000-0005-0000-0000-000041250000}"/>
    <cellStyle name="Normal 2 2 5 2 3 3 2 2 3" xfId="8768" xr:uid="{00000000-0005-0000-0000-000042250000}"/>
    <cellStyle name="Normal 2 2 5 2 3 3 2 2 4" xfId="8769" xr:uid="{00000000-0005-0000-0000-000043250000}"/>
    <cellStyle name="Normal 2 2 5 2 3 3 2 3" xfId="8770" xr:uid="{00000000-0005-0000-0000-000044250000}"/>
    <cellStyle name="Normal 2 2 5 2 3 3 2 3 2" xfId="8771" xr:uid="{00000000-0005-0000-0000-000045250000}"/>
    <cellStyle name="Normal 2 2 5 2 3 3 2 4" xfId="8772" xr:uid="{00000000-0005-0000-0000-000046250000}"/>
    <cellStyle name="Normal 2 2 5 2 3 3 2 5" xfId="8773" xr:uid="{00000000-0005-0000-0000-000047250000}"/>
    <cellStyle name="Normal 2 2 5 2 3 3 3" xfId="8774" xr:uid="{00000000-0005-0000-0000-000048250000}"/>
    <cellStyle name="Normal 2 2 5 2 3 3 3 2" xfId="8775" xr:uid="{00000000-0005-0000-0000-000049250000}"/>
    <cellStyle name="Normal 2 2 5 2 3 3 3 2 2" xfId="8776" xr:uid="{00000000-0005-0000-0000-00004A250000}"/>
    <cellStyle name="Normal 2 2 5 2 3 3 3 3" xfId="8777" xr:uid="{00000000-0005-0000-0000-00004B250000}"/>
    <cellStyle name="Normal 2 2 5 2 3 3 3 4" xfId="8778" xr:uid="{00000000-0005-0000-0000-00004C250000}"/>
    <cellStyle name="Normal 2 2 5 2 3 3 4" xfId="8779" xr:uid="{00000000-0005-0000-0000-00004D250000}"/>
    <cellStyle name="Normal 2 2 5 2 3 3 4 2" xfId="8780" xr:uid="{00000000-0005-0000-0000-00004E250000}"/>
    <cellStyle name="Normal 2 2 5 2 3 3 4 2 2" xfId="8781" xr:uid="{00000000-0005-0000-0000-00004F250000}"/>
    <cellStyle name="Normal 2 2 5 2 3 3 4 3" xfId="8782" xr:uid="{00000000-0005-0000-0000-000050250000}"/>
    <cellStyle name="Normal 2 2 5 2 3 3 4 4" xfId="8783" xr:uid="{00000000-0005-0000-0000-000051250000}"/>
    <cellStyle name="Normal 2 2 5 2 3 3 5" xfId="8784" xr:uid="{00000000-0005-0000-0000-000052250000}"/>
    <cellStyle name="Normal 2 2 5 2 3 3 5 2" xfId="8785" xr:uid="{00000000-0005-0000-0000-000053250000}"/>
    <cellStyle name="Normal 2 2 5 2 3 3 6" xfId="8786" xr:uid="{00000000-0005-0000-0000-000054250000}"/>
    <cellStyle name="Normal 2 2 5 2 3 3 7" xfId="8787" xr:uid="{00000000-0005-0000-0000-000055250000}"/>
    <cellStyle name="Normal 2 2 5 2 3 4" xfId="8788" xr:uid="{00000000-0005-0000-0000-000056250000}"/>
    <cellStyle name="Normal 2 2 5 2 3 4 2" xfId="8789" xr:uid="{00000000-0005-0000-0000-000057250000}"/>
    <cellStyle name="Normal 2 2 5 2 3 4 2 2" xfId="8790" xr:uid="{00000000-0005-0000-0000-000058250000}"/>
    <cellStyle name="Normal 2 2 5 2 3 4 2 2 2" xfId="8791" xr:uid="{00000000-0005-0000-0000-000059250000}"/>
    <cellStyle name="Normal 2 2 5 2 3 4 2 3" xfId="8792" xr:uid="{00000000-0005-0000-0000-00005A250000}"/>
    <cellStyle name="Normal 2 2 5 2 3 4 2 4" xfId="8793" xr:uid="{00000000-0005-0000-0000-00005B250000}"/>
    <cellStyle name="Normal 2 2 5 2 3 4 3" xfId="8794" xr:uid="{00000000-0005-0000-0000-00005C250000}"/>
    <cellStyle name="Normal 2 2 5 2 3 4 3 2" xfId="8795" xr:uid="{00000000-0005-0000-0000-00005D250000}"/>
    <cellStyle name="Normal 2 2 5 2 3 4 4" xfId="8796" xr:uid="{00000000-0005-0000-0000-00005E250000}"/>
    <cellStyle name="Normal 2 2 5 2 3 4 5" xfId="8797" xr:uid="{00000000-0005-0000-0000-00005F250000}"/>
    <cellStyle name="Normal 2 2 5 2 3 5" xfId="8798" xr:uid="{00000000-0005-0000-0000-000060250000}"/>
    <cellStyle name="Normal 2 2 5 2 3 5 2" xfId="8799" xr:uid="{00000000-0005-0000-0000-000061250000}"/>
    <cellStyle name="Normal 2 2 5 2 3 5 2 2" xfId="8800" xr:uid="{00000000-0005-0000-0000-000062250000}"/>
    <cellStyle name="Normal 2 2 5 2 3 5 3" xfId="8801" xr:uid="{00000000-0005-0000-0000-000063250000}"/>
    <cellStyle name="Normal 2 2 5 2 3 5 4" xfId="8802" xr:uid="{00000000-0005-0000-0000-000064250000}"/>
    <cellStyle name="Normal 2 2 5 2 3 6" xfId="8803" xr:uid="{00000000-0005-0000-0000-000065250000}"/>
    <cellStyle name="Normal 2 2 5 2 3 6 2" xfId="8804" xr:uid="{00000000-0005-0000-0000-000066250000}"/>
    <cellStyle name="Normal 2 2 5 2 3 6 2 2" xfId="8805" xr:uid="{00000000-0005-0000-0000-000067250000}"/>
    <cellStyle name="Normal 2 2 5 2 3 6 3" xfId="8806" xr:uid="{00000000-0005-0000-0000-000068250000}"/>
    <cellStyle name="Normal 2 2 5 2 3 6 4" xfId="8807" xr:uid="{00000000-0005-0000-0000-000069250000}"/>
    <cellStyle name="Normal 2 2 5 2 3 7" xfId="8808" xr:uid="{00000000-0005-0000-0000-00006A250000}"/>
    <cellStyle name="Normal 2 2 5 2 3 7 2" xfId="8809" xr:uid="{00000000-0005-0000-0000-00006B250000}"/>
    <cellStyle name="Normal 2 2 5 2 3 8" xfId="8810" xr:uid="{00000000-0005-0000-0000-00006C250000}"/>
    <cellStyle name="Normal 2 2 5 2 3 9" xfId="8811" xr:uid="{00000000-0005-0000-0000-00006D250000}"/>
    <cellStyle name="Normal 2 2 5 2 3_Tab1" xfId="8812" xr:uid="{00000000-0005-0000-0000-00006E250000}"/>
    <cellStyle name="Normal 2 2 5 2 4" xfId="714" xr:uid="{00000000-0005-0000-0000-00006F250000}"/>
    <cellStyle name="Normal 2 2 5 2 4 2" xfId="8813" xr:uid="{00000000-0005-0000-0000-000070250000}"/>
    <cellStyle name="Normal 2 2 5 2 4 2 2" xfId="8814" xr:uid="{00000000-0005-0000-0000-000071250000}"/>
    <cellStyle name="Normal 2 2 5 2 4 2 2 2" xfId="8815" xr:uid="{00000000-0005-0000-0000-000072250000}"/>
    <cellStyle name="Normal 2 2 5 2 4 2 2 2 2" xfId="8816" xr:uid="{00000000-0005-0000-0000-000073250000}"/>
    <cellStyle name="Normal 2 2 5 2 4 2 2 3" xfId="8817" xr:uid="{00000000-0005-0000-0000-000074250000}"/>
    <cellStyle name="Normal 2 2 5 2 4 2 2 4" xfId="8818" xr:uid="{00000000-0005-0000-0000-000075250000}"/>
    <cellStyle name="Normal 2 2 5 2 4 2 3" xfId="8819" xr:uid="{00000000-0005-0000-0000-000076250000}"/>
    <cellStyle name="Normal 2 2 5 2 4 2 3 2" xfId="8820" xr:uid="{00000000-0005-0000-0000-000077250000}"/>
    <cellStyle name="Normal 2 2 5 2 4 2 4" xfId="8821" xr:uid="{00000000-0005-0000-0000-000078250000}"/>
    <cellStyle name="Normal 2 2 5 2 4 2 5" xfId="8822" xr:uid="{00000000-0005-0000-0000-000079250000}"/>
    <cellStyle name="Normal 2 2 5 2 4 3" xfId="8823" xr:uid="{00000000-0005-0000-0000-00007A250000}"/>
    <cellStyle name="Normal 2 2 5 2 4 3 2" xfId="8824" xr:uid="{00000000-0005-0000-0000-00007B250000}"/>
    <cellStyle name="Normal 2 2 5 2 4 3 2 2" xfId="8825" xr:uid="{00000000-0005-0000-0000-00007C250000}"/>
    <cellStyle name="Normal 2 2 5 2 4 3 3" xfId="8826" xr:uid="{00000000-0005-0000-0000-00007D250000}"/>
    <cellStyle name="Normal 2 2 5 2 4 3 4" xfId="8827" xr:uid="{00000000-0005-0000-0000-00007E250000}"/>
    <cellStyle name="Normal 2 2 5 2 4 4" xfId="8828" xr:uid="{00000000-0005-0000-0000-00007F250000}"/>
    <cellStyle name="Normal 2 2 5 2 4 4 2" xfId="8829" xr:uid="{00000000-0005-0000-0000-000080250000}"/>
    <cellStyle name="Normal 2 2 5 2 4 4 2 2" xfId="8830" xr:uid="{00000000-0005-0000-0000-000081250000}"/>
    <cellStyle name="Normal 2 2 5 2 4 4 3" xfId="8831" xr:uid="{00000000-0005-0000-0000-000082250000}"/>
    <cellStyle name="Normal 2 2 5 2 4 4 4" xfId="8832" xr:uid="{00000000-0005-0000-0000-000083250000}"/>
    <cellStyle name="Normal 2 2 5 2 4 5" xfId="8833" xr:uid="{00000000-0005-0000-0000-000084250000}"/>
    <cellStyle name="Normal 2 2 5 2 4 5 2" xfId="8834" xr:uid="{00000000-0005-0000-0000-000085250000}"/>
    <cellStyle name="Normal 2 2 5 2 4 6" xfId="8835" xr:uid="{00000000-0005-0000-0000-000086250000}"/>
    <cellStyle name="Normal 2 2 5 2 4 7" xfId="8836" xr:uid="{00000000-0005-0000-0000-000087250000}"/>
    <cellStyle name="Normal 2 2 5 2 5" xfId="715" xr:uid="{00000000-0005-0000-0000-000088250000}"/>
    <cellStyle name="Normal 2 2 5 2 5 2" xfId="8837" xr:uid="{00000000-0005-0000-0000-000089250000}"/>
    <cellStyle name="Normal 2 2 5 2 5 2 2" xfId="8838" xr:uid="{00000000-0005-0000-0000-00008A250000}"/>
    <cellStyle name="Normal 2 2 5 2 5 2 2 2" xfId="8839" xr:uid="{00000000-0005-0000-0000-00008B250000}"/>
    <cellStyle name="Normal 2 2 5 2 5 2 2 2 2" xfId="8840" xr:uid="{00000000-0005-0000-0000-00008C250000}"/>
    <cellStyle name="Normal 2 2 5 2 5 2 2 3" xfId="8841" xr:uid="{00000000-0005-0000-0000-00008D250000}"/>
    <cellStyle name="Normal 2 2 5 2 5 2 2 4" xfId="8842" xr:uid="{00000000-0005-0000-0000-00008E250000}"/>
    <cellStyle name="Normal 2 2 5 2 5 2 3" xfId="8843" xr:uid="{00000000-0005-0000-0000-00008F250000}"/>
    <cellStyle name="Normal 2 2 5 2 5 2 3 2" xfId="8844" xr:uid="{00000000-0005-0000-0000-000090250000}"/>
    <cellStyle name="Normal 2 2 5 2 5 2 4" xfId="8845" xr:uid="{00000000-0005-0000-0000-000091250000}"/>
    <cellStyle name="Normal 2 2 5 2 5 2 5" xfId="8846" xr:uid="{00000000-0005-0000-0000-000092250000}"/>
    <cellStyle name="Normal 2 2 5 2 5 3" xfId="8847" xr:uid="{00000000-0005-0000-0000-000093250000}"/>
    <cellStyle name="Normal 2 2 5 2 5 3 2" xfId="8848" xr:uid="{00000000-0005-0000-0000-000094250000}"/>
    <cellStyle name="Normal 2 2 5 2 5 3 2 2" xfId="8849" xr:uid="{00000000-0005-0000-0000-000095250000}"/>
    <cellStyle name="Normal 2 2 5 2 5 3 3" xfId="8850" xr:uid="{00000000-0005-0000-0000-000096250000}"/>
    <cellStyle name="Normal 2 2 5 2 5 3 4" xfId="8851" xr:uid="{00000000-0005-0000-0000-000097250000}"/>
    <cellStyle name="Normal 2 2 5 2 5 4" xfId="8852" xr:uid="{00000000-0005-0000-0000-000098250000}"/>
    <cellStyle name="Normal 2 2 5 2 5 4 2" xfId="8853" xr:uid="{00000000-0005-0000-0000-000099250000}"/>
    <cellStyle name="Normal 2 2 5 2 5 4 2 2" xfId="8854" xr:uid="{00000000-0005-0000-0000-00009A250000}"/>
    <cellStyle name="Normal 2 2 5 2 5 4 3" xfId="8855" xr:uid="{00000000-0005-0000-0000-00009B250000}"/>
    <cellStyle name="Normal 2 2 5 2 5 4 4" xfId="8856" xr:uid="{00000000-0005-0000-0000-00009C250000}"/>
    <cellStyle name="Normal 2 2 5 2 5 5" xfId="8857" xr:uid="{00000000-0005-0000-0000-00009D250000}"/>
    <cellStyle name="Normal 2 2 5 2 5 5 2" xfId="8858" xr:uid="{00000000-0005-0000-0000-00009E250000}"/>
    <cellStyle name="Normal 2 2 5 2 5 6" xfId="8859" xr:uid="{00000000-0005-0000-0000-00009F250000}"/>
    <cellStyle name="Normal 2 2 5 2 5 7" xfId="8860" xr:uid="{00000000-0005-0000-0000-0000A0250000}"/>
    <cellStyle name="Normal 2 2 5 2 6" xfId="8861" xr:uid="{00000000-0005-0000-0000-0000A1250000}"/>
    <cellStyle name="Normal 2 2 5 2 6 2" xfId="8862" xr:uid="{00000000-0005-0000-0000-0000A2250000}"/>
    <cellStyle name="Normal 2 2 5 2 6 2 2" xfId="8863" xr:uid="{00000000-0005-0000-0000-0000A3250000}"/>
    <cellStyle name="Normal 2 2 5 2 6 2 2 2" xfId="8864" xr:uid="{00000000-0005-0000-0000-0000A4250000}"/>
    <cellStyle name="Normal 2 2 5 2 6 2 3" xfId="8865" xr:uid="{00000000-0005-0000-0000-0000A5250000}"/>
    <cellStyle name="Normal 2 2 5 2 6 2 4" xfId="8866" xr:uid="{00000000-0005-0000-0000-0000A6250000}"/>
    <cellStyle name="Normal 2 2 5 2 6 3" xfId="8867" xr:uid="{00000000-0005-0000-0000-0000A7250000}"/>
    <cellStyle name="Normal 2 2 5 2 6 3 2" xfId="8868" xr:uid="{00000000-0005-0000-0000-0000A8250000}"/>
    <cellStyle name="Normal 2 2 5 2 6 4" xfId="8869" xr:uid="{00000000-0005-0000-0000-0000A9250000}"/>
    <cellStyle name="Normal 2 2 5 2 6 5" xfId="8870" xr:uid="{00000000-0005-0000-0000-0000AA250000}"/>
    <cellStyle name="Normal 2 2 5 2 7" xfId="8871" xr:uid="{00000000-0005-0000-0000-0000AB250000}"/>
    <cellStyle name="Normal 2 2 5 2 7 2" xfId="8872" xr:uid="{00000000-0005-0000-0000-0000AC250000}"/>
    <cellStyle name="Normal 2 2 5 2 7 2 2" xfId="8873" xr:uid="{00000000-0005-0000-0000-0000AD250000}"/>
    <cellStyle name="Normal 2 2 5 2 7 3" xfId="8874" xr:uid="{00000000-0005-0000-0000-0000AE250000}"/>
    <cellStyle name="Normal 2 2 5 2 7 4" xfId="8875" xr:uid="{00000000-0005-0000-0000-0000AF250000}"/>
    <cellStyle name="Normal 2 2 5 2 8" xfId="8876" xr:uid="{00000000-0005-0000-0000-0000B0250000}"/>
    <cellStyle name="Normal 2 2 5 2 8 2" xfId="8877" xr:uid="{00000000-0005-0000-0000-0000B1250000}"/>
    <cellStyle name="Normal 2 2 5 2 8 2 2" xfId="8878" xr:uid="{00000000-0005-0000-0000-0000B2250000}"/>
    <cellStyle name="Normal 2 2 5 2 8 3" xfId="8879" xr:uid="{00000000-0005-0000-0000-0000B3250000}"/>
    <cellStyle name="Normal 2 2 5 2 8 4" xfId="8880" xr:uid="{00000000-0005-0000-0000-0000B4250000}"/>
    <cellStyle name="Normal 2 2 5 2 9" xfId="8881" xr:uid="{00000000-0005-0000-0000-0000B5250000}"/>
    <cellStyle name="Normal 2 2 5 2 9 2" xfId="8882" xr:uid="{00000000-0005-0000-0000-0000B6250000}"/>
    <cellStyle name="Normal 2 2 5 2_Tab1" xfId="8883" xr:uid="{00000000-0005-0000-0000-0000B7250000}"/>
    <cellStyle name="Normal 2 2 5 3" xfId="716" xr:uid="{00000000-0005-0000-0000-0000B8250000}"/>
    <cellStyle name="Normal 2 2 5 3 10" xfId="8884" xr:uid="{00000000-0005-0000-0000-0000B9250000}"/>
    <cellStyle name="Normal 2 2 5 3 2" xfId="717" xr:uid="{00000000-0005-0000-0000-0000BA250000}"/>
    <cellStyle name="Normal 2 2 5 3 2 2" xfId="718" xr:uid="{00000000-0005-0000-0000-0000BB250000}"/>
    <cellStyle name="Normal 2 2 5 3 2 2 2" xfId="8885" xr:uid="{00000000-0005-0000-0000-0000BC250000}"/>
    <cellStyle name="Normal 2 2 5 3 2 2 2 2" xfId="8886" xr:uid="{00000000-0005-0000-0000-0000BD250000}"/>
    <cellStyle name="Normal 2 2 5 3 2 2 2 2 2" xfId="8887" xr:uid="{00000000-0005-0000-0000-0000BE250000}"/>
    <cellStyle name="Normal 2 2 5 3 2 2 2 2 2 2" xfId="8888" xr:uid="{00000000-0005-0000-0000-0000BF250000}"/>
    <cellStyle name="Normal 2 2 5 3 2 2 2 2 3" xfId="8889" xr:uid="{00000000-0005-0000-0000-0000C0250000}"/>
    <cellStyle name="Normal 2 2 5 3 2 2 2 2 4" xfId="8890" xr:uid="{00000000-0005-0000-0000-0000C1250000}"/>
    <cellStyle name="Normal 2 2 5 3 2 2 2 3" xfId="8891" xr:uid="{00000000-0005-0000-0000-0000C2250000}"/>
    <cellStyle name="Normal 2 2 5 3 2 2 2 3 2" xfId="8892" xr:uid="{00000000-0005-0000-0000-0000C3250000}"/>
    <cellStyle name="Normal 2 2 5 3 2 2 2 4" xfId="8893" xr:uid="{00000000-0005-0000-0000-0000C4250000}"/>
    <cellStyle name="Normal 2 2 5 3 2 2 2 5" xfId="8894" xr:uid="{00000000-0005-0000-0000-0000C5250000}"/>
    <cellStyle name="Normal 2 2 5 3 2 2 3" xfId="8895" xr:uid="{00000000-0005-0000-0000-0000C6250000}"/>
    <cellStyle name="Normal 2 2 5 3 2 2 3 2" xfId="8896" xr:uid="{00000000-0005-0000-0000-0000C7250000}"/>
    <cellStyle name="Normal 2 2 5 3 2 2 3 2 2" xfId="8897" xr:uid="{00000000-0005-0000-0000-0000C8250000}"/>
    <cellStyle name="Normal 2 2 5 3 2 2 3 3" xfId="8898" xr:uid="{00000000-0005-0000-0000-0000C9250000}"/>
    <cellStyle name="Normal 2 2 5 3 2 2 3 4" xfId="8899" xr:uid="{00000000-0005-0000-0000-0000CA250000}"/>
    <cellStyle name="Normal 2 2 5 3 2 2 4" xfId="8900" xr:uid="{00000000-0005-0000-0000-0000CB250000}"/>
    <cellStyle name="Normal 2 2 5 3 2 2 4 2" xfId="8901" xr:uid="{00000000-0005-0000-0000-0000CC250000}"/>
    <cellStyle name="Normal 2 2 5 3 2 2 4 2 2" xfId="8902" xr:uid="{00000000-0005-0000-0000-0000CD250000}"/>
    <cellStyle name="Normal 2 2 5 3 2 2 4 3" xfId="8903" xr:uid="{00000000-0005-0000-0000-0000CE250000}"/>
    <cellStyle name="Normal 2 2 5 3 2 2 4 4" xfId="8904" xr:uid="{00000000-0005-0000-0000-0000CF250000}"/>
    <cellStyle name="Normal 2 2 5 3 2 2 5" xfId="8905" xr:uid="{00000000-0005-0000-0000-0000D0250000}"/>
    <cellStyle name="Normal 2 2 5 3 2 2 5 2" xfId="8906" xr:uid="{00000000-0005-0000-0000-0000D1250000}"/>
    <cellStyle name="Normal 2 2 5 3 2 2 6" xfId="8907" xr:uid="{00000000-0005-0000-0000-0000D2250000}"/>
    <cellStyle name="Normal 2 2 5 3 2 2 7" xfId="8908" xr:uid="{00000000-0005-0000-0000-0000D3250000}"/>
    <cellStyle name="Normal 2 2 5 3 2 3" xfId="719" xr:uid="{00000000-0005-0000-0000-0000D4250000}"/>
    <cellStyle name="Normal 2 2 5 3 2 3 2" xfId="8909" xr:uid="{00000000-0005-0000-0000-0000D5250000}"/>
    <cellStyle name="Normal 2 2 5 3 2 3 2 2" xfId="8910" xr:uid="{00000000-0005-0000-0000-0000D6250000}"/>
    <cellStyle name="Normal 2 2 5 3 2 3 2 2 2" xfId="8911" xr:uid="{00000000-0005-0000-0000-0000D7250000}"/>
    <cellStyle name="Normal 2 2 5 3 2 3 2 2 2 2" xfId="8912" xr:uid="{00000000-0005-0000-0000-0000D8250000}"/>
    <cellStyle name="Normal 2 2 5 3 2 3 2 2 3" xfId="8913" xr:uid="{00000000-0005-0000-0000-0000D9250000}"/>
    <cellStyle name="Normal 2 2 5 3 2 3 2 2 4" xfId="8914" xr:uid="{00000000-0005-0000-0000-0000DA250000}"/>
    <cellStyle name="Normal 2 2 5 3 2 3 2 3" xfId="8915" xr:uid="{00000000-0005-0000-0000-0000DB250000}"/>
    <cellStyle name="Normal 2 2 5 3 2 3 2 3 2" xfId="8916" xr:uid="{00000000-0005-0000-0000-0000DC250000}"/>
    <cellStyle name="Normal 2 2 5 3 2 3 2 4" xfId="8917" xr:uid="{00000000-0005-0000-0000-0000DD250000}"/>
    <cellStyle name="Normal 2 2 5 3 2 3 2 5" xfId="8918" xr:uid="{00000000-0005-0000-0000-0000DE250000}"/>
    <cellStyle name="Normal 2 2 5 3 2 3 3" xfId="8919" xr:uid="{00000000-0005-0000-0000-0000DF250000}"/>
    <cellStyle name="Normal 2 2 5 3 2 3 3 2" xfId="8920" xr:uid="{00000000-0005-0000-0000-0000E0250000}"/>
    <cellStyle name="Normal 2 2 5 3 2 3 3 2 2" xfId="8921" xr:uid="{00000000-0005-0000-0000-0000E1250000}"/>
    <cellStyle name="Normal 2 2 5 3 2 3 3 3" xfId="8922" xr:uid="{00000000-0005-0000-0000-0000E2250000}"/>
    <cellStyle name="Normal 2 2 5 3 2 3 3 4" xfId="8923" xr:uid="{00000000-0005-0000-0000-0000E3250000}"/>
    <cellStyle name="Normal 2 2 5 3 2 3 4" xfId="8924" xr:uid="{00000000-0005-0000-0000-0000E4250000}"/>
    <cellStyle name="Normal 2 2 5 3 2 3 4 2" xfId="8925" xr:uid="{00000000-0005-0000-0000-0000E5250000}"/>
    <cellStyle name="Normal 2 2 5 3 2 3 4 2 2" xfId="8926" xr:uid="{00000000-0005-0000-0000-0000E6250000}"/>
    <cellStyle name="Normal 2 2 5 3 2 3 4 3" xfId="8927" xr:uid="{00000000-0005-0000-0000-0000E7250000}"/>
    <cellStyle name="Normal 2 2 5 3 2 3 4 4" xfId="8928" xr:uid="{00000000-0005-0000-0000-0000E8250000}"/>
    <cellStyle name="Normal 2 2 5 3 2 3 5" xfId="8929" xr:uid="{00000000-0005-0000-0000-0000E9250000}"/>
    <cellStyle name="Normal 2 2 5 3 2 3 5 2" xfId="8930" xr:uid="{00000000-0005-0000-0000-0000EA250000}"/>
    <cellStyle name="Normal 2 2 5 3 2 3 6" xfId="8931" xr:uid="{00000000-0005-0000-0000-0000EB250000}"/>
    <cellStyle name="Normal 2 2 5 3 2 3 7" xfId="8932" xr:uid="{00000000-0005-0000-0000-0000EC250000}"/>
    <cellStyle name="Normal 2 2 5 3 2 4" xfId="8933" xr:uid="{00000000-0005-0000-0000-0000ED250000}"/>
    <cellStyle name="Normal 2 2 5 3 2 4 2" xfId="8934" xr:uid="{00000000-0005-0000-0000-0000EE250000}"/>
    <cellStyle name="Normal 2 2 5 3 2 4 2 2" xfId="8935" xr:uid="{00000000-0005-0000-0000-0000EF250000}"/>
    <cellStyle name="Normal 2 2 5 3 2 4 2 2 2" xfId="8936" xr:uid="{00000000-0005-0000-0000-0000F0250000}"/>
    <cellStyle name="Normal 2 2 5 3 2 4 2 3" xfId="8937" xr:uid="{00000000-0005-0000-0000-0000F1250000}"/>
    <cellStyle name="Normal 2 2 5 3 2 4 2 4" xfId="8938" xr:uid="{00000000-0005-0000-0000-0000F2250000}"/>
    <cellStyle name="Normal 2 2 5 3 2 4 3" xfId="8939" xr:uid="{00000000-0005-0000-0000-0000F3250000}"/>
    <cellStyle name="Normal 2 2 5 3 2 4 3 2" xfId="8940" xr:uid="{00000000-0005-0000-0000-0000F4250000}"/>
    <cellStyle name="Normal 2 2 5 3 2 4 4" xfId="8941" xr:uid="{00000000-0005-0000-0000-0000F5250000}"/>
    <cellStyle name="Normal 2 2 5 3 2 4 5" xfId="8942" xr:uid="{00000000-0005-0000-0000-0000F6250000}"/>
    <cellStyle name="Normal 2 2 5 3 2 5" xfId="8943" xr:uid="{00000000-0005-0000-0000-0000F7250000}"/>
    <cellStyle name="Normal 2 2 5 3 2 5 2" xfId="8944" xr:uid="{00000000-0005-0000-0000-0000F8250000}"/>
    <cellStyle name="Normal 2 2 5 3 2 5 2 2" xfId="8945" xr:uid="{00000000-0005-0000-0000-0000F9250000}"/>
    <cellStyle name="Normal 2 2 5 3 2 5 3" xfId="8946" xr:uid="{00000000-0005-0000-0000-0000FA250000}"/>
    <cellStyle name="Normal 2 2 5 3 2 5 4" xfId="8947" xr:uid="{00000000-0005-0000-0000-0000FB250000}"/>
    <cellStyle name="Normal 2 2 5 3 2 6" xfId="8948" xr:uid="{00000000-0005-0000-0000-0000FC250000}"/>
    <cellStyle name="Normal 2 2 5 3 2 6 2" xfId="8949" xr:uid="{00000000-0005-0000-0000-0000FD250000}"/>
    <cellStyle name="Normal 2 2 5 3 2 6 2 2" xfId="8950" xr:uid="{00000000-0005-0000-0000-0000FE250000}"/>
    <cellStyle name="Normal 2 2 5 3 2 6 3" xfId="8951" xr:uid="{00000000-0005-0000-0000-0000FF250000}"/>
    <cellStyle name="Normal 2 2 5 3 2 6 4" xfId="8952" xr:uid="{00000000-0005-0000-0000-000000260000}"/>
    <cellStyle name="Normal 2 2 5 3 2 7" xfId="8953" xr:uid="{00000000-0005-0000-0000-000001260000}"/>
    <cellStyle name="Normal 2 2 5 3 2 7 2" xfId="8954" xr:uid="{00000000-0005-0000-0000-000002260000}"/>
    <cellStyle name="Normal 2 2 5 3 2 8" xfId="8955" xr:uid="{00000000-0005-0000-0000-000003260000}"/>
    <cellStyle name="Normal 2 2 5 3 2 9" xfId="8956" xr:uid="{00000000-0005-0000-0000-000004260000}"/>
    <cellStyle name="Normal 2 2 5 3 2_Tab1" xfId="8957" xr:uid="{00000000-0005-0000-0000-000005260000}"/>
    <cellStyle name="Normal 2 2 5 3 3" xfId="720" xr:uid="{00000000-0005-0000-0000-000006260000}"/>
    <cellStyle name="Normal 2 2 5 3 3 2" xfId="8958" xr:uid="{00000000-0005-0000-0000-000007260000}"/>
    <cellStyle name="Normal 2 2 5 3 3 2 2" xfId="8959" xr:uid="{00000000-0005-0000-0000-000008260000}"/>
    <cellStyle name="Normal 2 2 5 3 3 2 2 2" xfId="8960" xr:uid="{00000000-0005-0000-0000-000009260000}"/>
    <cellStyle name="Normal 2 2 5 3 3 2 2 2 2" xfId="8961" xr:uid="{00000000-0005-0000-0000-00000A260000}"/>
    <cellStyle name="Normal 2 2 5 3 3 2 2 3" xfId="8962" xr:uid="{00000000-0005-0000-0000-00000B260000}"/>
    <cellStyle name="Normal 2 2 5 3 3 2 2 4" xfId="8963" xr:uid="{00000000-0005-0000-0000-00000C260000}"/>
    <cellStyle name="Normal 2 2 5 3 3 2 3" xfId="8964" xr:uid="{00000000-0005-0000-0000-00000D260000}"/>
    <cellStyle name="Normal 2 2 5 3 3 2 3 2" xfId="8965" xr:uid="{00000000-0005-0000-0000-00000E260000}"/>
    <cellStyle name="Normal 2 2 5 3 3 2 4" xfId="8966" xr:uid="{00000000-0005-0000-0000-00000F260000}"/>
    <cellStyle name="Normal 2 2 5 3 3 2 5" xfId="8967" xr:uid="{00000000-0005-0000-0000-000010260000}"/>
    <cellStyle name="Normal 2 2 5 3 3 3" xfId="8968" xr:uid="{00000000-0005-0000-0000-000011260000}"/>
    <cellStyle name="Normal 2 2 5 3 3 3 2" xfId="8969" xr:uid="{00000000-0005-0000-0000-000012260000}"/>
    <cellStyle name="Normal 2 2 5 3 3 3 2 2" xfId="8970" xr:uid="{00000000-0005-0000-0000-000013260000}"/>
    <cellStyle name="Normal 2 2 5 3 3 3 3" xfId="8971" xr:uid="{00000000-0005-0000-0000-000014260000}"/>
    <cellStyle name="Normal 2 2 5 3 3 3 4" xfId="8972" xr:uid="{00000000-0005-0000-0000-000015260000}"/>
    <cellStyle name="Normal 2 2 5 3 3 4" xfId="8973" xr:uid="{00000000-0005-0000-0000-000016260000}"/>
    <cellStyle name="Normal 2 2 5 3 3 4 2" xfId="8974" xr:uid="{00000000-0005-0000-0000-000017260000}"/>
    <cellStyle name="Normal 2 2 5 3 3 4 2 2" xfId="8975" xr:uid="{00000000-0005-0000-0000-000018260000}"/>
    <cellStyle name="Normal 2 2 5 3 3 4 3" xfId="8976" xr:uid="{00000000-0005-0000-0000-000019260000}"/>
    <cellStyle name="Normal 2 2 5 3 3 4 4" xfId="8977" xr:uid="{00000000-0005-0000-0000-00001A260000}"/>
    <cellStyle name="Normal 2 2 5 3 3 5" xfId="8978" xr:uid="{00000000-0005-0000-0000-00001B260000}"/>
    <cellStyle name="Normal 2 2 5 3 3 5 2" xfId="8979" xr:uid="{00000000-0005-0000-0000-00001C260000}"/>
    <cellStyle name="Normal 2 2 5 3 3 6" xfId="8980" xr:uid="{00000000-0005-0000-0000-00001D260000}"/>
    <cellStyle name="Normal 2 2 5 3 3 7" xfId="8981" xr:uid="{00000000-0005-0000-0000-00001E260000}"/>
    <cellStyle name="Normal 2 2 5 3 4" xfId="721" xr:uid="{00000000-0005-0000-0000-00001F260000}"/>
    <cellStyle name="Normal 2 2 5 3 4 2" xfId="8982" xr:uid="{00000000-0005-0000-0000-000020260000}"/>
    <cellStyle name="Normal 2 2 5 3 4 2 2" xfId="8983" xr:uid="{00000000-0005-0000-0000-000021260000}"/>
    <cellStyle name="Normal 2 2 5 3 4 2 2 2" xfId="8984" xr:uid="{00000000-0005-0000-0000-000022260000}"/>
    <cellStyle name="Normal 2 2 5 3 4 2 2 2 2" xfId="8985" xr:uid="{00000000-0005-0000-0000-000023260000}"/>
    <cellStyle name="Normal 2 2 5 3 4 2 2 3" xfId="8986" xr:uid="{00000000-0005-0000-0000-000024260000}"/>
    <cellStyle name="Normal 2 2 5 3 4 2 2 4" xfId="8987" xr:uid="{00000000-0005-0000-0000-000025260000}"/>
    <cellStyle name="Normal 2 2 5 3 4 2 3" xfId="8988" xr:uid="{00000000-0005-0000-0000-000026260000}"/>
    <cellStyle name="Normal 2 2 5 3 4 2 3 2" xfId="8989" xr:uid="{00000000-0005-0000-0000-000027260000}"/>
    <cellStyle name="Normal 2 2 5 3 4 2 4" xfId="8990" xr:uid="{00000000-0005-0000-0000-000028260000}"/>
    <cellStyle name="Normal 2 2 5 3 4 2 5" xfId="8991" xr:uid="{00000000-0005-0000-0000-000029260000}"/>
    <cellStyle name="Normal 2 2 5 3 4 3" xfId="8992" xr:uid="{00000000-0005-0000-0000-00002A260000}"/>
    <cellStyle name="Normal 2 2 5 3 4 3 2" xfId="8993" xr:uid="{00000000-0005-0000-0000-00002B260000}"/>
    <cellStyle name="Normal 2 2 5 3 4 3 2 2" xfId="8994" xr:uid="{00000000-0005-0000-0000-00002C260000}"/>
    <cellStyle name="Normal 2 2 5 3 4 3 3" xfId="8995" xr:uid="{00000000-0005-0000-0000-00002D260000}"/>
    <cellStyle name="Normal 2 2 5 3 4 3 4" xfId="8996" xr:uid="{00000000-0005-0000-0000-00002E260000}"/>
    <cellStyle name="Normal 2 2 5 3 4 4" xfId="8997" xr:uid="{00000000-0005-0000-0000-00002F260000}"/>
    <cellStyle name="Normal 2 2 5 3 4 4 2" xfId="8998" xr:uid="{00000000-0005-0000-0000-000030260000}"/>
    <cellStyle name="Normal 2 2 5 3 4 4 2 2" xfId="8999" xr:uid="{00000000-0005-0000-0000-000031260000}"/>
    <cellStyle name="Normal 2 2 5 3 4 4 3" xfId="9000" xr:uid="{00000000-0005-0000-0000-000032260000}"/>
    <cellStyle name="Normal 2 2 5 3 4 4 4" xfId="9001" xr:uid="{00000000-0005-0000-0000-000033260000}"/>
    <cellStyle name="Normal 2 2 5 3 4 5" xfId="9002" xr:uid="{00000000-0005-0000-0000-000034260000}"/>
    <cellStyle name="Normal 2 2 5 3 4 5 2" xfId="9003" xr:uid="{00000000-0005-0000-0000-000035260000}"/>
    <cellStyle name="Normal 2 2 5 3 4 6" xfId="9004" xr:uid="{00000000-0005-0000-0000-000036260000}"/>
    <cellStyle name="Normal 2 2 5 3 4 7" xfId="9005" xr:uid="{00000000-0005-0000-0000-000037260000}"/>
    <cellStyle name="Normal 2 2 5 3 5" xfId="9006" xr:uid="{00000000-0005-0000-0000-000038260000}"/>
    <cellStyle name="Normal 2 2 5 3 5 2" xfId="9007" xr:uid="{00000000-0005-0000-0000-000039260000}"/>
    <cellStyle name="Normal 2 2 5 3 5 2 2" xfId="9008" xr:uid="{00000000-0005-0000-0000-00003A260000}"/>
    <cellStyle name="Normal 2 2 5 3 5 2 2 2" xfId="9009" xr:uid="{00000000-0005-0000-0000-00003B260000}"/>
    <cellStyle name="Normal 2 2 5 3 5 2 3" xfId="9010" xr:uid="{00000000-0005-0000-0000-00003C260000}"/>
    <cellStyle name="Normal 2 2 5 3 5 2 4" xfId="9011" xr:uid="{00000000-0005-0000-0000-00003D260000}"/>
    <cellStyle name="Normal 2 2 5 3 5 3" xfId="9012" xr:uid="{00000000-0005-0000-0000-00003E260000}"/>
    <cellStyle name="Normal 2 2 5 3 5 3 2" xfId="9013" xr:uid="{00000000-0005-0000-0000-00003F260000}"/>
    <cellStyle name="Normal 2 2 5 3 5 4" xfId="9014" xr:uid="{00000000-0005-0000-0000-000040260000}"/>
    <cellStyle name="Normal 2 2 5 3 5 5" xfId="9015" xr:uid="{00000000-0005-0000-0000-000041260000}"/>
    <cellStyle name="Normal 2 2 5 3 6" xfId="9016" xr:uid="{00000000-0005-0000-0000-000042260000}"/>
    <cellStyle name="Normal 2 2 5 3 6 2" xfId="9017" xr:uid="{00000000-0005-0000-0000-000043260000}"/>
    <cellStyle name="Normal 2 2 5 3 6 2 2" xfId="9018" xr:uid="{00000000-0005-0000-0000-000044260000}"/>
    <cellStyle name="Normal 2 2 5 3 6 3" xfId="9019" xr:uid="{00000000-0005-0000-0000-000045260000}"/>
    <cellStyle name="Normal 2 2 5 3 6 4" xfId="9020" xr:uid="{00000000-0005-0000-0000-000046260000}"/>
    <cellStyle name="Normal 2 2 5 3 7" xfId="9021" xr:uid="{00000000-0005-0000-0000-000047260000}"/>
    <cellStyle name="Normal 2 2 5 3 7 2" xfId="9022" xr:uid="{00000000-0005-0000-0000-000048260000}"/>
    <cellStyle name="Normal 2 2 5 3 7 2 2" xfId="9023" xr:uid="{00000000-0005-0000-0000-000049260000}"/>
    <cellStyle name="Normal 2 2 5 3 7 3" xfId="9024" xr:uid="{00000000-0005-0000-0000-00004A260000}"/>
    <cellStyle name="Normal 2 2 5 3 7 4" xfId="9025" xr:uid="{00000000-0005-0000-0000-00004B260000}"/>
    <cellStyle name="Normal 2 2 5 3 8" xfId="9026" xr:uid="{00000000-0005-0000-0000-00004C260000}"/>
    <cellStyle name="Normal 2 2 5 3 8 2" xfId="9027" xr:uid="{00000000-0005-0000-0000-00004D260000}"/>
    <cellStyle name="Normal 2 2 5 3 9" xfId="9028" xr:uid="{00000000-0005-0000-0000-00004E260000}"/>
    <cellStyle name="Normal 2 2 5 3_Tab1" xfId="9029" xr:uid="{00000000-0005-0000-0000-00004F260000}"/>
    <cellStyle name="Normal 2 2 5 4" xfId="722" xr:uid="{00000000-0005-0000-0000-000050260000}"/>
    <cellStyle name="Normal 2 2 5 4 2" xfId="723" xr:uid="{00000000-0005-0000-0000-000051260000}"/>
    <cellStyle name="Normal 2 2 5 4 2 2" xfId="9030" xr:uid="{00000000-0005-0000-0000-000052260000}"/>
    <cellStyle name="Normal 2 2 5 4 2 2 2" xfId="9031" xr:uid="{00000000-0005-0000-0000-000053260000}"/>
    <cellStyle name="Normal 2 2 5 4 2 2 2 2" xfId="9032" xr:uid="{00000000-0005-0000-0000-000054260000}"/>
    <cellStyle name="Normal 2 2 5 4 2 2 2 2 2" xfId="9033" xr:uid="{00000000-0005-0000-0000-000055260000}"/>
    <cellStyle name="Normal 2 2 5 4 2 2 2 3" xfId="9034" xr:uid="{00000000-0005-0000-0000-000056260000}"/>
    <cellStyle name="Normal 2 2 5 4 2 2 2 4" xfId="9035" xr:uid="{00000000-0005-0000-0000-000057260000}"/>
    <cellStyle name="Normal 2 2 5 4 2 2 3" xfId="9036" xr:uid="{00000000-0005-0000-0000-000058260000}"/>
    <cellStyle name="Normal 2 2 5 4 2 2 3 2" xfId="9037" xr:uid="{00000000-0005-0000-0000-000059260000}"/>
    <cellStyle name="Normal 2 2 5 4 2 2 4" xfId="9038" xr:uid="{00000000-0005-0000-0000-00005A260000}"/>
    <cellStyle name="Normal 2 2 5 4 2 2 5" xfId="9039" xr:uid="{00000000-0005-0000-0000-00005B260000}"/>
    <cellStyle name="Normal 2 2 5 4 2 3" xfId="9040" xr:uid="{00000000-0005-0000-0000-00005C260000}"/>
    <cellStyle name="Normal 2 2 5 4 2 3 2" xfId="9041" xr:uid="{00000000-0005-0000-0000-00005D260000}"/>
    <cellStyle name="Normal 2 2 5 4 2 3 2 2" xfId="9042" xr:uid="{00000000-0005-0000-0000-00005E260000}"/>
    <cellStyle name="Normal 2 2 5 4 2 3 3" xfId="9043" xr:uid="{00000000-0005-0000-0000-00005F260000}"/>
    <cellStyle name="Normal 2 2 5 4 2 3 4" xfId="9044" xr:uid="{00000000-0005-0000-0000-000060260000}"/>
    <cellStyle name="Normal 2 2 5 4 2 4" xfId="9045" xr:uid="{00000000-0005-0000-0000-000061260000}"/>
    <cellStyle name="Normal 2 2 5 4 2 4 2" xfId="9046" xr:uid="{00000000-0005-0000-0000-000062260000}"/>
    <cellStyle name="Normal 2 2 5 4 2 4 2 2" xfId="9047" xr:uid="{00000000-0005-0000-0000-000063260000}"/>
    <cellStyle name="Normal 2 2 5 4 2 4 3" xfId="9048" xr:uid="{00000000-0005-0000-0000-000064260000}"/>
    <cellStyle name="Normal 2 2 5 4 2 4 4" xfId="9049" xr:uid="{00000000-0005-0000-0000-000065260000}"/>
    <cellStyle name="Normal 2 2 5 4 2 5" xfId="9050" xr:uid="{00000000-0005-0000-0000-000066260000}"/>
    <cellStyle name="Normal 2 2 5 4 2 5 2" xfId="9051" xr:uid="{00000000-0005-0000-0000-000067260000}"/>
    <cellStyle name="Normal 2 2 5 4 2 6" xfId="9052" xr:uid="{00000000-0005-0000-0000-000068260000}"/>
    <cellStyle name="Normal 2 2 5 4 2 7" xfId="9053" xr:uid="{00000000-0005-0000-0000-000069260000}"/>
    <cellStyle name="Normal 2 2 5 4 3" xfId="724" xr:uid="{00000000-0005-0000-0000-00006A260000}"/>
    <cellStyle name="Normal 2 2 5 4 3 2" xfId="9054" xr:uid="{00000000-0005-0000-0000-00006B260000}"/>
    <cellStyle name="Normal 2 2 5 4 3 2 2" xfId="9055" xr:uid="{00000000-0005-0000-0000-00006C260000}"/>
    <cellStyle name="Normal 2 2 5 4 3 2 2 2" xfId="9056" xr:uid="{00000000-0005-0000-0000-00006D260000}"/>
    <cellStyle name="Normal 2 2 5 4 3 2 2 2 2" xfId="9057" xr:uid="{00000000-0005-0000-0000-00006E260000}"/>
    <cellStyle name="Normal 2 2 5 4 3 2 2 3" xfId="9058" xr:uid="{00000000-0005-0000-0000-00006F260000}"/>
    <cellStyle name="Normal 2 2 5 4 3 2 2 4" xfId="9059" xr:uid="{00000000-0005-0000-0000-000070260000}"/>
    <cellStyle name="Normal 2 2 5 4 3 2 3" xfId="9060" xr:uid="{00000000-0005-0000-0000-000071260000}"/>
    <cellStyle name="Normal 2 2 5 4 3 2 3 2" xfId="9061" xr:uid="{00000000-0005-0000-0000-000072260000}"/>
    <cellStyle name="Normal 2 2 5 4 3 2 4" xfId="9062" xr:uid="{00000000-0005-0000-0000-000073260000}"/>
    <cellStyle name="Normal 2 2 5 4 3 2 5" xfId="9063" xr:uid="{00000000-0005-0000-0000-000074260000}"/>
    <cellStyle name="Normal 2 2 5 4 3 3" xfId="9064" xr:uid="{00000000-0005-0000-0000-000075260000}"/>
    <cellStyle name="Normal 2 2 5 4 3 3 2" xfId="9065" xr:uid="{00000000-0005-0000-0000-000076260000}"/>
    <cellStyle name="Normal 2 2 5 4 3 3 2 2" xfId="9066" xr:uid="{00000000-0005-0000-0000-000077260000}"/>
    <cellStyle name="Normal 2 2 5 4 3 3 3" xfId="9067" xr:uid="{00000000-0005-0000-0000-000078260000}"/>
    <cellStyle name="Normal 2 2 5 4 3 3 4" xfId="9068" xr:uid="{00000000-0005-0000-0000-000079260000}"/>
    <cellStyle name="Normal 2 2 5 4 3 4" xfId="9069" xr:uid="{00000000-0005-0000-0000-00007A260000}"/>
    <cellStyle name="Normal 2 2 5 4 3 4 2" xfId="9070" xr:uid="{00000000-0005-0000-0000-00007B260000}"/>
    <cellStyle name="Normal 2 2 5 4 3 4 2 2" xfId="9071" xr:uid="{00000000-0005-0000-0000-00007C260000}"/>
    <cellStyle name="Normal 2 2 5 4 3 4 3" xfId="9072" xr:uid="{00000000-0005-0000-0000-00007D260000}"/>
    <cellStyle name="Normal 2 2 5 4 3 4 4" xfId="9073" xr:uid="{00000000-0005-0000-0000-00007E260000}"/>
    <cellStyle name="Normal 2 2 5 4 3 5" xfId="9074" xr:uid="{00000000-0005-0000-0000-00007F260000}"/>
    <cellStyle name="Normal 2 2 5 4 3 5 2" xfId="9075" xr:uid="{00000000-0005-0000-0000-000080260000}"/>
    <cellStyle name="Normal 2 2 5 4 3 6" xfId="9076" xr:uid="{00000000-0005-0000-0000-000081260000}"/>
    <cellStyle name="Normal 2 2 5 4 3 7" xfId="9077" xr:uid="{00000000-0005-0000-0000-000082260000}"/>
    <cellStyle name="Normal 2 2 5 4 4" xfId="9078" xr:uid="{00000000-0005-0000-0000-000083260000}"/>
    <cellStyle name="Normal 2 2 5 4 4 2" xfId="9079" xr:uid="{00000000-0005-0000-0000-000084260000}"/>
    <cellStyle name="Normal 2 2 5 4 4 2 2" xfId="9080" xr:uid="{00000000-0005-0000-0000-000085260000}"/>
    <cellStyle name="Normal 2 2 5 4 4 2 2 2" xfId="9081" xr:uid="{00000000-0005-0000-0000-000086260000}"/>
    <cellStyle name="Normal 2 2 5 4 4 2 3" xfId="9082" xr:uid="{00000000-0005-0000-0000-000087260000}"/>
    <cellStyle name="Normal 2 2 5 4 4 2 4" xfId="9083" xr:uid="{00000000-0005-0000-0000-000088260000}"/>
    <cellStyle name="Normal 2 2 5 4 4 3" xfId="9084" xr:uid="{00000000-0005-0000-0000-000089260000}"/>
    <cellStyle name="Normal 2 2 5 4 4 3 2" xfId="9085" xr:uid="{00000000-0005-0000-0000-00008A260000}"/>
    <cellStyle name="Normal 2 2 5 4 4 4" xfId="9086" xr:uid="{00000000-0005-0000-0000-00008B260000}"/>
    <cellStyle name="Normal 2 2 5 4 4 5" xfId="9087" xr:uid="{00000000-0005-0000-0000-00008C260000}"/>
    <cellStyle name="Normal 2 2 5 4 5" xfId="9088" xr:uid="{00000000-0005-0000-0000-00008D260000}"/>
    <cellStyle name="Normal 2 2 5 4 5 2" xfId="9089" xr:uid="{00000000-0005-0000-0000-00008E260000}"/>
    <cellStyle name="Normal 2 2 5 4 5 2 2" xfId="9090" xr:uid="{00000000-0005-0000-0000-00008F260000}"/>
    <cellStyle name="Normal 2 2 5 4 5 3" xfId="9091" xr:uid="{00000000-0005-0000-0000-000090260000}"/>
    <cellStyle name="Normal 2 2 5 4 5 4" xfId="9092" xr:uid="{00000000-0005-0000-0000-000091260000}"/>
    <cellStyle name="Normal 2 2 5 4 6" xfId="9093" xr:uid="{00000000-0005-0000-0000-000092260000}"/>
    <cellStyle name="Normal 2 2 5 4 6 2" xfId="9094" xr:uid="{00000000-0005-0000-0000-000093260000}"/>
    <cellStyle name="Normal 2 2 5 4 6 2 2" xfId="9095" xr:uid="{00000000-0005-0000-0000-000094260000}"/>
    <cellStyle name="Normal 2 2 5 4 6 3" xfId="9096" xr:uid="{00000000-0005-0000-0000-000095260000}"/>
    <cellStyle name="Normal 2 2 5 4 6 4" xfId="9097" xr:uid="{00000000-0005-0000-0000-000096260000}"/>
    <cellStyle name="Normal 2 2 5 4 7" xfId="9098" xr:uid="{00000000-0005-0000-0000-000097260000}"/>
    <cellStyle name="Normal 2 2 5 4 7 2" xfId="9099" xr:uid="{00000000-0005-0000-0000-000098260000}"/>
    <cellStyle name="Normal 2 2 5 4 8" xfId="9100" xr:uid="{00000000-0005-0000-0000-000099260000}"/>
    <cellStyle name="Normal 2 2 5 4 9" xfId="9101" xr:uid="{00000000-0005-0000-0000-00009A260000}"/>
    <cellStyle name="Normal 2 2 5 4_Tab1" xfId="9102" xr:uid="{00000000-0005-0000-0000-00009B260000}"/>
    <cellStyle name="Normal 2 2 5 5" xfId="725" xr:uid="{00000000-0005-0000-0000-00009C260000}"/>
    <cellStyle name="Normal 2 2 5 5 2" xfId="9103" xr:uid="{00000000-0005-0000-0000-00009D260000}"/>
    <cellStyle name="Normal 2 2 5 5 2 2" xfId="9104" xr:uid="{00000000-0005-0000-0000-00009E260000}"/>
    <cellStyle name="Normal 2 2 5 5 2 2 2" xfId="9105" xr:uid="{00000000-0005-0000-0000-00009F260000}"/>
    <cellStyle name="Normal 2 2 5 5 2 2 2 2" xfId="9106" xr:uid="{00000000-0005-0000-0000-0000A0260000}"/>
    <cellStyle name="Normal 2 2 5 5 2 2 3" xfId="9107" xr:uid="{00000000-0005-0000-0000-0000A1260000}"/>
    <cellStyle name="Normal 2 2 5 5 2 2 4" xfId="9108" xr:uid="{00000000-0005-0000-0000-0000A2260000}"/>
    <cellStyle name="Normal 2 2 5 5 2 3" xfId="9109" xr:uid="{00000000-0005-0000-0000-0000A3260000}"/>
    <cellStyle name="Normal 2 2 5 5 2 3 2" xfId="9110" xr:uid="{00000000-0005-0000-0000-0000A4260000}"/>
    <cellStyle name="Normal 2 2 5 5 2 4" xfId="9111" xr:uid="{00000000-0005-0000-0000-0000A5260000}"/>
    <cellStyle name="Normal 2 2 5 5 2 5" xfId="9112" xr:uid="{00000000-0005-0000-0000-0000A6260000}"/>
    <cellStyle name="Normal 2 2 5 5 3" xfId="9113" xr:uid="{00000000-0005-0000-0000-0000A7260000}"/>
    <cellStyle name="Normal 2 2 5 5 3 2" xfId="9114" xr:uid="{00000000-0005-0000-0000-0000A8260000}"/>
    <cellStyle name="Normal 2 2 5 5 3 2 2" xfId="9115" xr:uid="{00000000-0005-0000-0000-0000A9260000}"/>
    <cellStyle name="Normal 2 2 5 5 3 3" xfId="9116" xr:uid="{00000000-0005-0000-0000-0000AA260000}"/>
    <cellStyle name="Normal 2 2 5 5 3 4" xfId="9117" xr:uid="{00000000-0005-0000-0000-0000AB260000}"/>
    <cellStyle name="Normal 2 2 5 5 4" xfId="9118" xr:uid="{00000000-0005-0000-0000-0000AC260000}"/>
    <cellStyle name="Normal 2 2 5 5 4 2" xfId="9119" xr:uid="{00000000-0005-0000-0000-0000AD260000}"/>
    <cellStyle name="Normal 2 2 5 5 4 2 2" xfId="9120" xr:uid="{00000000-0005-0000-0000-0000AE260000}"/>
    <cellStyle name="Normal 2 2 5 5 4 3" xfId="9121" xr:uid="{00000000-0005-0000-0000-0000AF260000}"/>
    <cellStyle name="Normal 2 2 5 5 4 4" xfId="9122" xr:uid="{00000000-0005-0000-0000-0000B0260000}"/>
    <cellStyle name="Normal 2 2 5 5 5" xfId="9123" xr:uid="{00000000-0005-0000-0000-0000B1260000}"/>
    <cellStyle name="Normal 2 2 5 5 5 2" xfId="9124" xr:uid="{00000000-0005-0000-0000-0000B2260000}"/>
    <cellStyle name="Normal 2 2 5 5 6" xfId="9125" xr:uid="{00000000-0005-0000-0000-0000B3260000}"/>
    <cellStyle name="Normal 2 2 5 5 7" xfId="9126" xr:uid="{00000000-0005-0000-0000-0000B4260000}"/>
    <cellStyle name="Normal 2 2 5 6" xfId="726" xr:uid="{00000000-0005-0000-0000-0000B5260000}"/>
    <cellStyle name="Normal 2 2 5 6 2" xfId="9127" xr:uid="{00000000-0005-0000-0000-0000B6260000}"/>
    <cellStyle name="Normal 2 2 5 6 2 2" xfId="9128" xr:uid="{00000000-0005-0000-0000-0000B7260000}"/>
    <cellStyle name="Normal 2 2 5 6 2 2 2" xfId="9129" xr:uid="{00000000-0005-0000-0000-0000B8260000}"/>
    <cellStyle name="Normal 2 2 5 6 2 2 2 2" xfId="9130" xr:uid="{00000000-0005-0000-0000-0000B9260000}"/>
    <cellStyle name="Normal 2 2 5 6 2 2 3" xfId="9131" xr:uid="{00000000-0005-0000-0000-0000BA260000}"/>
    <cellStyle name="Normal 2 2 5 6 2 2 4" xfId="9132" xr:uid="{00000000-0005-0000-0000-0000BB260000}"/>
    <cellStyle name="Normal 2 2 5 6 2 3" xfId="9133" xr:uid="{00000000-0005-0000-0000-0000BC260000}"/>
    <cellStyle name="Normal 2 2 5 6 2 3 2" xfId="9134" xr:uid="{00000000-0005-0000-0000-0000BD260000}"/>
    <cellStyle name="Normal 2 2 5 6 2 4" xfId="9135" xr:uid="{00000000-0005-0000-0000-0000BE260000}"/>
    <cellStyle name="Normal 2 2 5 6 2 5" xfId="9136" xr:uid="{00000000-0005-0000-0000-0000BF260000}"/>
    <cellStyle name="Normal 2 2 5 6 3" xfId="9137" xr:uid="{00000000-0005-0000-0000-0000C0260000}"/>
    <cellStyle name="Normal 2 2 5 6 3 2" xfId="9138" xr:uid="{00000000-0005-0000-0000-0000C1260000}"/>
    <cellStyle name="Normal 2 2 5 6 3 2 2" xfId="9139" xr:uid="{00000000-0005-0000-0000-0000C2260000}"/>
    <cellStyle name="Normal 2 2 5 6 3 3" xfId="9140" xr:uid="{00000000-0005-0000-0000-0000C3260000}"/>
    <cellStyle name="Normal 2 2 5 6 3 4" xfId="9141" xr:uid="{00000000-0005-0000-0000-0000C4260000}"/>
    <cellStyle name="Normal 2 2 5 6 4" xfId="9142" xr:uid="{00000000-0005-0000-0000-0000C5260000}"/>
    <cellStyle name="Normal 2 2 5 6 4 2" xfId="9143" xr:uid="{00000000-0005-0000-0000-0000C6260000}"/>
    <cellStyle name="Normal 2 2 5 6 4 2 2" xfId="9144" xr:uid="{00000000-0005-0000-0000-0000C7260000}"/>
    <cellStyle name="Normal 2 2 5 6 4 3" xfId="9145" xr:uid="{00000000-0005-0000-0000-0000C8260000}"/>
    <cellStyle name="Normal 2 2 5 6 4 4" xfId="9146" xr:uid="{00000000-0005-0000-0000-0000C9260000}"/>
    <cellStyle name="Normal 2 2 5 6 5" xfId="9147" xr:uid="{00000000-0005-0000-0000-0000CA260000}"/>
    <cellStyle name="Normal 2 2 5 6 5 2" xfId="9148" xr:uid="{00000000-0005-0000-0000-0000CB260000}"/>
    <cellStyle name="Normal 2 2 5 6 6" xfId="9149" xr:uid="{00000000-0005-0000-0000-0000CC260000}"/>
    <cellStyle name="Normal 2 2 5 6 7" xfId="9150" xr:uid="{00000000-0005-0000-0000-0000CD260000}"/>
    <cellStyle name="Normal 2 2 5 7" xfId="9151" xr:uid="{00000000-0005-0000-0000-0000CE260000}"/>
    <cellStyle name="Normal 2 2 5 7 2" xfId="9152" xr:uid="{00000000-0005-0000-0000-0000CF260000}"/>
    <cellStyle name="Normal 2 2 5 7 2 2" xfId="9153" xr:uid="{00000000-0005-0000-0000-0000D0260000}"/>
    <cellStyle name="Normal 2 2 5 7 2 2 2" xfId="9154" xr:uid="{00000000-0005-0000-0000-0000D1260000}"/>
    <cellStyle name="Normal 2 2 5 7 2 3" xfId="9155" xr:uid="{00000000-0005-0000-0000-0000D2260000}"/>
    <cellStyle name="Normal 2 2 5 7 2 4" xfId="9156" xr:uid="{00000000-0005-0000-0000-0000D3260000}"/>
    <cellStyle name="Normal 2 2 5 7 3" xfId="9157" xr:uid="{00000000-0005-0000-0000-0000D4260000}"/>
    <cellStyle name="Normal 2 2 5 7 3 2" xfId="9158" xr:uid="{00000000-0005-0000-0000-0000D5260000}"/>
    <cellStyle name="Normal 2 2 5 7 4" xfId="9159" xr:uid="{00000000-0005-0000-0000-0000D6260000}"/>
    <cellStyle name="Normal 2 2 5 7 5" xfId="9160" xr:uid="{00000000-0005-0000-0000-0000D7260000}"/>
    <cellStyle name="Normal 2 2 5 8" xfId="9161" xr:uid="{00000000-0005-0000-0000-0000D8260000}"/>
    <cellStyle name="Normal 2 2 5 8 2" xfId="9162" xr:uid="{00000000-0005-0000-0000-0000D9260000}"/>
    <cellStyle name="Normal 2 2 5 8 2 2" xfId="9163" xr:uid="{00000000-0005-0000-0000-0000DA260000}"/>
    <cellStyle name="Normal 2 2 5 8 3" xfId="9164" xr:uid="{00000000-0005-0000-0000-0000DB260000}"/>
    <cellStyle name="Normal 2 2 5 8 4" xfId="9165" xr:uid="{00000000-0005-0000-0000-0000DC260000}"/>
    <cellStyle name="Normal 2 2 5 9" xfId="9166" xr:uid="{00000000-0005-0000-0000-0000DD260000}"/>
    <cellStyle name="Normal 2 2 5 9 2" xfId="9167" xr:uid="{00000000-0005-0000-0000-0000DE260000}"/>
    <cellStyle name="Normal 2 2 5 9 2 2" xfId="9168" xr:uid="{00000000-0005-0000-0000-0000DF260000}"/>
    <cellStyle name="Normal 2 2 5 9 3" xfId="9169" xr:uid="{00000000-0005-0000-0000-0000E0260000}"/>
    <cellStyle name="Normal 2 2 5 9 4" xfId="9170" xr:uid="{00000000-0005-0000-0000-0000E1260000}"/>
    <cellStyle name="Normal 2 2 5_Tab1" xfId="9171" xr:uid="{00000000-0005-0000-0000-0000E2260000}"/>
    <cellStyle name="Normal 2 2 6" xfId="727" xr:uid="{00000000-0005-0000-0000-0000E3260000}"/>
    <cellStyle name="Normal 2 2 6 10" xfId="9172" xr:uid="{00000000-0005-0000-0000-0000E4260000}"/>
    <cellStyle name="Normal 2 2 6 10 2" xfId="9173" xr:uid="{00000000-0005-0000-0000-0000E5260000}"/>
    <cellStyle name="Normal 2 2 6 11" xfId="9174" xr:uid="{00000000-0005-0000-0000-0000E6260000}"/>
    <cellStyle name="Normal 2 2 6 12" xfId="9175" xr:uid="{00000000-0005-0000-0000-0000E7260000}"/>
    <cellStyle name="Normal 2 2 6 2" xfId="728" xr:uid="{00000000-0005-0000-0000-0000E8260000}"/>
    <cellStyle name="Normal 2 2 6 2 10" xfId="9176" xr:uid="{00000000-0005-0000-0000-0000E9260000}"/>
    <cellStyle name="Normal 2 2 6 2 11" xfId="9177" xr:uid="{00000000-0005-0000-0000-0000EA260000}"/>
    <cellStyle name="Normal 2 2 6 2 2" xfId="729" xr:uid="{00000000-0005-0000-0000-0000EB260000}"/>
    <cellStyle name="Normal 2 2 6 2 2 10" xfId="9178" xr:uid="{00000000-0005-0000-0000-0000EC260000}"/>
    <cellStyle name="Normal 2 2 6 2 2 2" xfId="730" xr:uid="{00000000-0005-0000-0000-0000ED260000}"/>
    <cellStyle name="Normal 2 2 6 2 2 2 2" xfId="731" xr:uid="{00000000-0005-0000-0000-0000EE260000}"/>
    <cellStyle name="Normal 2 2 6 2 2 2 2 2" xfId="9179" xr:uid="{00000000-0005-0000-0000-0000EF260000}"/>
    <cellStyle name="Normal 2 2 6 2 2 2 2 2 2" xfId="9180" xr:uid="{00000000-0005-0000-0000-0000F0260000}"/>
    <cellStyle name="Normal 2 2 6 2 2 2 2 2 2 2" xfId="9181" xr:uid="{00000000-0005-0000-0000-0000F1260000}"/>
    <cellStyle name="Normal 2 2 6 2 2 2 2 2 2 2 2" xfId="9182" xr:uid="{00000000-0005-0000-0000-0000F2260000}"/>
    <cellStyle name="Normal 2 2 6 2 2 2 2 2 2 3" xfId="9183" xr:uid="{00000000-0005-0000-0000-0000F3260000}"/>
    <cellStyle name="Normal 2 2 6 2 2 2 2 2 2 4" xfId="9184" xr:uid="{00000000-0005-0000-0000-0000F4260000}"/>
    <cellStyle name="Normal 2 2 6 2 2 2 2 2 3" xfId="9185" xr:uid="{00000000-0005-0000-0000-0000F5260000}"/>
    <cellStyle name="Normal 2 2 6 2 2 2 2 2 3 2" xfId="9186" xr:uid="{00000000-0005-0000-0000-0000F6260000}"/>
    <cellStyle name="Normal 2 2 6 2 2 2 2 2 4" xfId="9187" xr:uid="{00000000-0005-0000-0000-0000F7260000}"/>
    <cellStyle name="Normal 2 2 6 2 2 2 2 2 5" xfId="9188" xr:uid="{00000000-0005-0000-0000-0000F8260000}"/>
    <cellStyle name="Normal 2 2 6 2 2 2 2 3" xfId="9189" xr:uid="{00000000-0005-0000-0000-0000F9260000}"/>
    <cellStyle name="Normal 2 2 6 2 2 2 2 3 2" xfId="9190" xr:uid="{00000000-0005-0000-0000-0000FA260000}"/>
    <cellStyle name="Normal 2 2 6 2 2 2 2 3 2 2" xfId="9191" xr:uid="{00000000-0005-0000-0000-0000FB260000}"/>
    <cellStyle name="Normal 2 2 6 2 2 2 2 3 3" xfId="9192" xr:uid="{00000000-0005-0000-0000-0000FC260000}"/>
    <cellStyle name="Normal 2 2 6 2 2 2 2 3 4" xfId="9193" xr:uid="{00000000-0005-0000-0000-0000FD260000}"/>
    <cellStyle name="Normal 2 2 6 2 2 2 2 4" xfId="9194" xr:uid="{00000000-0005-0000-0000-0000FE260000}"/>
    <cellStyle name="Normal 2 2 6 2 2 2 2 4 2" xfId="9195" xr:uid="{00000000-0005-0000-0000-0000FF260000}"/>
    <cellStyle name="Normal 2 2 6 2 2 2 2 4 2 2" xfId="9196" xr:uid="{00000000-0005-0000-0000-000000270000}"/>
    <cellStyle name="Normal 2 2 6 2 2 2 2 4 3" xfId="9197" xr:uid="{00000000-0005-0000-0000-000001270000}"/>
    <cellStyle name="Normal 2 2 6 2 2 2 2 4 4" xfId="9198" xr:uid="{00000000-0005-0000-0000-000002270000}"/>
    <cellStyle name="Normal 2 2 6 2 2 2 2 5" xfId="9199" xr:uid="{00000000-0005-0000-0000-000003270000}"/>
    <cellStyle name="Normal 2 2 6 2 2 2 2 5 2" xfId="9200" xr:uid="{00000000-0005-0000-0000-000004270000}"/>
    <cellStyle name="Normal 2 2 6 2 2 2 2 6" xfId="9201" xr:uid="{00000000-0005-0000-0000-000005270000}"/>
    <cellStyle name="Normal 2 2 6 2 2 2 2 7" xfId="9202" xr:uid="{00000000-0005-0000-0000-000006270000}"/>
    <cellStyle name="Normal 2 2 6 2 2 2 3" xfId="732" xr:uid="{00000000-0005-0000-0000-000007270000}"/>
    <cellStyle name="Normal 2 2 6 2 2 2 3 2" xfId="9203" xr:uid="{00000000-0005-0000-0000-000008270000}"/>
    <cellStyle name="Normal 2 2 6 2 2 2 3 2 2" xfId="9204" xr:uid="{00000000-0005-0000-0000-000009270000}"/>
    <cellStyle name="Normal 2 2 6 2 2 2 3 2 2 2" xfId="9205" xr:uid="{00000000-0005-0000-0000-00000A270000}"/>
    <cellStyle name="Normal 2 2 6 2 2 2 3 2 2 2 2" xfId="9206" xr:uid="{00000000-0005-0000-0000-00000B270000}"/>
    <cellStyle name="Normal 2 2 6 2 2 2 3 2 2 3" xfId="9207" xr:uid="{00000000-0005-0000-0000-00000C270000}"/>
    <cellStyle name="Normal 2 2 6 2 2 2 3 2 2 4" xfId="9208" xr:uid="{00000000-0005-0000-0000-00000D270000}"/>
    <cellStyle name="Normal 2 2 6 2 2 2 3 2 3" xfId="9209" xr:uid="{00000000-0005-0000-0000-00000E270000}"/>
    <cellStyle name="Normal 2 2 6 2 2 2 3 2 3 2" xfId="9210" xr:uid="{00000000-0005-0000-0000-00000F270000}"/>
    <cellStyle name="Normal 2 2 6 2 2 2 3 2 4" xfId="9211" xr:uid="{00000000-0005-0000-0000-000010270000}"/>
    <cellStyle name="Normal 2 2 6 2 2 2 3 2 5" xfId="9212" xr:uid="{00000000-0005-0000-0000-000011270000}"/>
    <cellStyle name="Normal 2 2 6 2 2 2 3 3" xfId="9213" xr:uid="{00000000-0005-0000-0000-000012270000}"/>
    <cellStyle name="Normal 2 2 6 2 2 2 3 3 2" xfId="9214" xr:uid="{00000000-0005-0000-0000-000013270000}"/>
    <cellStyle name="Normal 2 2 6 2 2 2 3 3 2 2" xfId="9215" xr:uid="{00000000-0005-0000-0000-000014270000}"/>
    <cellStyle name="Normal 2 2 6 2 2 2 3 3 3" xfId="9216" xr:uid="{00000000-0005-0000-0000-000015270000}"/>
    <cellStyle name="Normal 2 2 6 2 2 2 3 3 4" xfId="9217" xr:uid="{00000000-0005-0000-0000-000016270000}"/>
    <cellStyle name="Normal 2 2 6 2 2 2 3 4" xfId="9218" xr:uid="{00000000-0005-0000-0000-000017270000}"/>
    <cellStyle name="Normal 2 2 6 2 2 2 3 4 2" xfId="9219" xr:uid="{00000000-0005-0000-0000-000018270000}"/>
    <cellStyle name="Normal 2 2 6 2 2 2 3 4 2 2" xfId="9220" xr:uid="{00000000-0005-0000-0000-000019270000}"/>
    <cellStyle name="Normal 2 2 6 2 2 2 3 4 3" xfId="9221" xr:uid="{00000000-0005-0000-0000-00001A270000}"/>
    <cellStyle name="Normal 2 2 6 2 2 2 3 4 4" xfId="9222" xr:uid="{00000000-0005-0000-0000-00001B270000}"/>
    <cellStyle name="Normal 2 2 6 2 2 2 3 5" xfId="9223" xr:uid="{00000000-0005-0000-0000-00001C270000}"/>
    <cellStyle name="Normal 2 2 6 2 2 2 3 5 2" xfId="9224" xr:uid="{00000000-0005-0000-0000-00001D270000}"/>
    <cellStyle name="Normal 2 2 6 2 2 2 3 6" xfId="9225" xr:uid="{00000000-0005-0000-0000-00001E270000}"/>
    <cellStyle name="Normal 2 2 6 2 2 2 3 7" xfId="9226" xr:uid="{00000000-0005-0000-0000-00001F270000}"/>
    <cellStyle name="Normal 2 2 6 2 2 2 4" xfId="9227" xr:uid="{00000000-0005-0000-0000-000020270000}"/>
    <cellStyle name="Normal 2 2 6 2 2 2 4 2" xfId="9228" xr:uid="{00000000-0005-0000-0000-000021270000}"/>
    <cellStyle name="Normal 2 2 6 2 2 2 4 2 2" xfId="9229" xr:uid="{00000000-0005-0000-0000-000022270000}"/>
    <cellStyle name="Normal 2 2 6 2 2 2 4 2 2 2" xfId="9230" xr:uid="{00000000-0005-0000-0000-000023270000}"/>
    <cellStyle name="Normal 2 2 6 2 2 2 4 2 3" xfId="9231" xr:uid="{00000000-0005-0000-0000-000024270000}"/>
    <cellStyle name="Normal 2 2 6 2 2 2 4 2 4" xfId="9232" xr:uid="{00000000-0005-0000-0000-000025270000}"/>
    <cellStyle name="Normal 2 2 6 2 2 2 4 3" xfId="9233" xr:uid="{00000000-0005-0000-0000-000026270000}"/>
    <cellStyle name="Normal 2 2 6 2 2 2 4 3 2" xfId="9234" xr:uid="{00000000-0005-0000-0000-000027270000}"/>
    <cellStyle name="Normal 2 2 6 2 2 2 4 4" xfId="9235" xr:uid="{00000000-0005-0000-0000-000028270000}"/>
    <cellStyle name="Normal 2 2 6 2 2 2 4 5" xfId="9236" xr:uid="{00000000-0005-0000-0000-000029270000}"/>
    <cellStyle name="Normal 2 2 6 2 2 2 5" xfId="9237" xr:uid="{00000000-0005-0000-0000-00002A270000}"/>
    <cellStyle name="Normal 2 2 6 2 2 2 5 2" xfId="9238" xr:uid="{00000000-0005-0000-0000-00002B270000}"/>
    <cellStyle name="Normal 2 2 6 2 2 2 5 2 2" xfId="9239" xr:uid="{00000000-0005-0000-0000-00002C270000}"/>
    <cellStyle name="Normal 2 2 6 2 2 2 5 3" xfId="9240" xr:uid="{00000000-0005-0000-0000-00002D270000}"/>
    <cellStyle name="Normal 2 2 6 2 2 2 5 4" xfId="9241" xr:uid="{00000000-0005-0000-0000-00002E270000}"/>
    <cellStyle name="Normal 2 2 6 2 2 2 6" xfId="9242" xr:uid="{00000000-0005-0000-0000-00002F270000}"/>
    <cellStyle name="Normal 2 2 6 2 2 2 6 2" xfId="9243" xr:uid="{00000000-0005-0000-0000-000030270000}"/>
    <cellStyle name="Normal 2 2 6 2 2 2 6 2 2" xfId="9244" xr:uid="{00000000-0005-0000-0000-000031270000}"/>
    <cellStyle name="Normal 2 2 6 2 2 2 6 3" xfId="9245" xr:uid="{00000000-0005-0000-0000-000032270000}"/>
    <cellStyle name="Normal 2 2 6 2 2 2 6 4" xfId="9246" xr:uid="{00000000-0005-0000-0000-000033270000}"/>
    <cellStyle name="Normal 2 2 6 2 2 2 7" xfId="9247" xr:uid="{00000000-0005-0000-0000-000034270000}"/>
    <cellStyle name="Normal 2 2 6 2 2 2 7 2" xfId="9248" xr:uid="{00000000-0005-0000-0000-000035270000}"/>
    <cellStyle name="Normal 2 2 6 2 2 2 8" xfId="9249" xr:uid="{00000000-0005-0000-0000-000036270000}"/>
    <cellStyle name="Normal 2 2 6 2 2 2 9" xfId="9250" xr:uid="{00000000-0005-0000-0000-000037270000}"/>
    <cellStyle name="Normal 2 2 6 2 2 2_Tab1" xfId="9251" xr:uid="{00000000-0005-0000-0000-000038270000}"/>
    <cellStyle name="Normal 2 2 6 2 2 3" xfId="733" xr:uid="{00000000-0005-0000-0000-000039270000}"/>
    <cellStyle name="Normal 2 2 6 2 2 3 2" xfId="9252" xr:uid="{00000000-0005-0000-0000-00003A270000}"/>
    <cellStyle name="Normal 2 2 6 2 2 3 2 2" xfId="9253" xr:uid="{00000000-0005-0000-0000-00003B270000}"/>
    <cellStyle name="Normal 2 2 6 2 2 3 2 2 2" xfId="9254" xr:uid="{00000000-0005-0000-0000-00003C270000}"/>
    <cellStyle name="Normal 2 2 6 2 2 3 2 2 2 2" xfId="9255" xr:uid="{00000000-0005-0000-0000-00003D270000}"/>
    <cellStyle name="Normal 2 2 6 2 2 3 2 2 3" xfId="9256" xr:uid="{00000000-0005-0000-0000-00003E270000}"/>
    <cellStyle name="Normal 2 2 6 2 2 3 2 2 4" xfId="9257" xr:uid="{00000000-0005-0000-0000-00003F270000}"/>
    <cellStyle name="Normal 2 2 6 2 2 3 2 3" xfId="9258" xr:uid="{00000000-0005-0000-0000-000040270000}"/>
    <cellStyle name="Normal 2 2 6 2 2 3 2 3 2" xfId="9259" xr:uid="{00000000-0005-0000-0000-000041270000}"/>
    <cellStyle name="Normal 2 2 6 2 2 3 2 4" xfId="9260" xr:uid="{00000000-0005-0000-0000-000042270000}"/>
    <cellStyle name="Normal 2 2 6 2 2 3 2 5" xfId="9261" xr:uid="{00000000-0005-0000-0000-000043270000}"/>
    <cellStyle name="Normal 2 2 6 2 2 3 3" xfId="9262" xr:uid="{00000000-0005-0000-0000-000044270000}"/>
    <cellStyle name="Normal 2 2 6 2 2 3 3 2" xfId="9263" xr:uid="{00000000-0005-0000-0000-000045270000}"/>
    <cellStyle name="Normal 2 2 6 2 2 3 3 2 2" xfId="9264" xr:uid="{00000000-0005-0000-0000-000046270000}"/>
    <cellStyle name="Normal 2 2 6 2 2 3 3 3" xfId="9265" xr:uid="{00000000-0005-0000-0000-000047270000}"/>
    <cellStyle name="Normal 2 2 6 2 2 3 3 4" xfId="9266" xr:uid="{00000000-0005-0000-0000-000048270000}"/>
    <cellStyle name="Normal 2 2 6 2 2 3 4" xfId="9267" xr:uid="{00000000-0005-0000-0000-000049270000}"/>
    <cellStyle name="Normal 2 2 6 2 2 3 4 2" xfId="9268" xr:uid="{00000000-0005-0000-0000-00004A270000}"/>
    <cellStyle name="Normal 2 2 6 2 2 3 4 2 2" xfId="9269" xr:uid="{00000000-0005-0000-0000-00004B270000}"/>
    <cellStyle name="Normal 2 2 6 2 2 3 4 3" xfId="9270" xr:uid="{00000000-0005-0000-0000-00004C270000}"/>
    <cellStyle name="Normal 2 2 6 2 2 3 4 4" xfId="9271" xr:uid="{00000000-0005-0000-0000-00004D270000}"/>
    <cellStyle name="Normal 2 2 6 2 2 3 5" xfId="9272" xr:uid="{00000000-0005-0000-0000-00004E270000}"/>
    <cellStyle name="Normal 2 2 6 2 2 3 5 2" xfId="9273" xr:uid="{00000000-0005-0000-0000-00004F270000}"/>
    <cellStyle name="Normal 2 2 6 2 2 3 6" xfId="9274" xr:uid="{00000000-0005-0000-0000-000050270000}"/>
    <cellStyle name="Normal 2 2 6 2 2 3 7" xfId="9275" xr:uid="{00000000-0005-0000-0000-000051270000}"/>
    <cellStyle name="Normal 2 2 6 2 2 4" xfId="734" xr:uid="{00000000-0005-0000-0000-000052270000}"/>
    <cellStyle name="Normal 2 2 6 2 2 4 2" xfId="9276" xr:uid="{00000000-0005-0000-0000-000053270000}"/>
    <cellStyle name="Normal 2 2 6 2 2 4 2 2" xfId="9277" xr:uid="{00000000-0005-0000-0000-000054270000}"/>
    <cellStyle name="Normal 2 2 6 2 2 4 2 2 2" xfId="9278" xr:uid="{00000000-0005-0000-0000-000055270000}"/>
    <cellStyle name="Normal 2 2 6 2 2 4 2 2 2 2" xfId="9279" xr:uid="{00000000-0005-0000-0000-000056270000}"/>
    <cellStyle name="Normal 2 2 6 2 2 4 2 2 3" xfId="9280" xr:uid="{00000000-0005-0000-0000-000057270000}"/>
    <cellStyle name="Normal 2 2 6 2 2 4 2 2 4" xfId="9281" xr:uid="{00000000-0005-0000-0000-000058270000}"/>
    <cellStyle name="Normal 2 2 6 2 2 4 2 3" xfId="9282" xr:uid="{00000000-0005-0000-0000-000059270000}"/>
    <cellStyle name="Normal 2 2 6 2 2 4 2 3 2" xfId="9283" xr:uid="{00000000-0005-0000-0000-00005A270000}"/>
    <cellStyle name="Normal 2 2 6 2 2 4 2 4" xfId="9284" xr:uid="{00000000-0005-0000-0000-00005B270000}"/>
    <cellStyle name="Normal 2 2 6 2 2 4 2 5" xfId="9285" xr:uid="{00000000-0005-0000-0000-00005C270000}"/>
    <cellStyle name="Normal 2 2 6 2 2 4 3" xfId="9286" xr:uid="{00000000-0005-0000-0000-00005D270000}"/>
    <cellStyle name="Normal 2 2 6 2 2 4 3 2" xfId="9287" xr:uid="{00000000-0005-0000-0000-00005E270000}"/>
    <cellStyle name="Normal 2 2 6 2 2 4 3 2 2" xfId="9288" xr:uid="{00000000-0005-0000-0000-00005F270000}"/>
    <cellStyle name="Normal 2 2 6 2 2 4 3 3" xfId="9289" xr:uid="{00000000-0005-0000-0000-000060270000}"/>
    <cellStyle name="Normal 2 2 6 2 2 4 3 4" xfId="9290" xr:uid="{00000000-0005-0000-0000-000061270000}"/>
    <cellStyle name="Normal 2 2 6 2 2 4 4" xfId="9291" xr:uid="{00000000-0005-0000-0000-000062270000}"/>
    <cellStyle name="Normal 2 2 6 2 2 4 4 2" xfId="9292" xr:uid="{00000000-0005-0000-0000-000063270000}"/>
    <cellStyle name="Normal 2 2 6 2 2 4 4 2 2" xfId="9293" xr:uid="{00000000-0005-0000-0000-000064270000}"/>
    <cellStyle name="Normal 2 2 6 2 2 4 4 3" xfId="9294" xr:uid="{00000000-0005-0000-0000-000065270000}"/>
    <cellStyle name="Normal 2 2 6 2 2 4 4 4" xfId="9295" xr:uid="{00000000-0005-0000-0000-000066270000}"/>
    <cellStyle name="Normal 2 2 6 2 2 4 5" xfId="9296" xr:uid="{00000000-0005-0000-0000-000067270000}"/>
    <cellStyle name="Normal 2 2 6 2 2 4 5 2" xfId="9297" xr:uid="{00000000-0005-0000-0000-000068270000}"/>
    <cellStyle name="Normal 2 2 6 2 2 4 6" xfId="9298" xr:uid="{00000000-0005-0000-0000-000069270000}"/>
    <cellStyle name="Normal 2 2 6 2 2 4 7" xfId="9299" xr:uid="{00000000-0005-0000-0000-00006A270000}"/>
    <cellStyle name="Normal 2 2 6 2 2 5" xfId="9300" xr:uid="{00000000-0005-0000-0000-00006B270000}"/>
    <cellStyle name="Normal 2 2 6 2 2 5 2" xfId="9301" xr:uid="{00000000-0005-0000-0000-00006C270000}"/>
    <cellStyle name="Normal 2 2 6 2 2 5 2 2" xfId="9302" xr:uid="{00000000-0005-0000-0000-00006D270000}"/>
    <cellStyle name="Normal 2 2 6 2 2 5 2 2 2" xfId="9303" xr:uid="{00000000-0005-0000-0000-00006E270000}"/>
    <cellStyle name="Normal 2 2 6 2 2 5 2 3" xfId="9304" xr:uid="{00000000-0005-0000-0000-00006F270000}"/>
    <cellStyle name="Normal 2 2 6 2 2 5 2 4" xfId="9305" xr:uid="{00000000-0005-0000-0000-000070270000}"/>
    <cellStyle name="Normal 2 2 6 2 2 5 3" xfId="9306" xr:uid="{00000000-0005-0000-0000-000071270000}"/>
    <cellStyle name="Normal 2 2 6 2 2 5 3 2" xfId="9307" xr:uid="{00000000-0005-0000-0000-000072270000}"/>
    <cellStyle name="Normal 2 2 6 2 2 5 4" xfId="9308" xr:uid="{00000000-0005-0000-0000-000073270000}"/>
    <cellStyle name="Normal 2 2 6 2 2 5 5" xfId="9309" xr:uid="{00000000-0005-0000-0000-000074270000}"/>
    <cellStyle name="Normal 2 2 6 2 2 6" xfId="9310" xr:uid="{00000000-0005-0000-0000-000075270000}"/>
    <cellStyle name="Normal 2 2 6 2 2 6 2" xfId="9311" xr:uid="{00000000-0005-0000-0000-000076270000}"/>
    <cellStyle name="Normal 2 2 6 2 2 6 2 2" xfId="9312" xr:uid="{00000000-0005-0000-0000-000077270000}"/>
    <cellStyle name="Normal 2 2 6 2 2 6 3" xfId="9313" xr:uid="{00000000-0005-0000-0000-000078270000}"/>
    <cellStyle name="Normal 2 2 6 2 2 6 4" xfId="9314" xr:uid="{00000000-0005-0000-0000-000079270000}"/>
    <cellStyle name="Normal 2 2 6 2 2 7" xfId="9315" xr:uid="{00000000-0005-0000-0000-00007A270000}"/>
    <cellStyle name="Normal 2 2 6 2 2 7 2" xfId="9316" xr:uid="{00000000-0005-0000-0000-00007B270000}"/>
    <cellStyle name="Normal 2 2 6 2 2 7 2 2" xfId="9317" xr:uid="{00000000-0005-0000-0000-00007C270000}"/>
    <cellStyle name="Normal 2 2 6 2 2 7 3" xfId="9318" xr:uid="{00000000-0005-0000-0000-00007D270000}"/>
    <cellStyle name="Normal 2 2 6 2 2 7 4" xfId="9319" xr:uid="{00000000-0005-0000-0000-00007E270000}"/>
    <cellStyle name="Normal 2 2 6 2 2 8" xfId="9320" xr:uid="{00000000-0005-0000-0000-00007F270000}"/>
    <cellStyle name="Normal 2 2 6 2 2 8 2" xfId="9321" xr:uid="{00000000-0005-0000-0000-000080270000}"/>
    <cellStyle name="Normal 2 2 6 2 2 9" xfId="9322" xr:uid="{00000000-0005-0000-0000-000081270000}"/>
    <cellStyle name="Normal 2 2 6 2 2_Tab1" xfId="9323" xr:uid="{00000000-0005-0000-0000-000082270000}"/>
    <cellStyle name="Normal 2 2 6 2 3" xfId="735" xr:uid="{00000000-0005-0000-0000-000083270000}"/>
    <cellStyle name="Normal 2 2 6 2 3 2" xfId="736" xr:uid="{00000000-0005-0000-0000-000084270000}"/>
    <cellStyle name="Normal 2 2 6 2 3 2 2" xfId="9324" xr:uid="{00000000-0005-0000-0000-000085270000}"/>
    <cellStyle name="Normal 2 2 6 2 3 2 2 2" xfId="9325" xr:uid="{00000000-0005-0000-0000-000086270000}"/>
    <cellStyle name="Normal 2 2 6 2 3 2 2 2 2" xfId="9326" xr:uid="{00000000-0005-0000-0000-000087270000}"/>
    <cellStyle name="Normal 2 2 6 2 3 2 2 2 2 2" xfId="9327" xr:uid="{00000000-0005-0000-0000-000088270000}"/>
    <cellStyle name="Normal 2 2 6 2 3 2 2 2 3" xfId="9328" xr:uid="{00000000-0005-0000-0000-000089270000}"/>
    <cellStyle name="Normal 2 2 6 2 3 2 2 2 4" xfId="9329" xr:uid="{00000000-0005-0000-0000-00008A270000}"/>
    <cellStyle name="Normal 2 2 6 2 3 2 2 3" xfId="9330" xr:uid="{00000000-0005-0000-0000-00008B270000}"/>
    <cellStyle name="Normal 2 2 6 2 3 2 2 3 2" xfId="9331" xr:uid="{00000000-0005-0000-0000-00008C270000}"/>
    <cellStyle name="Normal 2 2 6 2 3 2 2 4" xfId="9332" xr:uid="{00000000-0005-0000-0000-00008D270000}"/>
    <cellStyle name="Normal 2 2 6 2 3 2 2 5" xfId="9333" xr:uid="{00000000-0005-0000-0000-00008E270000}"/>
    <cellStyle name="Normal 2 2 6 2 3 2 3" xfId="9334" xr:uid="{00000000-0005-0000-0000-00008F270000}"/>
    <cellStyle name="Normal 2 2 6 2 3 2 3 2" xfId="9335" xr:uid="{00000000-0005-0000-0000-000090270000}"/>
    <cellStyle name="Normal 2 2 6 2 3 2 3 2 2" xfId="9336" xr:uid="{00000000-0005-0000-0000-000091270000}"/>
    <cellStyle name="Normal 2 2 6 2 3 2 3 3" xfId="9337" xr:uid="{00000000-0005-0000-0000-000092270000}"/>
    <cellStyle name="Normal 2 2 6 2 3 2 3 4" xfId="9338" xr:uid="{00000000-0005-0000-0000-000093270000}"/>
    <cellStyle name="Normal 2 2 6 2 3 2 4" xfId="9339" xr:uid="{00000000-0005-0000-0000-000094270000}"/>
    <cellStyle name="Normal 2 2 6 2 3 2 4 2" xfId="9340" xr:uid="{00000000-0005-0000-0000-000095270000}"/>
    <cellStyle name="Normal 2 2 6 2 3 2 4 2 2" xfId="9341" xr:uid="{00000000-0005-0000-0000-000096270000}"/>
    <cellStyle name="Normal 2 2 6 2 3 2 4 3" xfId="9342" xr:uid="{00000000-0005-0000-0000-000097270000}"/>
    <cellStyle name="Normal 2 2 6 2 3 2 4 4" xfId="9343" xr:uid="{00000000-0005-0000-0000-000098270000}"/>
    <cellStyle name="Normal 2 2 6 2 3 2 5" xfId="9344" xr:uid="{00000000-0005-0000-0000-000099270000}"/>
    <cellStyle name="Normal 2 2 6 2 3 2 5 2" xfId="9345" xr:uid="{00000000-0005-0000-0000-00009A270000}"/>
    <cellStyle name="Normal 2 2 6 2 3 2 6" xfId="9346" xr:uid="{00000000-0005-0000-0000-00009B270000}"/>
    <cellStyle name="Normal 2 2 6 2 3 2 7" xfId="9347" xr:uid="{00000000-0005-0000-0000-00009C270000}"/>
    <cellStyle name="Normal 2 2 6 2 3 3" xfId="737" xr:uid="{00000000-0005-0000-0000-00009D270000}"/>
    <cellStyle name="Normal 2 2 6 2 3 3 2" xfId="9348" xr:uid="{00000000-0005-0000-0000-00009E270000}"/>
    <cellStyle name="Normal 2 2 6 2 3 3 2 2" xfId="9349" xr:uid="{00000000-0005-0000-0000-00009F270000}"/>
    <cellStyle name="Normal 2 2 6 2 3 3 2 2 2" xfId="9350" xr:uid="{00000000-0005-0000-0000-0000A0270000}"/>
    <cellStyle name="Normal 2 2 6 2 3 3 2 2 2 2" xfId="9351" xr:uid="{00000000-0005-0000-0000-0000A1270000}"/>
    <cellStyle name="Normal 2 2 6 2 3 3 2 2 3" xfId="9352" xr:uid="{00000000-0005-0000-0000-0000A2270000}"/>
    <cellStyle name="Normal 2 2 6 2 3 3 2 2 4" xfId="9353" xr:uid="{00000000-0005-0000-0000-0000A3270000}"/>
    <cellStyle name="Normal 2 2 6 2 3 3 2 3" xfId="9354" xr:uid="{00000000-0005-0000-0000-0000A4270000}"/>
    <cellStyle name="Normal 2 2 6 2 3 3 2 3 2" xfId="9355" xr:uid="{00000000-0005-0000-0000-0000A5270000}"/>
    <cellStyle name="Normal 2 2 6 2 3 3 2 4" xfId="9356" xr:uid="{00000000-0005-0000-0000-0000A6270000}"/>
    <cellStyle name="Normal 2 2 6 2 3 3 2 5" xfId="9357" xr:uid="{00000000-0005-0000-0000-0000A7270000}"/>
    <cellStyle name="Normal 2 2 6 2 3 3 3" xfId="9358" xr:uid="{00000000-0005-0000-0000-0000A8270000}"/>
    <cellStyle name="Normal 2 2 6 2 3 3 3 2" xfId="9359" xr:uid="{00000000-0005-0000-0000-0000A9270000}"/>
    <cellStyle name="Normal 2 2 6 2 3 3 3 2 2" xfId="9360" xr:uid="{00000000-0005-0000-0000-0000AA270000}"/>
    <cellStyle name="Normal 2 2 6 2 3 3 3 3" xfId="9361" xr:uid="{00000000-0005-0000-0000-0000AB270000}"/>
    <cellStyle name="Normal 2 2 6 2 3 3 3 4" xfId="9362" xr:uid="{00000000-0005-0000-0000-0000AC270000}"/>
    <cellStyle name="Normal 2 2 6 2 3 3 4" xfId="9363" xr:uid="{00000000-0005-0000-0000-0000AD270000}"/>
    <cellStyle name="Normal 2 2 6 2 3 3 4 2" xfId="9364" xr:uid="{00000000-0005-0000-0000-0000AE270000}"/>
    <cellStyle name="Normal 2 2 6 2 3 3 4 2 2" xfId="9365" xr:uid="{00000000-0005-0000-0000-0000AF270000}"/>
    <cellStyle name="Normal 2 2 6 2 3 3 4 3" xfId="9366" xr:uid="{00000000-0005-0000-0000-0000B0270000}"/>
    <cellStyle name="Normal 2 2 6 2 3 3 4 4" xfId="9367" xr:uid="{00000000-0005-0000-0000-0000B1270000}"/>
    <cellStyle name="Normal 2 2 6 2 3 3 5" xfId="9368" xr:uid="{00000000-0005-0000-0000-0000B2270000}"/>
    <cellStyle name="Normal 2 2 6 2 3 3 5 2" xfId="9369" xr:uid="{00000000-0005-0000-0000-0000B3270000}"/>
    <cellStyle name="Normal 2 2 6 2 3 3 6" xfId="9370" xr:uid="{00000000-0005-0000-0000-0000B4270000}"/>
    <cellStyle name="Normal 2 2 6 2 3 3 7" xfId="9371" xr:uid="{00000000-0005-0000-0000-0000B5270000}"/>
    <cellStyle name="Normal 2 2 6 2 3 4" xfId="9372" xr:uid="{00000000-0005-0000-0000-0000B6270000}"/>
    <cellStyle name="Normal 2 2 6 2 3 4 2" xfId="9373" xr:uid="{00000000-0005-0000-0000-0000B7270000}"/>
    <cellStyle name="Normal 2 2 6 2 3 4 2 2" xfId="9374" xr:uid="{00000000-0005-0000-0000-0000B8270000}"/>
    <cellStyle name="Normal 2 2 6 2 3 4 2 2 2" xfId="9375" xr:uid="{00000000-0005-0000-0000-0000B9270000}"/>
    <cellStyle name="Normal 2 2 6 2 3 4 2 3" xfId="9376" xr:uid="{00000000-0005-0000-0000-0000BA270000}"/>
    <cellStyle name="Normal 2 2 6 2 3 4 2 4" xfId="9377" xr:uid="{00000000-0005-0000-0000-0000BB270000}"/>
    <cellStyle name="Normal 2 2 6 2 3 4 3" xfId="9378" xr:uid="{00000000-0005-0000-0000-0000BC270000}"/>
    <cellStyle name="Normal 2 2 6 2 3 4 3 2" xfId="9379" xr:uid="{00000000-0005-0000-0000-0000BD270000}"/>
    <cellStyle name="Normal 2 2 6 2 3 4 4" xfId="9380" xr:uid="{00000000-0005-0000-0000-0000BE270000}"/>
    <cellStyle name="Normal 2 2 6 2 3 4 5" xfId="9381" xr:uid="{00000000-0005-0000-0000-0000BF270000}"/>
    <cellStyle name="Normal 2 2 6 2 3 5" xfId="9382" xr:uid="{00000000-0005-0000-0000-0000C0270000}"/>
    <cellStyle name="Normal 2 2 6 2 3 5 2" xfId="9383" xr:uid="{00000000-0005-0000-0000-0000C1270000}"/>
    <cellStyle name="Normal 2 2 6 2 3 5 2 2" xfId="9384" xr:uid="{00000000-0005-0000-0000-0000C2270000}"/>
    <cellStyle name="Normal 2 2 6 2 3 5 3" xfId="9385" xr:uid="{00000000-0005-0000-0000-0000C3270000}"/>
    <cellStyle name="Normal 2 2 6 2 3 5 4" xfId="9386" xr:uid="{00000000-0005-0000-0000-0000C4270000}"/>
    <cellStyle name="Normal 2 2 6 2 3 6" xfId="9387" xr:uid="{00000000-0005-0000-0000-0000C5270000}"/>
    <cellStyle name="Normal 2 2 6 2 3 6 2" xfId="9388" xr:uid="{00000000-0005-0000-0000-0000C6270000}"/>
    <cellStyle name="Normal 2 2 6 2 3 6 2 2" xfId="9389" xr:uid="{00000000-0005-0000-0000-0000C7270000}"/>
    <cellStyle name="Normal 2 2 6 2 3 6 3" xfId="9390" xr:uid="{00000000-0005-0000-0000-0000C8270000}"/>
    <cellStyle name="Normal 2 2 6 2 3 6 4" xfId="9391" xr:uid="{00000000-0005-0000-0000-0000C9270000}"/>
    <cellStyle name="Normal 2 2 6 2 3 7" xfId="9392" xr:uid="{00000000-0005-0000-0000-0000CA270000}"/>
    <cellStyle name="Normal 2 2 6 2 3 7 2" xfId="9393" xr:uid="{00000000-0005-0000-0000-0000CB270000}"/>
    <cellStyle name="Normal 2 2 6 2 3 8" xfId="9394" xr:uid="{00000000-0005-0000-0000-0000CC270000}"/>
    <cellStyle name="Normal 2 2 6 2 3 9" xfId="9395" xr:uid="{00000000-0005-0000-0000-0000CD270000}"/>
    <cellStyle name="Normal 2 2 6 2 3_Tab1" xfId="9396" xr:uid="{00000000-0005-0000-0000-0000CE270000}"/>
    <cellStyle name="Normal 2 2 6 2 4" xfId="738" xr:uid="{00000000-0005-0000-0000-0000CF270000}"/>
    <cellStyle name="Normal 2 2 6 2 4 2" xfId="9397" xr:uid="{00000000-0005-0000-0000-0000D0270000}"/>
    <cellStyle name="Normal 2 2 6 2 4 2 2" xfId="9398" xr:uid="{00000000-0005-0000-0000-0000D1270000}"/>
    <cellStyle name="Normal 2 2 6 2 4 2 2 2" xfId="9399" xr:uid="{00000000-0005-0000-0000-0000D2270000}"/>
    <cellStyle name="Normal 2 2 6 2 4 2 2 2 2" xfId="9400" xr:uid="{00000000-0005-0000-0000-0000D3270000}"/>
    <cellStyle name="Normal 2 2 6 2 4 2 2 3" xfId="9401" xr:uid="{00000000-0005-0000-0000-0000D4270000}"/>
    <cellStyle name="Normal 2 2 6 2 4 2 2 4" xfId="9402" xr:uid="{00000000-0005-0000-0000-0000D5270000}"/>
    <cellStyle name="Normal 2 2 6 2 4 2 3" xfId="9403" xr:uid="{00000000-0005-0000-0000-0000D6270000}"/>
    <cellStyle name="Normal 2 2 6 2 4 2 3 2" xfId="9404" xr:uid="{00000000-0005-0000-0000-0000D7270000}"/>
    <cellStyle name="Normal 2 2 6 2 4 2 4" xfId="9405" xr:uid="{00000000-0005-0000-0000-0000D8270000}"/>
    <cellStyle name="Normal 2 2 6 2 4 2 5" xfId="9406" xr:uid="{00000000-0005-0000-0000-0000D9270000}"/>
    <cellStyle name="Normal 2 2 6 2 4 3" xfId="9407" xr:uid="{00000000-0005-0000-0000-0000DA270000}"/>
    <cellStyle name="Normal 2 2 6 2 4 3 2" xfId="9408" xr:uid="{00000000-0005-0000-0000-0000DB270000}"/>
    <cellStyle name="Normal 2 2 6 2 4 3 2 2" xfId="9409" xr:uid="{00000000-0005-0000-0000-0000DC270000}"/>
    <cellStyle name="Normal 2 2 6 2 4 3 3" xfId="9410" xr:uid="{00000000-0005-0000-0000-0000DD270000}"/>
    <cellStyle name="Normal 2 2 6 2 4 3 4" xfId="9411" xr:uid="{00000000-0005-0000-0000-0000DE270000}"/>
    <cellStyle name="Normal 2 2 6 2 4 4" xfId="9412" xr:uid="{00000000-0005-0000-0000-0000DF270000}"/>
    <cellStyle name="Normal 2 2 6 2 4 4 2" xfId="9413" xr:uid="{00000000-0005-0000-0000-0000E0270000}"/>
    <cellStyle name="Normal 2 2 6 2 4 4 2 2" xfId="9414" xr:uid="{00000000-0005-0000-0000-0000E1270000}"/>
    <cellStyle name="Normal 2 2 6 2 4 4 3" xfId="9415" xr:uid="{00000000-0005-0000-0000-0000E2270000}"/>
    <cellStyle name="Normal 2 2 6 2 4 4 4" xfId="9416" xr:uid="{00000000-0005-0000-0000-0000E3270000}"/>
    <cellStyle name="Normal 2 2 6 2 4 5" xfId="9417" xr:uid="{00000000-0005-0000-0000-0000E4270000}"/>
    <cellStyle name="Normal 2 2 6 2 4 5 2" xfId="9418" xr:uid="{00000000-0005-0000-0000-0000E5270000}"/>
    <cellStyle name="Normal 2 2 6 2 4 6" xfId="9419" xr:uid="{00000000-0005-0000-0000-0000E6270000}"/>
    <cellStyle name="Normal 2 2 6 2 4 7" xfId="9420" xr:uid="{00000000-0005-0000-0000-0000E7270000}"/>
    <cellStyle name="Normal 2 2 6 2 5" xfId="739" xr:uid="{00000000-0005-0000-0000-0000E8270000}"/>
    <cellStyle name="Normal 2 2 6 2 5 2" xfId="9421" xr:uid="{00000000-0005-0000-0000-0000E9270000}"/>
    <cellStyle name="Normal 2 2 6 2 5 2 2" xfId="9422" xr:uid="{00000000-0005-0000-0000-0000EA270000}"/>
    <cellStyle name="Normal 2 2 6 2 5 2 2 2" xfId="9423" xr:uid="{00000000-0005-0000-0000-0000EB270000}"/>
    <cellStyle name="Normal 2 2 6 2 5 2 2 2 2" xfId="9424" xr:uid="{00000000-0005-0000-0000-0000EC270000}"/>
    <cellStyle name="Normal 2 2 6 2 5 2 2 3" xfId="9425" xr:uid="{00000000-0005-0000-0000-0000ED270000}"/>
    <cellStyle name="Normal 2 2 6 2 5 2 2 4" xfId="9426" xr:uid="{00000000-0005-0000-0000-0000EE270000}"/>
    <cellStyle name="Normal 2 2 6 2 5 2 3" xfId="9427" xr:uid="{00000000-0005-0000-0000-0000EF270000}"/>
    <cellStyle name="Normal 2 2 6 2 5 2 3 2" xfId="9428" xr:uid="{00000000-0005-0000-0000-0000F0270000}"/>
    <cellStyle name="Normal 2 2 6 2 5 2 4" xfId="9429" xr:uid="{00000000-0005-0000-0000-0000F1270000}"/>
    <cellStyle name="Normal 2 2 6 2 5 2 5" xfId="9430" xr:uid="{00000000-0005-0000-0000-0000F2270000}"/>
    <cellStyle name="Normal 2 2 6 2 5 3" xfId="9431" xr:uid="{00000000-0005-0000-0000-0000F3270000}"/>
    <cellStyle name="Normal 2 2 6 2 5 3 2" xfId="9432" xr:uid="{00000000-0005-0000-0000-0000F4270000}"/>
    <cellStyle name="Normal 2 2 6 2 5 3 2 2" xfId="9433" xr:uid="{00000000-0005-0000-0000-0000F5270000}"/>
    <cellStyle name="Normal 2 2 6 2 5 3 3" xfId="9434" xr:uid="{00000000-0005-0000-0000-0000F6270000}"/>
    <cellStyle name="Normal 2 2 6 2 5 3 4" xfId="9435" xr:uid="{00000000-0005-0000-0000-0000F7270000}"/>
    <cellStyle name="Normal 2 2 6 2 5 4" xfId="9436" xr:uid="{00000000-0005-0000-0000-0000F8270000}"/>
    <cellStyle name="Normal 2 2 6 2 5 4 2" xfId="9437" xr:uid="{00000000-0005-0000-0000-0000F9270000}"/>
    <cellStyle name="Normal 2 2 6 2 5 4 2 2" xfId="9438" xr:uid="{00000000-0005-0000-0000-0000FA270000}"/>
    <cellStyle name="Normal 2 2 6 2 5 4 3" xfId="9439" xr:uid="{00000000-0005-0000-0000-0000FB270000}"/>
    <cellStyle name="Normal 2 2 6 2 5 4 4" xfId="9440" xr:uid="{00000000-0005-0000-0000-0000FC270000}"/>
    <cellStyle name="Normal 2 2 6 2 5 5" xfId="9441" xr:uid="{00000000-0005-0000-0000-0000FD270000}"/>
    <cellStyle name="Normal 2 2 6 2 5 5 2" xfId="9442" xr:uid="{00000000-0005-0000-0000-0000FE270000}"/>
    <cellStyle name="Normal 2 2 6 2 5 6" xfId="9443" xr:uid="{00000000-0005-0000-0000-0000FF270000}"/>
    <cellStyle name="Normal 2 2 6 2 5 7" xfId="9444" xr:uid="{00000000-0005-0000-0000-000000280000}"/>
    <cellStyle name="Normal 2 2 6 2 6" xfId="9445" xr:uid="{00000000-0005-0000-0000-000001280000}"/>
    <cellStyle name="Normal 2 2 6 2 6 2" xfId="9446" xr:uid="{00000000-0005-0000-0000-000002280000}"/>
    <cellStyle name="Normal 2 2 6 2 6 2 2" xfId="9447" xr:uid="{00000000-0005-0000-0000-000003280000}"/>
    <cellStyle name="Normal 2 2 6 2 6 2 2 2" xfId="9448" xr:uid="{00000000-0005-0000-0000-000004280000}"/>
    <cellStyle name="Normal 2 2 6 2 6 2 3" xfId="9449" xr:uid="{00000000-0005-0000-0000-000005280000}"/>
    <cellStyle name="Normal 2 2 6 2 6 2 4" xfId="9450" xr:uid="{00000000-0005-0000-0000-000006280000}"/>
    <cellStyle name="Normal 2 2 6 2 6 3" xfId="9451" xr:uid="{00000000-0005-0000-0000-000007280000}"/>
    <cellStyle name="Normal 2 2 6 2 6 3 2" xfId="9452" xr:uid="{00000000-0005-0000-0000-000008280000}"/>
    <cellStyle name="Normal 2 2 6 2 6 4" xfId="9453" xr:uid="{00000000-0005-0000-0000-000009280000}"/>
    <cellStyle name="Normal 2 2 6 2 6 5" xfId="9454" xr:uid="{00000000-0005-0000-0000-00000A280000}"/>
    <cellStyle name="Normal 2 2 6 2 7" xfId="9455" xr:uid="{00000000-0005-0000-0000-00000B280000}"/>
    <cellStyle name="Normal 2 2 6 2 7 2" xfId="9456" xr:uid="{00000000-0005-0000-0000-00000C280000}"/>
    <cellStyle name="Normal 2 2 6 2 7 2 2" xfId="9457" xr:uid="{00000000-0005-0000-0000-00000D280000}"/>
    <cellStyle name="Normal 2 2 6 2 7 3" xfId="9458" xr:uid="{00000000-0005-0000-0000-00000E280000}"/>
    <cellStyle name="Normal 2 2 6 2 7 4" xfId="9459" xr:uid="{00000000-0005-0000-0000-00000F280000}"/>
    <cellStyle name="Normal 2 2 6 2 8" xfId="9460" xr:uid="{00000000-0005-0000-0000-000010280000}"/>
    <cellStyle name="Normal 2 2 6 2 8 2" xfId="9461" xr:uid="{00000000-0005-0000-0000-000011280000}"/>
    <cellStyle name="Normal 2 2 6 2 8 2 2" xfId="9462" xr:uid="{00000000-0005-0000-0000-000012280000}"/>
    <cellStyle name="Normal 2 2 6 2 8 3" xfId="9463" xr:uid="{00000000-0005-0000-0000-000013280000}"/>
    <cellStyle name="Normal 2 2 6 2 8 4" xfId="9464" xr:uid="{00000000-0005-0000-0000-000014280000}"/>
    <cellStyle name="Normal 2 2 6 2 9" xfId="9465" xr:uid="{00000000-0005-0000-0000-000015280000}"/>
    <cellStyle name="Normal 2 2 6 2 9 2" xfId="9466" xr:uid="{00000000-0005-0000-0000-000016280000}"/>
    <cellStyle name="Normal 2 2 6 2_Tab1" xfId="9467" xr:uid="{00000000-0005-0000-0000-000017280000}"/>
    <cellStyle name="Normal 2 2 6 3" xfId="740" xr:uid="{00000000-0005-0000-0000-000018280000}"/>
    <cellStyle name="Normal 2 2 6 3 10" xfId="9468" xr:uid="{00000000-0005-0000-0000-000019280000}"/>
    <cellStyle name="Normal 2 2 6 3 2" xfId="741" xr:uid="{00000000-0005-0000-0000-00001A280000}"/>
    <cellStyle name="Normal 2 2 6 3 2 2" xfId="742" xr:uid="{00000000-0005-0000-0000-00001B280000}"/>
    <cellStyle name="Normal 2 2 6 3 2 2 2" xfId="9469" xr:uid="{00000000-0005-0000-0000-00001C280000}"/>
    <cellStyle name="Normal 2 2 6 3 2 2 2 2" xfId="9470" xr:uid="{00000000-0005-0000-0000-00001D280000}"/>
    <cellStyle name="Normal 2 2 6 3 2 2 2 2 2" xfId="9471" xr:uid="{00000000-0005-0000-0000-00001E280000}"/>
    <cellStyle name="Normal 2 2 6 3 2 2 2 2 2 2" xfId="9472" xr:uid="{00000000-0005-0000-0000-00001F280000}"/>
    <cellStyle name="Normal 2 2 6 3 2 2 2 2 3" xfId="9473" xr:uid="{00000000-0005-0000-0000-000020280000}"/>
    <cellStyle name="Normal 2 2 6 3 2 2 2 2 4" xfId="9474" xr:uid="{00000000-0005-0000-0000-000021280000}"/>
    <cellStyle name="Normal 2 2 6 3 2 2 2 3" xfId="9475" xr:uid="{00000000-0005-0000-0000-000022280000}"/>
    <cellStyle name="Normal 2 2 6 3 2 2 2 3 2" xfId="9476" xr:uid="{00000000-0005-0000-0000-000023280000}"/>
    <cellStyle name="Normal 2 2 6 3 2 2 2 4" xfId="9477" xr:uid="{00000000-0005-0000-0000-000024280000}"/>
    <cellStyle name="Normal 2 2 6 3 2 2 2 5" xfId="9478" xr:uid="{00000000-0005-0000-0000-000025280000}"/>
    <cellStyle name="Normal 2 2 6 3 2 2 3" xfId="9479" xr:uid="{00000000-0005-0000-0000-000026280000}"/>
    <cellStyle name="Normal 2 2 6 3 2 2 3 2" xfId="9480" xr:uid="{00000000-0005-0000-0000-000027280000}"/>
    <cellStyle name="Normal 2 2 6 3 2 2 3 2 2" xfId="9481" xr:uid="{00000000-0005-0000-0000-000028280000}"/>
    <cellStyle name="Normal 2 2 6 3 2 2 3 3" xfId="9482" xr:uid="{00000000-0005-0000-0000-000029280000}"/>
    <cellStyle name="Normal 2 2 6 3 2 2 3 4" xfId="9483" xr:uid="{00000000-0005-0000-0000-00002A280000}"/>
    <cellStyle name="Normal 2 2 6 3 2 2 4" xfId="9484" xr:uid="{00000000-0005-0000-0000-00002B280000}"/>
    <cellStyle name="Normal 2 2 6 3 2 2 4 2" xfId="9485" xr:uid="{00000000-0005-0000-0000-00002C280000}"/>
    <cellStyle name="Normal 2 2 6 3 2 2 4 2 2" xfId="9486" xr:uid="{00000000-0005-0000-0000-00002D280000}"/>
    <cellStyle name="Normal 2 2 6 3 2 2 4 3" xfId="9487" xr:uid="{00000000-0005-0000-0000-00002E280000}"/>
    <cellStyle name="Normal 2 2 6 3 2 2 4 4" xfId="9488" xr:uid="{00000000-0005-0000-0000-00002F280000}"/>
    <cellStyle name="Normal 2 2 6 3 2 2 5" xfId="9489" xr:uid="{00000000-0005-0000-0000-000030280000}"/>
    <cellStyle name="Normal 2 2 6 3 2 2 5 2" xfId="9490" xr:uid="{00000000-0005-0000-0000-000031280000}"/>
    <cellStyle name="Normal 2 2 6 3 2 2 6" xfId="9491" xr:uid="{00000000-0005-0000-0000-000032280000}"/>
    <cellStyle name="Normal 2 2 6 3 2 2 7" xfId="9492" xr:uid="{00000000-0005-0000-0000-000033280000}"/>
    <cellStyle name="Normal 2 2 6 3 2 3" xfId="743" xr:uid="{00000000-0005-0000-0000-000034280000}"/>
    <cellStyle name="Normal 2 2 6 3 2 3 2" xfId="9493" xr:uid="{00000000-0005-0000-0000-000035280000}"/>
    <cellStyle name="Normal 2 2 6 3 2 3 2 2" xfId="9494" xr:uid="{00000000-0005-0000-0000-000036280000}"/>
    <cellStyle name="Normal 2 2 6 3 2 3 2 2 2" xfId="9495" xr:uid="{00000000-0005-0000-0000-000037280000}"/>
    <cellStyle name="Normal 2 2 6 3 2 3 2 2 2 2" xfId="9496" xr:uid="{00000000-0005-0000-0000-000038280000}"/>
    <cellStyle name="Normal 2 2 6 3 2 3 2 2 3" xfId="9497" xr:uid="{00000000-0005-0000-0000-000039280000}"/>
    <cellStyle name="Normal 2 2 6 3 2 3 2 2 4" xfId="9498" xr:uid="{00000000-0005-0000-0000-00003A280000}"/>
    <cellStyle name="Normal 2 2 6 3 2 3 2 3" xfId="9499" xr:uid="{00000000-0005-0000-0000-00003B280000}"/>
    <cellStyle name="Normal 2 2 6 3 2 3 2 3 2" xfId="9500" xr:uid="{00000000-0005-0000-0000-00003C280000}"/>
    <cellStyle name="Normal 2 2 6 3 2 3 2 4" xfId="9501" xr:uid="{00000000-0005-0000-0000-00003D280000}"/>
    <cellStyle name="Normal 2 2 6 3 2 3 2 5" xfId="9502" xr:uid="{00000000-0005-0000-0000-00003E280000}"/>
    <cellStyle name="Normal 2 2 6 3 2 3 3" xfId="9503" xr:uid="{00000000-0005-0000-0000-00003F280000}"/>
    <cellStyle name="Normal 2 2 6 3 2 3 3 2" xfId="9504" xr:uid="{00000000-0005-0000-0000-000040280000}"/>
    <cellStyle name="Normal 2 2 6 3 2 3 3 2 2" xfId="9505" xr:uid="{00000000-0005-0000-0000-000041280000}"/>
    <cellStyle name="Normal 2 2 6 3 2 3 3 3" xfId="9506" xr:uid="{00000000-0005-0000-0000-000042280000}"/>
    <cellStyle name="Normal 2 2 6 3 2 3 3 4" xfId="9507" xr:uid="{00000000-0005-0000-0000-000043280000}"/>
    <cellStyle name="Normal 2 2 6 3 2 3 4" xfId="9508" xr:uid="{00000000-0005-0000-0000-000044280000}"/>
    <cellStyle name="Normal 2 2 6 3 2 3 4 2" xfId="9509" xr:uid="{00000000-0005-0000-0000-000045280000}"/>
    <cellStyle name="Normal 2 2 6 3 2 3 4 2 2" xfId="9510" xr:uid="{00000000-0005-0000-0000-000046280000}"/>
    <cellStyle name="Normal 2 2 6 3 2 3 4 3" xfId="9511" xr:uid="{00000000-0005-0000-0000-000047280000}"/>
    <cellStyle name="Normal 2 2 6 3 2 3 4 4" xfId="9512" xr:uid="{00000000-0005-0000-0000-000048280000}"/>
    <cellStyle name="Normal 2 2 6 3 2 3 5" xfId="9513" xr:uid="{00000000-0005-0000-0000-000049280000}"/>
    <cellStyle name="Normal 2 2 6 3 2 3 5 2" xfId="9514" xr:uid="{00000000-0005-0000-0000-00004A280000}"/>
    <cellStyle name="Normal 2 2 6 3 2 3 6" xfId="9515" xr:uid="{00000000-0005-0000-0000-00004B280000}"/>
    <cellStyle name="Normal 2 2 6 3 2 3 7" xfId="9516" xr:uid="{00000000-0005-0000-0000-00004C280000}"/>
    <cellStyle name="Normal 2 2 6 3 2 4" xfId="9517" xr:uid="{00000000-0005-0000-0000-00004D280000}"/>
    <cellStyle name="Normal 2 2 6 3 2 4 2" xfId="9518" xr:uid="{00000000-0005-0000-0000-00004E280000}"/>
    <cellStyle name="Normal 2 2 6 3 2 4 2 2" xfId="9519" xr:uid="{00000000-0005-0000-0000-00004F280000}"/>
    <cellStyle name="Normal 2 2 6 3 2 4 2 2 2" xfId="9520" xr:uid="{00000000-0005-0000-0000-000050280000}"/>
    <cellStyle name="Normal 2 2 6 3 2 4 2 3" xfId="9521" xr:uid="{00000000-0005-0000-0000-000051280000}"/>
    <cellStyle name="Normal 2 2 6 3 2 4 2 4" xfId="9522" xr:uid="{00000000-0005-0000-0000-000052280000}"/>
    <cellStyle name="Normal 2 2 6 3 2 4 3" xfId="9523" xr:uid="{00000000-0005-0000-0000-000053280000}"/>
    <cellStyle name="Normal 2 2 6 3 2 4 3 2" xfId="9524" xr:uid="{00000000-0005-0000-0000-000054280000}"/>
    <cellStyle name="Normal 2 2 6 3 2 4 4" xfId="9525" xr:uid="{00000000-0005-0000-0000-000055280000}"/>
    <cellStyle name="Normal 2 2 6 3 2 4 5" xfId="9526" xr:uid="{00000000-0005-0000-0000-000056280000}"/>
    <cellStyle name="Normal 2 2 6 3 2 5" xfId="9527" xr:uid="{00000000-0005-0000-0000-000057280000}"/>
    <cellStyle name="Normal 2 2 6 3 2 5 2" xfId="9528" xr:uid="{00000000-0005-0000-0000-000058280000}"/>
    <cellStyle name="Normal 2 2 6 3 2 5 2 2" xfId="9529" xr:uid="{00000000-0005-0000-0000-000059280000}"/>
    <cellStyle name="Normal 2 2 6 3 2 5 3" xfId="9530" xr:uid="{00000000-0005-0000-0000-00005A280000}"/>
    <cellStyle name="Normal 2 2 6 3 2 5 4" xfId="9531" xr:uid="{00000000-0005-0000-0000-00005B280000}"/>
    <cellStyle name="Normal 2 2 6 3 2 6" xfId="9532" xr:uid="{00000000-0005-0000-0000-00005C280000}"/>
    <cellStyle name="Normal 2 2 6 3 2 6 2" xfId="9533" xr:uid="{00000000-0005-0000-0000-00005D280000}"/>
    <cellStyle name="Normal 2 2 6 3 2 6 2 2" xfId="9534" xr:uid="{00000000-0005-0000-0000-00005E280000}"/>
    <cellStyle name="Normal 2 2 6 3 2 6 3" xfId="9535" xr:uid="{00000000-0005-0000-0000-00005F280000}"/>
    <cellStyle name="Normal 2 2 6 3 2 6 4" xfId="9536" xr:uid="{00000000-0005-0000-0000-000060280000}"/>
    <cellStyle name="Normal 2 2 6 3 2 7" xfId="9537" xr:uid="{00000000-0005-0000-0000-000061280000}"/>
    <cellStyle name="Normal 2 2 6 3 2 7 2" xfId="9538" xr:uid="{00000000-0005-0000-0000-000062280000}"/>
    <cellStyle name="Normal 2 2 6 3 2 8" xfId="9539" xr:uid="{00000000-0005-0000-0000-000063280000}"/>
    <cellStyle name="Normal 2 2 6 3 2 9" xfId="9540" xr:uid="{00000000-0005-0000-0000-000064280000}"/>
    <cellStyle name="Normal 2 2 6 3 2_Tab1" xfId="9541" xr:uid="{00000000-0005-0000-0000-000065280000}"/>
    <cellStyle name="Normal 2 2 6 3 3" xfId="744" xr:uid="{00000000-0005-0000-0000-000066280000}"/>
    <cellStyle name="Normal 2 2 6 3 3 2" xfId="9542" xr:uid="{00000000-0005-0000-0000-000067280000}"/>
    <cellStyle name="Normal 2 2 6 3 3 2 2" xfId="9543" xr:uid="{00000000-0005-0000-0000-000068280000}"/>
    <cellStyle name="Normal 2 2 6 3 3 2 2 2" xfId="9544" xr:uid="{00000000-0005-0000-0000-000069280000}"/>
    <cellStyle name="Normal 2 2 6 3 3 2 2 2 2" xfId="9545" xr:uid="{00000000-0005-0000-0000-00006A280000}"/>
    <cellStyle name="Normal 2 2 6 3 3 2 2 3" xfId="9546" xr:uid="{00000000-0005-0000-0000-00006B280000}"/>
    <cellStyle name="Normal 2 2 6 3 3 2 2 4" xfId="9547" xr:uid="{00000000-0005-0000-0000-00006C280000}"/>
    <cellStyle name="Normal 2 2 6 3 3 2 3" xfId="9548" xr:uid="{00000000-0005-0000-0000-00006D280000}"/>
    <cellStyle name="Normal 2 2 6 3 3 2 3 2" xfId="9549" xr:uid="{00000000-0005-0000-0000-00006E280000}"/>
    <cellStyle name="Normal 2 2 6 3 3 2 4" xfId="9550" xr:uid="{00000000-0005-0000-0000-00006F280000}"/>
    <cellStyle name="Normal 2 2 6 3 3 2 5" xfId="9551" xr:uid="{00000000-0005-0000-0000-000070280000}"/>
    <cellStyle name="Normal 2 2 6 3 3 3" xfId="9552" xr:uid="{00000000-0005-0000-0000-000071280000}"/>
    <cellStyle name="Normal 2 2 6 3 3 3 2" xfId="9553" xr:uid="{00000000-0005-0000-0000-000072280000}"/>
    <cellStyle name="Normal 2 2 6 3 3 3 2 2" xfId="9554" xr:uid="{00000000-0005-0000-0000-000073280000}"/>
    <cellStyle name="Normal 2 2 6 3 3 3 3" xfId="9555" xr:uid="{00000000-0005-0000-0000-000074280000}"/>
    <cellStyle name="Normal 2 2 6 3 3 3 4" xfId="9556" xr:uid="{00000000-0005-0000-0000-000075280000}"/>
    <cellStyle name="Normal 2 2 6 3 3 4" xfId="9557" xr:uid="{00000000-0005-0000-0000-000076280000}"/>
    <cellStyle name="Normal 2 2 6 3 3 4 2" xfId="9558" xr:uid="{00000000-0005-0000-0000-000077280000}"/>
    <cellStyle name="Normal 2 2 6 3 3 4 2 2" xfId="9559" xr:uid="{00000000-0005-0000-0000-000078280000}"/>
    <cellStyle name="Normal 2 2 6 3 3 4 3" xfId="9560" xr:uid="{00000000-0005-0000-0000-000079280000}"/>
    <cellStyle name="Normal 2 2 6 3 3 4 4" xfId="9561" xr:uid="{00000000-0005-0000-0000-00007A280000}"/>
    <cellStyle name="Normal 2 2 6 3 3 5" xfId="9562" xr:uid="{00000000-0005-0000-0000-00007B280000}"/>
    <cellStyle name="Normal 2 2 6 3 3 5 2" xfId="9563" xr:uid="{00000000-0005-0000-0000-00007C280000}"/>
    <cellStyle name="Normal 2 2 6 3 3 6" xfId="9564" xr:uid="{00000000-0005-0000-0000-00007D280000}"/>
    <cellStyle name="Normal 2 2 6 3 3 7" xfId="9565" xr:uid="{00000000-0005-0000-0000-00007E280000}"/>
    <cellStyle name="Normal 2 2 6 3 4" xfId="745" xr:uid="{00000000-0005-0000-0000-00007F280000}"/>
    <cellStyle name="Normal 2 2 6 3 4 2" xfId="9566" xr:uid="{00000000-0005-0000-0000-000080280000}"/>
    <cellStyle name="Normal 2 2 6 3 4 2 2" xfId="9567" xr:uid="{00000000-0005-0000-0000-000081280000}"/>
    <cellStyle name="Normal 2 2 6 3 4 2 2 2" xfId="9568" xr:uid="{00000000-0005-0000-0000-000082280000}"/>
    <cellStyle name="Normal 2 2 6 3 4 2 2 2 2" xfId="9569" xr:uid="{00000000-0005-0000-0000-000083280000}"/>
    <cellStyle name="Normal 2 2 6 3 4 2 2 3" xfId="9570" xr:uid="{00000000-0005-0000-0000-000084280000}"/>
    <cellStyle name="Normal 2 2 6 3 4 2 2 4" xfId="9571" xr:uid="{00000000-0005-0000-0000-000085280000}"/>
    <cellStyle name="Normal 2 2 6 3 4 2 3" xfId="9572" xr:uid="{00000000-0005-0000-0000-000086280000}"/>
    <cellStyle name="Normal 2 2 6 3 4 2 3 2" xfId="9573" xr:uid="{00000000-0005-0000-0000-000087280000}"/>
    <cellStyle name="Normal 2 2 6 3 4 2 4" xfId="9574" xr:uid="{00000000-0005-0000-0000-000088280000}"/>
    <cellStyle name="Normal 2 2 6 3 4 2 5" xfId="9575" xr:uid="{00000000-0005-0000-0000-000089280000}"/>
    <cellStyle name="Normal 2 2 6 3 4 3" xfId="9576" xr:uid="{00000000-0005-0000-0000-00008A280000}"/>
    <cellStyle name="Normal 2 2 6 3 4 3 2" xfId="9577" xr:uid="{00000000-0005-0000-0000-00008B280000}"/>
    <cellStyle name="Normal 2 2 6 3 4 3 2 2" xfId="9578" xr:uid="{00000000-0005-0000-0000-00008C280000}"/>
    <cellStyle name="Normal 2 2 6 3 4 3 3" xfId="9579" xr:uid="{00000000-0005-0000-0000-00008D280000}"/>
    <cellStyle name="Normal 2 2 6 3 4 3 4" xfId="9580" xr:uid="{00000000-0005-0000-0000-00008E280000}"/>
    <cellStyle name="Normal 2 2 6 3 4 4" xfId="9581" xr:uid="{00000000-0005-0000-0000-00008F280000}"/>
    <cellStyle name="Normal 2 2 6 3 4 4 2" xfId="9582" xr:uid="{00000000-0005-0000-0000-000090280000}"/>
    <cellStyle name="Normal 2 2 6 3 4 4 2 2" xfId="9583" xr:uid="{00000000-0005-0000-0000-000091280000}"/>
    <cellStyle name="Normal 2 2 6 3 4 4 3" xfId="9584" xr:uid="{00000000-0005-0000-0000-000092280000}"/>
    <cellStyle name="Normal 2 2 6 3 4 4 4" xfId="9585" xr:uid="{00000000-0005-0000-0000-000093280000}"/>
    <cellStyle name="Normal 2 2 6 3 4 5" xfId="9586" xr:uid="{00000000-0005-0000-0000-000094280000}"/>
    <cellStyle name="Normal 2 2 6 3 4 5 2" xfId="9587" xr:uid="{00000000-0005-0000-0000-000095280000}"/>
    <cellStyle name="Normal 2 2 6 3 4 6" xfId="9588" xr:uid="{00000000-0005-0000-0000-000096280000}"/>
    <cellStyle name="Normal 2 2 6 3 4 7" xfId="9589" xr:uid="{00000000-0005-0000-0000-000097280000}"/>
    <cellStyle name="Normal 2 2 6 3 5" xfId="9590" xr:uid="{00000000-0005-0000-0000-000098280000}"/>
    <cellStyle name="Normal 2 2 6 3 5 2" xfId="9591" xr:uid="{00000000-0005-0000-0000-000099280000}"/>
    <cellStyle name="Normal 2 2 6 3 5 2 2" xfId="9592" xr:uid="{00000000-0005-0000-0000-00009A280000}"/>
    <cellStyle name="Normal 2 2 6 3 5 2 2 2" xfId="9593" xr:uid="{00000000-0005-0000-0000-00009B280000}"/>
    <cellStyle name="Normal 2 2 6 3 5 2 3" xfId="9594" xr:uid="{00000000-0005-0000-0000-00009C280000}"/>
    <cellStyle name="Normal 2 2 6 3 5 2 4" xfId="9595" xr:uid="{00000000-0005-0000-0000-00009D280000}"/>
    <cellStyle name="Normal 2 2 6 3 5 3" xfId="9596" xr:uid="{00000000-0005-0000-0000-00009E280000}"/>
    <cellStyle name="Normal 2 2 6 3 5 3 2" xfId="9597" xr:uid="{00000000-0005-0000-0000-00009F280000}"/>
    <cellStyle name="Normal 2 2 6 3 5 4" xfId="9598" xr:uid="{00000000-0005-0000-0000-0000A0280000}"/>
    <cellStyle name="Normal 2 2 6 3 5 5" xfId="9599" xr:uid="{00000000-0005-0000-0000-0000A1280000}"/>
    <cellStyle name="Normal 2 2 6 3 6" xfId="9600" xr:uid="{00000000-0005-0000-0000-0000A2280000}"/>
    <cellStyle name="Normal 2 2 6 3 6 2" xfId="9601" xr:uid="{00000000-0005-0000-0000-0000A3280000}"/>
    <cellStyle name="Normal 2 2 6 3 6 2 2" xfId="9602" xr:uid="{00000000-0005-0000-0000-0000A4280000}"/>
    <cellStyle name="Normal 2 2 6 3 6 3" xfId="9603" xr:uid="{00000000-0005-0000-0000-0000A5280000}"/>
    <cellStyle name="Normal 2 2 6 3 6 4" xfId="9604" xr:uid="{00000000-0005-0000-0000-0000A6280000}"/>
    <cellStyle name="Normal 2 2 6 3 7" xfId="9605" xr:uid="{00000000-0005-0000-0000-0000A7280000}"/>
    <cellStyle name="Normal 2 2 6 3 7 2" xfId="9606" xr:uid="{00000000-0005-0000-0000-0000A8280000}"/>
    <cellStyle name="Normal 2 2 6 3 7 2 2" xfId="9607" xr:uid="{00000000-0005-0000-0000-0000A9280000}"/>
    <cellStyle name="Normal 2 2 6 3 7 3" xfId="9608" xr:uid="{00000000-0005-0000-0000-0000AA280000}"/>
    <cellStyle name="Normal 2 2 6 3 7 4" xfId="9609" xr:uid="{00000000-0005-0000-0000-0000AB280000}"/>
    <cellStyle name="Normal 2 2 6 3 8" xfId="9610" xr:uid="{00000000-0005-0000-0000-0000AC280000}"/>
    <cellStyle name="Normal 2 2 6 3 8 2" xfId="9611" xr:uid="{00000000-0005-0000-0000-0000AD280000}"/>
    <cellStyle name="Normal 2 2 6 3 9" xfId="9612" xr:uid="{00000000-0005-0000-0000-0000AE280000}"/>
    <cellStyle name="Normal 2 2 6 3_Tab1" xfId="9613" xr:uid="{00000000-0005-0000-0000-0000AF280000}"/>
    <cellStyle name="Normal 2 2 6 4" xfId="746" xr:uid="{00000000-0005-0000-0000-0000B0280000}"/>
    <cellStyle name="Normal 2 2 6 4 2" xfId="747" xr:uid="{00000000-0005-0000-0000-0000B1280000}"/>
    <cellStyle name="Normal 2 2 6 4 2 2" xfId="9614" xr:uid="{00000000-0005-0000-0000-0000B2280000}"/>
    <cellStyle name="Normal 2 2 6 4 2 2 2" xfId="9615" xr:uid="{00000000-0005-0000-0000-0000B3280000}"/>
    <cellStyle name="Normal 2 2 6 4 2 2 2 2" xfId="9616" xr:uid="{00000000-0005-0000-0000-0000B4280000}"/>
    <cellStyle name="Normal 2 2 6 4 2 2 2 2 2" xfId="9617" xr:uid="{00000000-0005-0000-0000-0000B5280000}"/>
    <cellStyle name="Normal 2 2 6 4 2 2 2 3" xfId="9618" xr:uid="{00000000-0005-0000-0000-0000B6280000}"/>
    <cellStyle name="Normal 2 2 6 4 2 2 2 4" xfId="9619" xr:uid="{00000000-0005-0000-0000-0000B7280000}"/>
    <cellStyle name="Normal 2 2 6 4 2 2 3" xfId="9620" xr:uid="{00000000-0005-0000-0000-0000B8280000}"/>
    <cellStyle name="Normal 2 2 6 4 2 2 3 2" xfId="9621" xr:uid="{00000000-0005-0000-0000-0000B9280000}"/>
    <cellStyle name="Normal 2 2 6 4 2 2 4" xfId="9622" xr:uid="{00000000-0005-0000-0000-0000BA280000}"/>
    <cellStyle name="Normal 2 2 6 4 2 2 5" xfId="9623" xr:uid="{00000000-0005-0000-0000-0000BB280000}"/>
    <cellStyle name="Normal 2 2 6 4 2 3" xfId="9624" xr:uid="{00000000-0005-0000-0000-0000BC280000}"/>
    <cellStyle name="Normal 2 2 6 4 2 3 2" xfId="9625" xr:uid="{00000000-0005-0000-0000-0000BD280000}"/>
    <cellStyle name="Normal 2 2 6 4 2 3 2 2" xfId="9626" xr:uid="{00000000-0005-0000-0000-0000BE280000}"/>
    <cellStyle name="Normal 2 2 6 4 2 3 3" xfId="9627" xr:uid="{00000000-0005-0000-0000-0000BF280000}"/>
    <cellStyle name="Normal 2 2 6 4 2 3 4" xfId="9628" xr:uid="{00000000-0005-0000-0000-0000C0280000}"/>
    <cellStyle name="Normal 2 2 6 4 2 4" xfId="9629" xr:uid="{00000000-0005-0000-0000-0000C1280000}"/>
    <cellStyle name="Normal 2 2 6 4 2 4 2" xfId="9630" xr:uid="{00000000-0005-0000-0000-0000C2280000}"/>
    <cellStyle name="Normal 2 2 6 4 2 4 2 2" xfId="9631" xr:uid="{00000000-0005-0000-0000-0000C3280000}"/>
    <cellStyle name="Normal 2 2 6 4 2 4 3" xfId="9632" xr:uid="{00000000-0005-0000-0000-0000C4280000}"/>
    <cellStyle name="Normal 2 2 6 4 2 4 4" xfId="9633" xr:uid="{00000000-0005-0000-0000-0000C5280000}"/>
    <cellStyle name="Normal 2 2 6 4 2 5" xfId="9634" xr:uid="{00000000-0005-0000-0000-0000C6280000}"/>
    <cellStyle name="Normal 2 2 6 4 2 5 2" xfId="9635" xr:uid="{00000000-0005-0000-0000-0000C7280000}"/>
    <cellStyle name="Normal 2 2 6 4 2 6" xfId="9636" xr:uid="{00000000-0005-0000-0000-0000C8280000}"/>
    <cellStyle name="Normal 2 2 6 4 2 7" xfId="9637" xr:uid="{00000000-0005-0000-0000-0000C9280000}"/>
    <cellStyle name="Normal 2 2 6 4 3" xfId="748" xr:uid="{00000000-0005-0000-0000-0000CA280000}"/>
    <cellStyle name="Normal 2 2 6 4 3 2" xfId="9638" xr:uid="{00000000-0005-0000-0000-0000CB280000}"/>
    <cellStyle name="Normal 2 2 6 4 3 2 2" xfId="9639" xr:uid="{00000000-0005-0000-0000-0000CC280000}"/>
    <cellStyle name="Normal 2 2 6 4 3 2 2 2" xfId="9640" xr:uid="{00000000-0005-0000-0000-0000CD280000}"/>
    <cellStyle name="Normal 2 2 6 4 3 2 2 2 2" xfId="9641" xr:uid="{00000000-0005-0000-0000-0000CE280000}"/>
    <cellStyle name="Normal 2 2 6 4 3 2 2 3" xfId="9642" xr:uid="{00000000-0005-0000-0000-0000CF280000}"/>
    <cellStyle name="Normal 2 2 6 4 3 2 2 4" xfId="9643" xr:uid="{00000000-0005-0000-0000-0000D0280000}"/>
    <cellStyle name="Normal 2 2 6 4 3 2 3" xfId="9644" xr:uid="{00000000-0005-0000-0000-0000D1280000}"/>
    <cellStyle name="Normal 2 2 6 4 3 2 3 2" xfId="9645" xr:uid="{00000000-0005-0000-0000-0000D2280000}"/>
    <cellStyle name="Normal 2 2 6 4 3 2 4" xfId="9646" xr:uid="{00000000-0005-0000-0000-0000D3280000}"/>
    <cellStyle name="Normal 2 2 6 4 3 2 5" xfId="9647" xr:uid="{00000000-0005-0000-0000-0000D4280000}"/>
    <cellStyle name="Normal 2 2 6 4 3 3" xfId="9648" xr:uid="{00000000-0005-0000-0000-0000D5280000}"/>
    <cellStyle name="Normal 2 2 6 4 3 3 2" xfId="9649" xr:uid="{00000000-0005-0000-0000-0000D6280000}"/>
    <cellStyle name="Normal 2 2 6 4 3 3 2 2" xfId="9650" xr:uid="{00000000-0005-0000-0000-0000D7280000}"/>
    <cellStyle name="Normal 2 2 6 4 3 3 3" xfId="9651" xr:uid="{00000000-0005-0000-0000-0000D8280000}"/>
    <cellStyle name="Normal 2 2 6 4 3 3 4" xfId="9652" xr:uid="{00000000-0005-0000-0000-0000D9280000}"/>
    <cellStyle name="Normal 2 2 6 4 3 4" xfId="9653" xr:uid="{00000000-0005-0000-0000-0000DA280000}"/>
    <cellStyle name="Normal 2 2 6 4 3 4 2" xfId="9654" xr:uid="{00000000-0005-0000-0000-0000DB280000}"/>
    <cellStyle name="Normal 2 2 6 4 3 4 2 2" xfId="9655" xr:uid="{00000000-0005-0000-0000-0000DC280000}"/>
    <cellStyle name="Normal 2 2 6 4 3 4 3" xfId="9656" xr:uid="{00000000-0005-0000-0000-0000DD280000}"/>
    <cellStyle name="Normal 2 2 6 4 3 4 4" xfId="9657" xr:uid="{00000000-0005-0000-0000-0000DE280000}"/>
    <cellStyle name="Normal 2 2 6 4 3 5" xfId="9658" xr:uid="{00000000-0005-0000-0000-0000DF280000}"/>
    <cellStyle name="Normal 2 2 6 4 3 5 2" xfId="9659" xr:uid="{00000000-0005-0000-0000-0000E0280000}"/>
    <cellStyle name="Normal 2 2 6 4 3 6" xfId="9660" xr:uid="{00000000-0005-0000-0000-0000E1280000}"/>
    <cellStyle name="Normal 2 2 6 4 3 7" xfId="9661" xr:uid="{00000000-0005-0000-0000-0000E2280000}"/>
    <cellStyle name="Normal 2 2 6 4 4" xfId="9662" xr:uid="{00000000-0005-0000-0000-0000E3280000}"/>
    <cellStyle name="Normal 2 2 6 4 4 2" xfId="9663" xr:uid="{00000000-0005-0000-0000-0000E4280000}"/>
    <cellStyle name="Normal 2 2 6 4 4 2 2" xfId="9664" xr:uid="{00000000-0005-0000-0000-0000E5280000}"/>
    <cellStyle name="Normal 2 2 6 4 4 2 2 2" xfId="9665" xr:uid="{00000000-0005-0000-0000-0000E6280000}"/>
    <cellStyle name="Normal 2 2 6 4 4 2 3" xfId="9666" xr:uid="{00000000-0005-0000-0000-0000E7280000}"/>
    <cellStyle name="Normal 2 2 6 4 4 2 4" xfId="9667" xr:uid="{00000000-0005-0000-0000-0000E8280000}"/>
    <cellStyle name="Normal 2 2 6 4 4 3" xfId="9668" xr:uid="{00000000-0005-0000-0000-0000E9280000}"/>
    <cellStyle name="Normal 2 2 6 4 4 3 2" xfId="9669" xr:uid="{00000000-0005-0000-0000-0000EA280000}"/>
    <cellStyle name="Normal 2 2 6 4 4 4" xfId="9670" xr:uid="{00000000-0005-0000-0000-0000EB280000}"/>
    <cellStyle name="Normal 2 2 6 4 4 5" xfId="9671" xr:uid="{00000000-0005-0000-0000-0000EC280000}"/>
    <cellStyle name="Normal 2 2 6 4 5" xfId="9672" xr:uid="{00000000-0005-0000-0000-0000ED280000}"/>
    <cellStyle name="Normal 2 2 6 4 5 2" xfId="9673" xr:uid="{00000000-0005-0000-0000-0000EE280000}"/>
    <cellStyle name="Normal 2 2 6 4 5 2 2" xfId="9674" xr:uid="{00000000-0005-0000-0000-0000EF280000}"/>
    <cellStyle name="Normal 2 2 6 4 5 3" xfId="9675" xr:uid="{00000000-0005-0000-0000-0000F0280000}"/>
    <cellStyle name="Normal 2 2 6 4 5 4" xfId="9676" xr:uid="{00000000-0005-0000-0000-0000F1280000}"/>
    <cellStyle name="Normal 2 2 6 4 6" xfId="9677" xr:uid="{00000000-0005-0000-0000-0000F2280000}"/>
    <cellStyle name="Normal 2 2 6 4 6 2" xfId="9678" xr:uid="{00000000-0005-0000-0000-0000F3280000}"/>
    <cellStyle name="Normal 2 2 6 4 6 2 2" xfId="9679" xr:uid="{00000000-0005-0000-0000-0000F4280000}"/>
    <cellStyle name="Normal 2 2 6 4 6 3" xfId="9680" xr:uid="{00000000-0005-0000-0000-0000F5280000}"/>
    <cellStyle name="Normal 2 2 6 4 6 4" xfId="9681" xr:uid="{00000000-0005-0000-0000-0000F6280000}"/>
    <cellStyle name="Normal 2 2 6 4 7" xfId="9682" xr:uid="{00000000-0005-0000-0000-0000F7280000}"/>
    <cellStyle name="Normal 2 2 6 4 7 2" xfId="9683" xr:uid="{00000000-0005-0000-0000-0000F8280000}"/>
    <cellStyle name="Normal 2 2 6 4 8" xfId="9684" xr:uid="{00000000-0005-0000-0000-0000F9280000}"/>
    <cellStyle name="Normal 2 2 6 4 9" xfId="9685" xr:uid="{00000000-0005-0000-0000-0000FA280000}"/>
    <cellStyle name="Normal 2 2 6 4_Tab1" xfId="9686" xr:uid="{00000000-0005-0000-0000-0000FB280000}"/>
    <cellStyle name="Normal 2 2 6 5" xfId="749" xr:uid="{00000000-0005-0000-0000-0000FC280000}"/>
    <cellStyle name="Normal 2 2 6 5 2" xfId="9687" xr:uid="{00000000-0005-0000-0000-0000FD280000}"/>
    <cellStyle name="Normal 2 2 6 5 2 2" xfId="9688" xr:uid="{00000000-0005-0000-0000-0000FE280000}"/>
    <cellStyle name="Normal 2 2 6 5 2 2 2" xfId="9689" xr:uid="{00000000-0005-0000-0000-0000FF280000}"/>
    <cellStyle name="Normal 2 2 6 5 2 2 2 2" xfId="9690" xr:uid="{00000000-0005-0000-0000-000000290000}"/>
    <cellStyle name="Normal 2 2 6 5 2 2 3" xfId="9691" xr:uid="{00000000-0005-0000-0000-000001290000}"/>
    <cellStyle name="Normal 2 2 6 5 2 2 4" xfId="9692" xr:uid="{00000000-0005-0000-0000-000002290000}"/>
    <cellStyle name="Normal 2 2 6 5 2 3" xfId="9693" xr:uid="{00000000-0005-0000-0000-000003290000}"/>
    <cellStyle name="Normal 2 2 6 5 2 3 2" xfId="9694" xr:uid="{00000000-0005-0000-0000-000004290000}"/>
    <cellStyle name="Normal 2 2 6 5 2 4" xfId="9695" xr:uid="{00000000-0005-0000-0000-000005290000}"/>
    <cellStyle name="Normal 2 2 6 5 2 5" xfId="9696" xr:uid="{00000000-0005-0000-0000-000006290000}"/>
    <cellStyle name="Normal 2 2 6 5 3" xfId="9697" xr:uid="{00000000-0005-0000-0000-000007290000}"/>
    <cellStyle name="Normal 2 2 6 5 3 2" xfId="9698" xr:uid="{00000000-0005-0000-0000-000008290000}"/>
    <cellStyle name="Normal 2 2 6 5 3 2 2" xfId="9699" xr:uid="{00000000-0005-0000-0000-000009290000}"/>
    <cellStyle name="Normal 2 2 6 5 3 3" xfId="9700" xr:uid="{00000000-0005-0000-0000-00000A290000}"/>
    <cellStyle name="Normal 2 2 6 5 3 4" xfId="9701" xr:uid="{00000000-0005-0000-0000-00000B290000}"/>
    <cellStyle name="Normal 2 2 6 5 4" xfId="9702" xr:uid="{00000000-0005-0000-0000-00000C290000}"/>
    <cellStyle name="Normal 2 2 6 5 4 2" xfId="9703" xr:uid="{00000000-0005-0000-0000-00000D290000}"/>
    <cellStyle name="Normal 2 2 6 5 4 2 2" xfId="9704" xr:uid="{00000000-0005-0000-0000-00000E290000}"/>
    <cellStyle name="Normal 2 2 6 5 4 3" xfId="9705" xr:uid="{00000000-0005-0000-0000-00000F290000}"/>
    <cellStyle name="Normal 2 2 6 5 4 4" xfId="9706" xr:uid="{00000000-0005-0000-0000-000010290000}"/>
    <cellStyle name="Normal 2 2 6 5 5" xfId="9707" xr:uid="{00000000-0005-0000-0000-000011290000}"/>
    <cellStyle name="Normal 2 2 6 5 5 2" xfId="9708" xr:uid="{00000000-0005-0000-0000-000012290000}"/>
    <cellStyle name="Normal 2 2 6 5 6" xfId="9709" xr:uid="{00000000-0005-0000-0000-000013290000}"/>
    <cellStyle name="Normal 2 2 6 5 7" xfId="9710" xr:uid="{00000000-0005-0000-0000-000014290000}"/>
    <cellStyle name="Normal 2 2 6 6" xfId="750" xr:uid="{00000000-0005-0000-0000-000015290000}"/>
    <cellStyle name="Normal 2 2 6 6 2" xfId="9711" xr:uid="{00000000-0005-0000-0000-000016290000}"/>
    <cellStyle name="Normal 2 2 6 6 2 2" xfId="9712" xr:uid="{00000000-0005-0000-0000-000017290000}"/>
    <cellStyle name="Normal 2 2 6 6 2 2 2" xfId="9713" xr:uid="{00000000-0005-0000-0000-000018290000}"/>
    <cellStyle name="Normal 2 2 6 6 2 2 2 2" xfId="9714" xr:uid="{00000000-0005-0000-0000-000019290000}"/>
    <cellStyle name="Normal 2 2 6 6 2 2 3" xfId="9715" xr:uid="{00000000-0005-0000-0000-00001A290000}"/>
    <cellStyle name="Normal 2 2 6 6 2 2 4" xfId="9716" xr:uid="{00000000-0005-0000-0000-00001B290000}"/>
    <cellStyle name="Normal 2 2 6 6 2 3" xfId="9717" xr:uid="{00000000-0005-0000-0000-00001C290000}"/>
    <cellStyle name="Normal 2 2 6 6 2 3 2" xfId="9718" xr:uid="{00000000-0005-0000-0000-00001D290000}"/>
    <cellStyle name="Normal 2 2 6 6 2 4" xfId="9719" xr:uid="{00000000-0005-0000-0000-00001E290000}"/>
    <cellStyle name="Normal 2 2 6 6 2 5" xfId="9720" xr:uid="{00000000-0005-0000-0000-00001F290000}"/>
    <cellStyle name="Normal 2 2 6 6 3" xfId="9721" xr:uid="{00000000-0005-0000-0000-000020290000}"/>
    <cellStyle name="Normal 2 2 6 6 3 2" xfId="9722" xr:uid="{00000000-0005-0000-0000-000021290000}"/>
    <cellStyle name="Normal 2 2 6 6 3 2 2" xfId="9723" xr:uid="{00000000-0005-0000-0000-000022290000}"/>
    <cellStyle name="Normal 2 2 6 6 3 3" xfId="9724" xr:uid="{00000000-0005-0000-0000-000023290000}"/>
    <cellStyle name="Normal 2 2 6 6 3 4" xfId="9725" xr:uid="{00000000-0005-0000-0000-000024290000}"/>
    <cellStyle name="Normal 2 2 6 6 4" xfId="9726" xr:uid="{00000000-0005-0000-0000-000025290000}"/>
    <cellStyle name="Normal 2 2 6 6 4 2" xfId="9727" xr:uid="{00000000-0005-0000-0000-000026290000}"/>
    <cellStyle name="Normal 2 2 6 6 4 2 2" xfId="9728" xr:uid="{00000000-0005-0000-0000-000027290000}"/>
    <cellStyle name="Normal 2 2 6 6 4 3" xfId="9729" xr:uid="{00000000-0005-0000-0000-000028290000}"/>
    <cellStyle name="Normal 2 2 6 6 4 4" xfId="9730" xr:uid="{00000000-0005-0000-0000-000029290000}"/>
    <cellStyle name="Normal 2 2 6 6 5" xfId="9731" xr:uid="{00000000-0005-0000-0000-00002A290000}"/>
    <cellStyle name="Normal 2 2 6 6 5 2" xfId="9732" xr:uid="{00000000-0005-0000-0000-00002B290000}"/>
    <cellStyle name="Normal 2 2 6 6 6" xfId="9733" xr:uid="{00000000-0005-0000-0000-00002C290000}"/>
    <cellStyle name="Normal 2 2 6 6 7" xfId="9734" xr:uid="{00000000-0005-0000-0000-00002D290000}"/>
    <cellStyle name="Normal 2 2 6 7" xfId="9735" xr:uid="{00000000-0005-0000-0000-00002E290000}"/>
    <cellStyle name="Normal 2 2 6 7 2" xfId="9736" xr:uid="{00000000-0005-0000-0000-00002F290000}"/>
    <cellStyle name="Normal 2 2 6 7 2 2" xfId="9737" xr:uid="{00000000-0005-0000-0000-000030290000}"/>
    <cellStyle name="Normal 2 2 6 7 2 2 2" xfId="9738" xr:uid="{00000000-0005-0000-0000-000031290000}"/>
    <cellStyle name="Normal 2 2 6 7 2 3" xfId="9739" xr:uid="{00000000-0005-0000-0000-000032290000}"/>
    <cellStyle name="Normal 2 2 6 7 2 4" xfId="9740" xr:uid="{00000000-0005-0000-0000-000033290000}"/>
    <cellStyle name="Normal 2 2 6 7 3" xfId="9741" xr:uid="{00000000-0005-0000-0000-000034290000}"/>
    <cellStyle name="Normal 2 2 6 7 3 2" xfId="9742" xr:uid="{00000000-0005-0000-0000-000035290000}"/>
    <cellStyle name="Normal 2 2 6 7 4" xfId="9743" xr:uid="{00000000-0005-0000-0000-000036290000}"/>
    <cellStyle name="Normal 2 2 6 7 5" xfId="9744" xr:uid="{00000000-0005-0000-0000-000037290000}"/>
    <cellStyle name="Normal 2 2 6 8" xfId="9745" xr:uid="{00000000-0005-0000-0000-000038290000}"/>
    <cellStyle name="Normal 2 2 6 8 2" xfId="9746" xr:uid="{00000000-0005-0000-0000-000039290000}"/>
    <cellStyle name="Normal 2 2 6 8 2 2" xfId="9747" xr:uid="{00000000-0005-0000-0000-00003A290000}"/>
    <cellStyle name="Normal 2 2 6 8 3" xfId="9748" xr:uid="{00000000-0005-0000-0000-00003B290000}"/>
    <cellStyle name="Normal 2 2 6 8 4" xfId="9749" xr:uid="{00000000-0005-0000-0000-00003C290000}"/>
    <cellStyle name="Normal 2 2 6 9" xfId="9750" xr:uid="{00000000-0005-0000-0000-00003D290000}"/>
    <cellStyle name="Normal 2 2 6 9 2" xfId="9751" xr:uid="{00000000-0005-0000-0000-00003E290000}"/>
    <cellStyle name="Normal 2 2 6 9 2 2" xfId="9752" xr:uid="{00000000-0005-0000-0000-00003F290000}"/>
    <cellStyle name="Normal 2 2 6 9 3" xfId="9753" xr:uid="{00000000-0005-0000-0000-000040290000}"/>
    <cellStyle name="Normal 2 2 6 9 4" xfId="9754" xr:uid="{00000000-0005-0000-0000-000041290000}"/>
    <cellStyle name="Normal 2 2 6_Tab1" xfId="9755" xr:uid="{00000000-0005-0000-0000-000042290000}"/>
    <cellStyle name="Normal 2 2 7" xfId="751" xr:uid="{00000000-0005-0000-0000-000043290000}"/>
    <cellStyle name="Normal 2 2 7 10" xfId="9756" xr:uid="{00000000-0005-0000-0000-000044290000}"/>
    <cellStyle name="Normal 2 2 7 10 2" xfId="9757" xr:uid="{00000000-0005-0000-0000-000045290000}"/>
    <cellStyle name="Normal 2 2 7 11" xfId="9758" xr:uid="{00000000-0005-0000-0000-000046290000}"/>
    <cellStyle name="Normal 2 2 7 12" xfId="9759" xr:uid="{00000000-0005-0000-0000-000047290000}"/>
    <cellStyle name="Normal 2 2 7 2" xfId="752" xr:uid="{00000000-0005-0000-0000-000048290000}"/>
    <cellStyle name="Normal 2 2 7 2 10" xfId="9760" xr:uid="{00000000-0005-0000-0000-000049290000}"/>
    <cellStyle name="Normal 2 2 7 2 11" xfId="9761" xr:uid="{00000000-0005-0000-0000-00004A290000}"/>
    <cellStyle name="Normal 2 2 7 2 2" xfId="753" xr:uid="{00000000-0005-0000-0000-00004B290000}"/>
    <cellStyle name="Normal 2 2 7 2 2 10" xfId="9762" xr:uid="{00000000-0005-0000-0000-00004C290000}"/>
    <cellStyle name="Normal 2 2 7 2 2 2" xfId="754" xr:uid="{00000000-0005-0000-0000-00004D290000}"/>
    <cellStyle name="Normal 2 2 7 2 2 2 2" xfId="755" xr:uid="{00000000-0005-0000-0000-00004E290000}"/>
    <cellStyle name="Normal 2 2 7 2 2 2 2 2" xfId="9763" xr:uid="{00000000-0005-0000-0000-00004F290000}"/>
    <cellStyle name="Normal 2 2 7 2 2 2 2 2 2" xfId="9764" xr:uid="{00000000-0005-0000-0000-000050290000}"/>
    <cellStyle name="Normal 2 2 7 2 2 2 2 2 2 2" xfId="9765" xr:uid="{00000000-0005-0000-0000-000051290000}"/>
    <cellStyle name="Normal 2 2 7 2 2 2 2 2 2 2 2" xfId="9766" xr:uid="{00000000-0005-0000-0000-000052290000}"/>
    <cellStyle name="Normal 2 2 7 2 2 2 2 2 2 3" xfId="9767" xr:uid="{00000000-0005-0000-0000-000053290000}"/>
    <cellStyle name="Normal 2 2 7 2 2 2 2 2 2 4" xfId="9768" xr:uid="{00000000-0005-0000-0000-000054290000}"/>
    <cellStyle name="Normal 2 2 7 2 2 2 2 2 3" xfId="9769" xr:uid="{00000000-0005-0000-0000-000055290000}"/>
    <cellStyle name="Normal 2 2 7 2 2 2 2 2 3 2" xfId="9770" xr:uid="{00000000-0005-0000-0000-000056290000}"/>
    <cellStyle name="Normal 2 2 7 2 2 2 2 2 4" xfId="9771" xr:uid="{00000000-0005-0000-0000-000057290000}"/>
    <cellStyle name="Normal 2 2 7 2 2 2 2 2 5" xfId="9772" xr:uid="{00000000-0005-0000-0000-000058290000}"/>
    <cellStyle name="Normal 2 2 7 2 2 2 2 3" xfId="9773" xr:uid="{00000000-0005-0000-0000-000059290000}"/>
    <cellStyle name="Normal 2 2 7 2 2 2 2 3 2" xfId="9774" xr:uid="{00000000-0005-0000-0000-00005A290000}"/>
    <cellStyle name="Normal 2 2 7 2 2 2 2 3 2 2" xfId="9775" xr:uid="{00000000-0005-0000-0000-00005B290000}"/>
    <cellStyle name="Normal 2 2 7 2 2 2 2 3 3" xfId="9776" xr:uid="{00000000-0005-0000-0000-00005C290000}"/>
    <cellStyle name="Normal 2 2 7 2 2 2 2 3 4" xfId="9777" xr:uid="{00000000-0005-0000-0000-00005D290000}"/>
    <cellStyle name="Normal 2 2 7 2 2 2 2 4" xfId="9778" xr:uid="{00000000-0005-0000-0000-00005E290000}"/>
    <cellStyle name="Normal 2 2 7 2 2 2 2 4 2" xfId="9779" xr:uid="{00000000-0005-0000-0000-00005F290000}"/>
    <cellStyle name="Normal 2 2 7 2 2 2 2 4 2 2" xfId="9780" xr:uid="{00000000-0005-0000-0000-000060290000}"/>
    <cellStyle name="Normal 2 2 7 2 2 2 2 4 3" xfId="9781" xr:uid="{00000000-0005-0000-0000-000061290000}"/>
    <cellStyle name="Normal 2 2 7 2 2 2 2 4 4" xfId="9782" xr:uid="{00000000-0005-0000-0000-000062290000}"/>
    <cellStyle name="Normal 2 2 7 2 2 2 2 5" xfId="9783" xr:uid="{00000000-0005-0000-0000-000063290000}"/>
    <cellStyle name="Normal 2 2 7 2 2 2 2 5 2" xfId="9784" xr:uid="{00000000-0005-0000-0000-000064290000}"/>
    <cellStyle name="Normal 2 2 7 2 2 2 2 6" xfId="9785" xr:uid="{00000000-0005-0000-0000-000065290000}"/>
    <cellStyle name="Normal 2 2 7 2 2 2 2 7" xfId="9786" xr:uid="{00000000-0005-0000-0000-000066290000}"/>
    <cellStyle name="Normal 2 2 7 2 2 2 3" xfId="756" xr:uid="{00000000-0005-0000-0000-000067290000}"/>
    <cellStyle name="Normal 2 2 7 2 2 2 3 2" xfId="9787" xr:uid="{00000000-0005-0000-0000-000068290000}"/>
    <cellStyle name="Normal 2 2 7 2 2 2 3 2 2" xfId="9788" xr:uid="{00000000-0005-0000-0000-000069290000}"/>
    <cellStyle name="Normal 2 2 7 2 2 2 3 2 2 2" xfId="9789" xr:uid="{00000000-0005-0000-0000-00006A290000}"/>
    <cellStyle name="Normal 2 2 7 2 2 2 3 2 2 2 2" xfId="9790" xr:uid="{00000000-0005-0000-0000-00006B290000}"/>
    <cellStyle name="Normal 2 2 7 2 2 2 3 2 2 3" xfId="9791" xr:uid="{00000000-0005-0000-0000-00006C290000}"/>
    <cellStyle name="Normal 2 2 7 2 2 2 3 2 2 4" xfId="9792" xr:uid="{00000000-0005-0000-0000-00006D290000}"/>
    <cellStyle name="Normal 2 2 7 2 2 2 3 2 3" xfId="9793" xr:uid="{00000000-0005-0000-0000-00006E290000}"/>
    <cellStyle name="Normal 2 2 7 2 2 2 3 2 3 2" xfId="9794" xr:uid="{00000000-0005-0000-0000-00006F290000}"/>
    <cellStyle name="Normal 2 2 7 2 2 2 3 2 4" xfId="9795" xr:uid="{00000000-0005-0000-0000-000070290000}"/>
    <cellStyle name="Normal 2 2 7 2 2 2 3 2 5" xfId="9796" xr:uid="{00000000-0005-0000-0000-000071290000}"/>
    <cellStyle name="Normal 2 2 7 2 2 2 3 3" xfId="9797" xr:uid="{00000000-0005-0000-0000-000072290000}"/>
    <cellStyle name="Normal 2 2 7 2 2 2 3 3 2" xfId="9798" xr:uid="{00000000-0005-0000-0000-000073290000}"/>
    <cellStyle name="Normal 2 2 7 2 2 2 3 3 2 2" xfId="9799" xr:uid="{00000000-0005-0000-0000-000074290000}"/>
    <cellStyle name="Normal 2 2 7 2 2 2 3 3 3" xfId="9800" xr:uid="{00000000-0005-0000-0000-000075290000}"/>
    <cellStyle name="Normal 2 2 7 2 2 2 3 3 4" xfId="9801" xr:uid="{00000000-0005-0000-0000-000076290000}"/>
    <cellStyle name="Normal 2 2 7 2 2 2 3 4" xfId="9802" xr:uid="{00000000-0005-0000-0000-000077290000}"/>
    <cellStyle name="Normal 2 2 7 2 2 2 3 4 2" xfId="9803" xr:uid="{00000000-0005-0000-0000-000078290000}"/>
    <cellStyle name="Normal 2 2 7 2 2 2 3 4 2 2" xfId="9804" xr:uid="{00000000-0005-0000-0000-000079290000}"/>
    <cellStyle name="Normal 2 2 7 2 2 2 3 4 3" xfId="9805" xr:uid="{00000000-0005-0000-0000-00007A290000}"/>
    <cellStyle name="Normal 2 2 7 2 2 2 3 4 4" xfId="9806" xr:uid="{00000000-0005-0000-0000-00007B290000}"/>
    <cellStyle name="Normal 2 2 7 2 2 2 3 5" xfId="9807" xr:uid="{00000000-0005-0000-0000-00007C290000}"/>
    <cellStyle name="Normal 2 2 7 2 2 2 3 5 2" xfId="9808" xr:uid="{00000000-0005-0000-0000-00007D290000}"/>
    <cellStyle name="Normal 2 2 7 2 2 2 3 6" xfId="9809" xr:uid="{00000000-0005-0000-0000-00007E290000}"/>
    <cellStyle name="Normal 2 2 7 2 2 2 3 7" xfId="9810" xr:uid="{00000000-0005-0000-0000-00007F290000}"/>
    <cellStyle name="Normal 2 2 7 2 2 2 4" xfId="9811" xr:uid="{00000000-0005-0000-0000-000080290000}"/>
    <cellStyle name="Normal 2 2 7 2 2 2 4 2" xfId="9812" xr:uid="{00000000-0005-0000-0000-000081290000}"/>
    <cellStyle name="Normal 2 2 7 2 2 2 4 2 2" xfId="9813" xr:uid="{00000000-0005-0000-0000-000082290000}"/>
    <cellStyle name="Normal 2 2 7 2 2 2 4 2 2 2" xfId="9814" xr:uid="{00000000-0005-0000-0000-000083290000}"/>
    <cellStyle name="Normal 2 2 7 2 2 2 4 2 3" xfId="9815" xr:uid="{00000000-0005-0000-0000-000084290000}"/>
    <cellStyle name="Normal 2 2 7 2 2 2 4 2 4" xfId="9816" xr:uid="{00000000-0005-0000-0000-000085290000}"/>
    <cellStyle name="Normal 2 2 7 2 2 2 4 3" xfId="9817" xr:uid="{00000000-0005-0000-0000-000086290000}"/>
    <cellStyle name="Normal 2 2 7 2 2 2 4 3 2" xfId="9818" xr:uid="{00000000-0005-0000-0000-000087290000}"/>
    <cellStyle name="Normal 2 2 7 2 2 2 4 4" xfId="9819" xr:uid="{00000000-0005-0000-0000-000088290000}"/>
    <cellStyle name="Normal 2 2 7 2 2 2 4 5" xfId="9820" xr:uid="{00000000-0005-0000-0000-000089290000}"/>
    <cellStyle name="Normal 2 2 7 2 2 2 5" xfId="9821" xr:uid="{00000000-0005-0000-0000-00008A290000}"/>
    <cellStyle name="Normal 2 2 7 2 2 2 5 2" xfId="9822" xr:uid="{00000000-0005-0000-0000-00008B290000}"/>
    <cellStyle name="Normal 2 2 7 2 2 2 5 2 2" xfId="9823" xr:uid="{00000000-0005-0000-0000-00008C290000}"/>
    <cellStyle name="Normal 2 2 7 2 2 2 5 3" xfId="9824" xr:uid="{00000000-0005-0000-0000-00008D290000}"/>
    <cellStyle name="Normal 2 2 7 2 2 2 5 4" xfId="9825" xr:uid="{00000000-0005-0000-0000-00008E290000}"/>
    <cellStyle name="Normal 2 2 7 2 2 2 6" xfId="9826" xr:uid="{00000000-0005-0000-0000-00008F290000}"/>
    <cellStyle name="Normal 2 2 7 2 2 2 6 2" xfId="9827" xr:uid="{00000000-0005-0000-0000-000090290000}"/>
    <cellStyle name="Normal 2 2 7 2 2 2 6 2 2" xfId="9828" xr:uid="{00000000-0005-0000-0000-000091290000}"/>
    <cellStyle name="Normal 2 2 7 2 2 2 6 3" xfId="9829" xr:uid="{00000000-0005-0000-0000-000092290000}"/>
    <cellStyle name="Normal 2 2 7 2 2 2 6 4" xfId="9830" xr:uid="{00000000-0005-0000-0000-000093290000}"/>
    <cellStyle name="Normal 2 2 7 2 2 2 7" xfId="9831" xr:uid="{00000000-0005-0000-0000-000094290000}"/>
    <cellStyle name="Normal 2 2 7 2 2 2 7 2" xfId="9832" xr:uid="{00000000-0005-0000-0000-000095290000}"/>
    <cellStyle name="Normal 2 2 7 2 2 2 8" xfId="9833" xr:uid="{00000000-0005-0000-0000-000096290000}"/>
    <cellStyle name="Normal 2 2 7 2 2 2 9" xfId="9834" xr:uid="{00000000-0005-0000-0000-000097290000}"/>
    <cellStyle name="Normal 2 2 7 2 2 2_Tab1" xfId="9835" xr:uid="{00000000-0005-0000-0000-000098290000}"/>
    <cellStyle name="Normal 2 2 7 2 2 3" xfId="757" xr:uid="{00000000-0005-0000-0000-000099290000}"/>
    <cellStyle name="Normal 2 2 7 2 2 3 2" xfId="9836" xr:uid="{00000000-0005-0000-0000-00009A290000}"/>
    <cellStyle name="Normal 2 2 7 2 2 3 2 2" xfId="9837" xr:uid="{00000000-0005-0000-0000-00009B290000}"/>
    <cellStyle name="Normal 2 2 7 2 2 3 2 2 2" xfId="9838" xr:uid="{00000000-0005-0000-0000-00009C290000}"/>
    <cellStyle name="Normal 2 2 7 2 2 3 2 2 2 2" xfId="9839" xr:uid="{00000000-0005-0000-0000-00009D290000}"/>
    <cellStyle name="Normal 2 2 7 2 2 3 2 2 3" xfId="9840" xr:uid="{00000000-0005-0000-0000-00009E290000}"/>
    <cellStyle name="Normal 2 2 7 2 2 3 2 2 4" xfId="9841" xr:uid="{00000000-0005-0000-0000-00009F290000}"/>
    <cellStyle name="Normal 2 2 7 2 2 3 2 3" xfId="9842" xr:uid="{00000000-0005-0000-0000-0000A0290000}"/>
    <cellStyle name="Normal 2 2 7 2 2 3 2 3 2" xfId="9843" xr:uid="{00000000-0005-0000-0000-0000A1290000}"/>
    <cellStyle name="Normal 2 2 7 2 2 3 2 4" xfId="9844" xr:uid="{00000000-0005-0000-0000-0000A2290000}"/>
    <cellStyle name="Normal 2 2 7 2 2 3 2 5" xfId="9845" xr:uid="{00000000-0005-0000-0000-0000A3290000}"/>
    <cellStyle name="Normal 2 2 7 2 2 3 3" xfId="9846" xr:uid="{00000000-0005-0000-0000-0000A4290000}"/>
    <cellStyle name="Normal 2 2 7 2 2 3 3 2" xfId="9847" xr:uid="{00000000-0005-0000-0000-0000A5290000}"/>
    <cellStyle name="Normal 2 2 7 2 2 3 3 2 2" xfId="9848" xr:uid="{00000000-0005-0000-0000-0000A6290000}"/>
    <cellStyle name="Normal 2 2 7 2 2 3 3 3" xfId="9849" xr:uid="{00000000-0005-0000-0000-0000A7290000}"/>
    <cellStyle name="Normal 2 2 7 2 2 3 3 4" xfId="9850" xr:uid="{00000000-0005-0000-0000-0000A8290000}"/>
    <cellStyle name="Normal 2 2 7 2 2 3 4" xfId="9851" xr:uid="{00000000-0005-0000-0000-0000A9290000}"/>
    <cellStyle name="Normal 2 2 7 2 2 3 4 2" xfId="9852" xr:uid="{00000000-0005-0000-0000-0000AA290000}"/>
    <cellStyle name="Normal 2 2 7 2 2 3 4 2 2" xfId="9853" xr:uid="{00000000-0005-0000-0000-0000AB290000}"/>
    <cellStyle name="Normal 2 2 7 2 2 3 4 3" xfId="9854" xr:uid="{00000000-0005-0000-0000-0000AC290000}"/>
    <cellStyle name="Normal 2 2 7 2 2 3 4 4" xfId="9855" xr:uid="{00000000-0005-0000-0000-0000AD290000}"/>
    <cellStyle name="Normal 2 2 7 2 2 3 5" xfId="9856" xr:uid="{00000000-0005-0000-0000-0000AE290000}"/>
    <cellStyle name="Normal 2 2 7 2 2 3 5 2" xfId="9857" xr:uid="{00000000-0005-0000-0000-0000AF290000}"/>
    <cellStyle name="Normal 2 2 7 2 2 3 6" xfId="9858" xr:uid="{00000000-0005-0000-0000-0000B0290000}"/>
    <cellStyle name="Normal 2 2 7 2 2 3 7" xfId="9859" xr:uid="{00000000-0005-0000-0000-0000B1290000}"/>
    <cellStyle name="Normal 2 2 7 2 2 4" xfId="758" xr:uid="{00000000-0005-0000-0000-0000B2290000}"/>
    <cellStyle name="Normal 2 2 7 2 2 4 2" xfId="9860" xr:uid="{00000000-0005-0000-0000-0000B3290000}"/>
    <cellStyle name="Normal 2 2 7 2 2 4 2 2" xfId="9861" xr:uid="{00000000-0005-0000-0000-0000B4290000}"/>
    <cellStyle name="Normal 2 2 7 2 2 4 2 2 2" xfId="9862" xr:uid="{00000000-0005-0000-0000-0000B5290000}"/>
    <cellStyle name="Normal 2 2 7 2 2 4 2 2 2 2" xfId="9863" xr:uid="{00000000-0005-0000-0000-0000B6290000}"/>
    <cellStyle name="Normal 2 2 7 2 2 4 2 2 3" xfId="9864" xr:uid="{00000000-0005-0000-0000-0000B7290000}"/>
    <cellStyle name="Normal 2 2 7 2 2 4 2 2 4" xfId="9865" xr:uid="{00000000-0005-0000-0000-0000B8290000}"/>
    <cellStyle name="Normal 2 2 7 2 2 4 2 3" xfId="9866" xr:uid="{00000000-0005-0000-0000-0000B9290000}"/>
    <cellStyle name="Normal 2 2 7 2 2 4 2 3 2" xfId="9867" xr:uid="{00000000-0005-0000-0000-0000BA290000}"/>
    <cellStyle name="Normal 2 2 7 2 2 4 2 4" xfId="9868" xr:uid="{00000000-0005-0000-0000-0000BB290000}"/>
    <cellStyle name="Normal 2 2 7 2 2 4 2 5" xfId="9869" xr:uid="{00000000-0005-0000-0000-0000BC290000}"/>
    <cellStyle name="Normal 2 2 7 2 2 4 3" xfId="9870" xr:uid="{00000000-0005-0000-0000-0000BD290000}"/>
    <cellStyle name="Normal 2 2 7 2 2 4 3 2" xfId="9871" xr:uid="{00000000-0005-0000-0000-0000BE290000}"/>
    <cellStyle name="Normal 2 2 7 2 2 4 3 2 2" xfId="9872" xr:uid="{00000000-0005-0000-0000-0000BF290000}"/>
    <cellStyle name="Normal 2 2 7 2 2 4 3 3" xfId="9873" xr:uid="{00000000-0005-0000-0000-0000C0290000}"/>
    <cellStyle name="Normal 2 2 7 2 2 4 3 4" xfId="9874" xr:uid="{00000000-0005-0000-0000-0000C1290000}"/>
    <cellStyle name="Normal 2 2 7 2 2 4 4" xfId="9875" xr:uid="{00000000-0005-0000-0000-0000C2290000}"/>
    <cellStyle name="Normal 2 2 7 2 2 4 4 2" xfId="9876" xr:uid="{00000000-0005-0000-0000-0000C3290000}"/>
    <cellStyle name="Normal 2 2 7 2 2 4 4 2 2" xfId="9877" xr:uid="{00000000-0005-0000-0000-0000C4290000}"/>
    <cellStyle name="Normal 2 2 7 2 2 4 4 3" xfId="9878" xr:uid="{00000000-0005-0000-0000-0000C5290000}"/>
    <cellStyle name="Normal 2 2 7 2 2 4 4 4" xfId="9879" xr:uid="{00000000-0005-0000-0000-0000C6290000}"/>
    <cellStyle name="Normal 2 2 7 2 2 4 5" xfId="9880" xr:uid="{00000000-0005-0000-0000-0000C7290000}"/>
    <cellStyle name="Normal 2 2 7 2 2 4 5 2" xfId="9881" xr:uid="{00000000-0005-0000-0000-0000C8290000}"/>
    <cellStyle name="Normal 2 2 7 2 2 4 6" xfId="9882" xr:uid="{00000000-0005-0000-0000-0000C9290000}"/>
    <cellStyle name="Normal 2 2 7 2 2 4 7" xfId="9883" xr:uid="{00000000-0005-0000-0000-0000CA290000}"/>
    <cellStyle name="Normal 2 2 7 2 2 5" xfId="9884" xr:uid="{00000000-0005-0000-0000-0000CB290000}"/>
    <cellStyle name="Normal 2 2 7 2 2 5 2" xfId="9885" xr:uid="{00000000-0005-0000-0000-0000CC290000}"/>
    <cellStyle name="Normal 2 2 7 2 2 5 2 2" xfId="9886" xr:uid="{00000000-0005-0000-0000-0000CD290000}"/>
    <cellStyle name="Normal 2 2 7 2 2 5 2 2 2" xfId="9887" xr:uid="{00000000-0005-0000-0000-0000CE290000}"/>
    <cellStyle name="Normal 2 2 7 2 2 5 2 3" xfId="9888" xr:uid="{00000000-0005-0000-0000-0000CF290000}"/>
    <cellStyle name="Normal 2 2 7 2 2 5 2 4" xfId="9889" xr:uid="{00000000-0005-0000-0000-0000D0290000}"/>
    <cellStyle name="Normal 2 2 7 2 2 5 3" xfId="9890" xr:uid="{00000000-0005-0000-0000-0000D1290000}"/>
    <cellStyle name="Normal 2 2 7 2 2 5 3 2" xfId="9891" xr:uid="{00000000-0005-0000-0000-0000D2290000}"/>
    <cellStyle name="Normal 2 2 7 2 2 5 4" xfId="9892" xr:uid="{00000000-0005-0000-0000-0000D3290000}"/>
    <cellStyle name="Normal 2 2 7 2 2 5 5" xfId="9893" xr:uid="{00000000-0005-0000-0000-0000D4290000}"/>
    <cellStyle name="Normal 2 2 7 2 2 6" xfId="9894" xr:uid="{00000000-0005-0000-0000-0000D5290000}"/>
    <cellStyle name="Normal 2 2 7 2 2 6 2" xfId="9895" xr:uid="{00000000-0005-0000-0000-0000D6290000}"/>
    <cellStyle name="Normal 2 2 7 2 2 6 2 2" xfId="9896" xr:uid="{00000000-0005-0000-0000-0000D7290000}"/>
    <cellStyle name="Normal 2 2 7 2 2 6 3" xfId="9897" xr:uid="{00000000-0005-0000-0000-0000D8290000}"/>
    <cellStyle name="Normal 2 2 7 2 2 6 4" xfId="9898" xr:uid="{00000000-0005-0000-0000-0000D9290000}"/>
    <cellStyle name="Normal 2 2 7 2 2 7" xfId="9899" xr:uid="{00000000-0005-0000-0000-0000DA290000}"/>
    <cellStyle name="Normal 2 2 7 2 2 7 2" xfId="9900" xr:uid="{00000000-0005-0000-0000-0000DB290000}"/>
    <cellStyle name="Normal 2 2 7 2 2 7 2 2" xfId="9901" xr:uid="{00000000-0005-0000-0000-0000DC290000}"/>
    <cellStyle name="Normal 2 2 7 2 2 7 3" xfId="9902" xr:uid="{00000000-0005-0000-0000-0000DD290000}"/>
    <cellStyle name="Normal 2 2 7 2 2 7 4" xfId="9903" xr:uid="{00000000-0005-0000-0000-0000DE290000}"/>
    <cellStyle name="Normal 2 2 7 2 2 8" xfId="9904" xr:uid="{00000000-0005-0000-0000-0000DF290000}"/>
    <cellStyle name="Normal 2 2 7 2 2 8 2" xfId="9905" xr:uid="{00000000-0005-0000-0000-0000E0290000}"/>
    <cellStyle name="Normal 2 2 7 2 2 9" xfId="9906" xr:uid="{00000000-0005-0000-0000-0000E1290000}"/>
    <cellStyle name="Normal 2 2 7 2 2_Tab1" xfId="9907" xr:uid="{00000000-0005-0000-0000-0000E2290000}"/>
    <cellStyle name="Normal 2 2 7 2 3" xfId="759" xr:uid="{00000000-0005-0000-0000-0000E3290000}"/>
    <cellStyle name="Normal 2 2 7 2 3 2" xfId="760" xr:uid="{00000000-0005-0000-0000-0000E4290000}"/>
    <cellStyle name="Normal 2 2 7 2 3 2 2" xfId="9908" xr:uid="{00000000-0005-0000-0000-0000E5290000}"/>
    <cellStyle name="Normal 2 2 7 2 3 2 2 2" xfId="9909" xr:uid="{00000000-0005-0000-0000-0000E6290000}"/>
    <cellStyle name="Normal 2 2 7 2 3 2 2 2 2" xfId="9910" xr:uid="{00000000-0005-0000-0000-0000E7290000}"/>
    <cellStyle name="Normal 2 2 7 2 3 2 2 2 2 2" xfId="9911" xr:uid="{00000000-0005-0000-0000-0000E8290000}"/>
    <cellStyle name="Normal 2 2 7 2 3 2 2 2 3" xfId="9912" xr:uid="{00000000-0005-0000-0000-0000E9290000}"/>
    <cellStyle name="Normal 2 2 7 2 3 2 2 2 4" xfId="9913" xr:uid="{00000000-0005-0000-0000-0000EA290000}"/>
    <cellStyle name="Normal 2 2 7 2 3 2 2 3" xfId="9914" xr:uid="{00000000-0005-0000-0000-0000EB290000}"/>
    <cellStyle name="Normal 2 2 7 2 3 2 2 3 2" xfId="9915" xr:uid="{00000000-0005-0000-0000-0000EC290000}"/>
    <cellStyle name="Normal 2 2 7 2 3 2 2 4" xfId="9916" xr:uid="{00000000-0005-0000-0000-0000ED290000}"/>
    <cellStyle name="Normal 2 2 7 2 3 2 2 5" xfId="9917" xr:uid="{00000000-0005-0000-0000-0000EE290000}"/>
    <cellStyle name="Normal 2 2 7 2 3 2 3" xfId="9918" xr:uid="{00000000-0005-0000-0000-0000EF290000}"/>
    <cellStyle name="Normal 2 2 7 2 3 2 3 2" xfId="9919" xr:uid="{00000000-0005-0000-0000-0000F0290000}"/>
    <cellStyle name="Normal 2 2 7 2 3 2 3 2 2" xfId="9920" xr:uid="{00000000-0005-0000-0000-0000F1290000}"/>
    <cellStyle name="Normal 2 2 7 2 3 2 3 3" xfId="9921" xr:uid="{00000000-0005-0000-0000-0000F2290000}"/>
    <cellStyle name="Normal 2 2 7 2 3 2 3 4" xfId="9922" xr:uid="{00000000-0005-0000-0000-0000F3290000}"/>
    <cellStyle name="Normal 2 2 7 2 3 2 4" xfId="9923" xr:uid="{00000000-0005-0000-0000-0000F4290000}"/>
    <cellStyle name="Normal 2 2 7 2 3 2 4 2" xfId="9924" xr:uid="{00000000-0005-0000-0000-0000F5290000}"/>
    <cellStyle name="Normal 2 2 7 2 3 2 4 2 2" xfId="9925" xr:uid="{00000000-0005-0000-0000-0000F6290000}"/>
    <cellStyle name="Normal 2 2 7 2 3 2 4 3" xfId="9926" xr:uid="{00000000-0005-0000-0000-0000F7290000}"/>
    <cellStyle name="Normal 2 2 7 2 3 2 4 4" xfId="9927" xr:uid="{00000000-0005-0000-0000-0000F8290000}"/>
    <cellStyle name="Normal 2 2 7 2 3 2 5" xfId="9928" xr:uid="{00000000-0005-0000-0000-0000F9290000}"/>
    <cellStyle name="Normal 2 2 7 2 3 2 5 2" xfId="9929" xr:uid="{00000000-0005-0000-0000-0000FA290000}"/>
    <cellStyle name="Normal 2 2 7 2 3 2 6" xfId="9930" xr:uid="{00000000-0005-0000-0000-0000FB290000}"/>
    <cellStyle name="Normal 2 2 7 2 3 2 7" xfId="9931" xr:uid="{00000000-0005-0000-0000-0000FC290000}"/>
    <cellStyle name="Normal 2 2 7 2 3 3" xfId="761" xr:uid="{00000000-0005-0000-0000-0000FD290000}"/>
    <cellStyle name="Normal 2 2 7 2 3 3 2" xfId="9932" xr:uid="{00000000-0005-0000-0000-0000FE290000}"/>
    <cellStyle name="Normal 2 2 7 2 3 3 2 2" xfId="9933" xr:uid="{00000000-0005-0000-0000-0000FF290000}"/>
    <cellStyle name="Normal 2 2 7 2 3 3 2 2 2" xfId="9934" xr:uid="{00000000-0005-0000-0000-0000002A0000}"/>
    <cellStyle name="Normal 2 2 7 2 3 3 2 2 2 2" xfId="9935" xr:uid="{00000000-0005-0000-0000-0000012A0000}"/>
    <cellStyle name="Normal 2 2 7 2 3 3 2 2 3" xfId="9936" xr:uid="{00000000-0005-0000-0000-0000022A0000}"/>
    <cellStyle name="Normal 2 2 7 2 3 3 2 2 4" xfId="9937" xr:uid="{00000000-0005-0000-0000-0000032A0000}"/>
    <cellStyle name="Normal 2 2 7 2 3 3 2 3" xfId="9938" xr:uid="{00000000-0005-0000-0000-0000042A0000}"/>
    <cellStyle name="Normal 2 2 7 2 3 3 2 3 2" xfId="9939" xr:uid="{00000000-0005-0000-0000-0000052A0000}"/>
    <cellStyle name="Normal 2 2 7 2 3 3 2 4" xfId="9940" xr:uid="{00000000-0005-0000-0000-0000062A0000}"/>
    <cellStyle name="Normal 2 2 7 2 3 3 2 5" xfId="9941" xr:uid="{00000000-0005-0000-0000-0000072A0000}"/>
    <cellStyle name="Normal 2 2 7 2 3 3 3" xfId="9942" xr:uid="{00000000-0005-0000-0000-0000082A0000}"/>
    <cellStyle name="Normal 2 2 7 2 3 3 3 2" xfId="9943" xr:uid="{00000000-0005-0000-0000-0000092A0000}"/>
    <cellStyle name="Normal 2 2 7 2 3 3 3 2 2" xfId="9944" xr:uid="{00000000-0005-0000-0000-00000A2A0000}"/>
    <cellStyle name="Normal 2 2 7 2 3 3 3 3" xfId="9945" xr:uid="{00000000-0005-0000-0000-00000B2A0000}"/>
    <cellStyle name="Normal 2 2 7 2 3 3 3 4" xfId="9946" xr:uid="{00000000-0005-0000-0000-00000C2A0000}"/>
    <cellStyle name="Normal 2 2 7 2 3 3 4" xfId="9947" xr:uid="{00000000-0005-0000-0000-00000D2A0000}"/>
    <cellStyle name="Normal 2 2 7 2 3 3 4 2" xfId="9948" xr:uid="{00000000-0005-0000-0000-00000E2A0000}"/>
    <cellStyle name="Normal 2 2 7 2 3 3 4 2 2" xfId="9949" xr:uid="{00000000-0005-0000-0000-00000F2A0000}"/>
    <cellStyle name="Normal 2 2 7 2 3 3 4 3" xfId="9950" xr:uid="{00000000-0005-0000-0000-0000102A0000}"/>
    <cellStyle name="Normal 2 2 7 2 3 3 4 4" xfId="9951" xr:uid="{00000000-0005-0000-0000-0000112A0000}"/>
    <cellStyle name="Normal 2 2 7 2 3 3 5" xfId="9952" xr:uid="{00000000-0005-0000-0000-0000122A0000}"/>
    <cellStyle name="Normal 2 2 7 2 3 3 5 2" xfId="9953" xr:uid="{00000000-0005-0000-0000-0000132A0000}"/>
    <cellStyle name="Normal 2 2 7 2 3 3 6" xfId="9954" xr:uid="{00000000-0005-0000-0000-0000142A0000}"/>
    <cellStyle name="Normal 2 2 7 2 3 3 7" xfId="9955" xr:uid="{00000000-0005-0000-0000-0000152A0000}"/>
    <cellStyle name="Normal 2 2 7 2 3 4" xfId="9956" xr:uid="{00000000-0005-0000-0000-0000162A0000}"/>
    <cellStyle name="Normal 2 2 7 2 3 4 2" xfId="9957" xr:uid="{00000000-0005-0000-0000-0000172A0000}"/>
    <cellStyle name="Normal 2 2 7 2 3 4 2 2" xfId="9958" xr:uid="{00000000-0005-0000-0000-0000182A0000}"/>
    <cellStyle name="Normal 2 2 7 2 3 4 2 2 2" xfId="9959" xr:uid="{00000000-0005-0000-0000-0000192A0000}"/>
    <cellStyle name="Normal 2 2 7 2 3 4 2 3" xfId="9960" xr:uid="{00000000-0005-0000-0000-00001A2A0000}"/>
    <cellStyle name="Normal 2 2 7 2 3 4 2 4" xfId="9961" xr:uid="{00000000-0005-0000-0000-00001B2A0000}"/>
    <cellStyle name="Normal 2 2 7 2 3 4 3" xfId="9962" xr:uid="{00000000-0005-0000-0000-00001C2A0000}"/>
    <cellStyle name="Normal 2 2 7 2 3 4 3 2" xfId="9963" xr:uid="{00000000-0005-0000-0000-00001D2A0000}"/>
    <cellStyle name="Normal 2 2 7 2 3 4 4" xfId="9964" xr:uid="{00000000-0005-0000-0000-00001E2A0000}"/>
    <cellStyle name="Normal 2 2 7 2 3 4 5" xfId="9965" xr:uid="{00000000-0005-0000-0000-00001F2A0000}"/>
    <cellStyle name="Normal 2 2 7 2 3 5" xfId="9966" xr:uid="{00000000-0005-0000-0000-0000202A0000}"/>
    <cellStyle name="Normal 2 2 7 2 3 5 2" xfId="9967" xr:uid="{00000000-0005-0000-0000-0000212A0000}"/>
    <cellStyle name="Normal 2 2 7 2 3 5 2 2" xfId="9968" xr:uid="{00000000-0005-0000-0000-0000222A0000}"/>
    <cellStyle name="Normal 2 2 7 2 3 5 3" xfId="9969" xr:uid="{00000000-0005-0000-0000-0000232A0000}"/>
    <cellStyle name="Normal 2 2 7 2 3 5 4" xfId="9970" xr:uid="{00000000-0005-0000-0000-0000242A0000}"/>
    <cellStyle name="Normal 2 2 7 2 3 6" xfId="9971" xr:uid="{00000000-0005-0000-0000-0000252A0000}"/>
    <cellStyle name="Normal 2 2 7 2 3 6 2" xfId="9972" xr:uid="{00000000-0005-0000-0000-0000262A0000}"/>
    <cellStyle name="Normal 2 2 7 2 3 6 2 2" xfId="9973" xr:uid="{00000000-0005-0000-0000-0000272A0000}"/>
    <cellStyle name="Normal 2 2 7 2 3 6 3" xfId="9974" xr:uid="{00000000-0005-0000-0000-0000282A0000}"/>
    <cellStyle name="Normal 2 2 7 2 3 6 4" xfId="9975" xr:uid="{00000000-0005-0000-0000-0000292A0000}"/>
    <cellStyle name="Normal 2 2 7 2 3 7" xfId="9976" xr:uid="{00000000-0005-0000-0000-00002A2A0000}"/>
    <cellStyle name="Normal 2 2 7 2 3 7 2" xfId="9977" xr:uid="{00000000-0005-0000-0000-00002B2A0000}"/>
    <cellStyle name="Normal 2 2 7 2 3 8" xfId="9978" xr:uid="{00000000-0005-0000-0000-00002C2A0000}"/>
    <cellStyle name="Normal 2 2 7 2 3 9" xfId="9979" xr:uid="{00000000-0005-0000-0000-00002D2A0000}"/>
    <cellStyle name="Normal 2 2 7 2 3_Tab1" xfId="9980" xr:uid="{00000000-0005-0000-0000-00002E2A0000}"/>
    <cellStyle name="Normal 2 2 7 2 4" xfId="762" xr:uid="{00000000-0005-0000-0000-00002F2A0000}"/>
    <cellStyle name="Normal 2 2 7 2 4 2" xfId="9981" xr:uid="{00000000-0005-0000-0000-0000302A0000}"/>
    <cellStyle name="Normal 2 2 7 2 4 2 2" xfId="9982" xr:uid="{00000000-0005-0000-0000-0000312A0000}"/>
    <cellStyle name="Normal 2 2 7 2 4 2 2 2" xfId="9983" xr:uid="{00000000-0005-0000-0000-0000322A0000}"/>
    <cellStyle name="Normal 2 2 7 2 4 2 2 2 2" xfId="9984" xr:uid="{00000000-0005-0000-0000-0000332A0000}"/>
    <cellStyle name="Normal 2 2 7 2 4 2 2 3" xfId="9985" xr:uid="{00000000-0005-0000-0000-0000342A0000}"/>
    <cellStyle name="Normal 2 2 7 2 4 2 2 4" xfId="9986" xr:uid="{00000000-0005-0000-0000-0000352A0000}"/>
    <cellStyle name="Normal 2 2 7 2 4 2 3" xfId="9987" xr:uid="{00000000-0005-0000-0000-0000362A0000}"/>
    <cellStyle name="Normal 2 2 7 2 4 2 3 2" xfId="9988" xr:uid="{00000000-0005-0000-0000-0000372A0000}"/>
    <cellStyle name="Normal 2 2 7 2 4 2 4" xfId="9989" xr:uid="{00000000-0005-0000-0000-0000382A0000}"/>
    <cellStyle name="Normal 2 2 7 2 4 2 5" xfId="9990" xr:uid="{00000000-0005-0000-0000-0000392A0000}"/>
    <cellStyle name="Normal 2 2 7 2 4 3" xfId="9991" xr:uid="{00000000-0005-0000-0000-00003A2A0000}"/>
    <cellStyle name="Normal 2 2 7 2 4 3 2" xfId="9992" xr:uid="{00000000-0005-0000-0000-00003B2A0000}"/>
    <cellStyle name="Normal 2 2 7 2 4 3 2 2" xfId="9993" xr:uid="{00000000-0005-0000-0000-00003C2A0000}"/>
    <cellStyle name="Normal 2 2 7 2 4 3 3" xfId="9994" xr:uid="{00000000-0005-0000-0000-00003D2A0000}"/>
    <cellStyle name="Normal 2 2 7 2 4 3 4" xfId="9995" xr:uid="{00000000-0005-0000-0000-00003E2A0000}"/>
    <cellStyle name="Normal 2 2 7 2 4 4" xfId="9996" xr:uid="{00000000-0005-0000-0000-00003F2A0000}"/>
    <cellStyle name="Normal 2 2 7 2 4 4 2" xfId="9997" xr:uid="{00000000-0005-0000-0000-0000402A0000}"/>
    <cellStyle name="Normal 2 2 7 2 4 4 2 2" xfId="9998" xr:uid="{00000000-0005-0000-0000-0000412A0000}"/>
    <cellStyle name="Normal 2 2 7 2 4 4 3" xfId="9999" xr:uid="{00000000-0005-0000-0000-0000422A0000}"/>
    <cellStyle name="Normal 2 2 7 2 4 4 4" xfId="10000" xr:uid="{00000000-0005-0000-0000-0000432A0000}"/>
    <cellStyle name="Normal 2 2 7 2 4 5" xfId="10001" xr:uid="{00000000-0005-0000-0000-0000442A0000}"/>
    <cellStyle name="Normal 2 2 7 2 4 5 2" xfId="10002" xr:uid="{00000000-0005-0000-0000-0000452A0000}"/>
    <cellStyle name="Normal 2 2 7 2 4 6" xfId="10003" xr:uid="{00000000-0005-0000-0000-0000462A0000}"/>
    <cellStyle name="Normal 2 2 7 2 4 7" xfId="10004" xr:uid="{00000000-0005-0000-0000-0000472A0000}"/>
    <cellStyle name="Normal 2 2 7 2 5" xfId="763" xr:uid="{00000000-0005-0000-0000-0000482A0000}"/>
    <cellStyle name="Normal 2 2 7 2 5 2" xfId="10005" xr:uid="{00000000-0005-0000-0000-0000492A0000}"/>
    <cellStyle name="Normal 2 2 7 2 5 2 2" xfId="10006" xr:uid="{00000000-0005-0000-0000-00004A2A0000}"/>
    <cellStyle name="Normal 2 2 7 2 5 2 2 2" xfId="10007" xr:uid="{00000000-0005-0000-0000-00004B2A0000}"/>
    <cellStyle name="Normal 2 2 7 2 5 2 2 2 2" xfId="10008" xr:uid="{00000000-0005-0000-0000-00004C2A0000}"/>
    <cellStyle name="Normal 2 2 7 2 5 2 2 3" xfId="10009" xr:uid="{00000000-0005-0000-0000-00004D2A0000}"/>
    <cellStyle name="Normal 2 2 7 2 5 2 2 4" xfId="10010" xr:uid="{00000000-0005-0000-0000-00004E2A0000}"/>
    <cellStyle name="Normal 2 2 7 2 5 2 3" xfId="10011" xr:uid="{00000000-0005-0000-0000-00004F2A0000}"/>
    <cellStyle name="Normal 2 2 7 2 5 2 3 2" xfId="10012" xr:uid="{00000000-0005-0000-0000-0000502A0000}"/>
    <cellStyle name="Normal 2 2 7 2 5 2 4" xfId="10013" xr:uid="{00000000-0005-0000-0000-0000512A0000}"/>
    <cellStyle name="Normal 2 2 7 2 5 2 5" xfId="10014" xr:uid="{00000000-0005-0000-0000-0000522A0000}"/>
    <cellStyle name="Normal 2 2 7 2 5 3" xfId="10015" xr:uid="{00000000-0005-0000-0000-0000532A0000}"/>
    <cellStyle name="Normal 2 2 7 2 5 3 2" xfId="10016" xr:uid="{00000000-0005-0000-0000-0000542A0000}"/>
    <cellStyle name="Normal 2 2 7 2 5 3 2 2" xfId="10017" xr:uid="{00000000-0005-0000-0000-0000552A0000}"/>
    <cellStyle name="Normal 2 2 7 2 5 3 3" xfId="10018" xr:uid="{00000000-0005-0000-0000-0000562A0000}"/>
    <cellStyle name="Normal 2 2 7 2 5 3 4" xfId="10019" xr:uid="{00000000-0005-0000-0000-0000572A0000}"/>
    <cellStyle name="Normal 2 2 7 2 5 4" xfId="10020" xr:uid="{00000000-0005-0000-0000-0000582A0000}"/>
    <cellStyle name="Normal 2 2 7 2 5 4 2" xfId="10021" xr:uid="{00000000-0005-0000-0000-0000592A0000}"/>
    <cellStyle name="Normal 2 2 7 2 5 4 2 2" xfId="10022" xr:uid="{00000000-0005-0000-0000-00005A2A0000}"/>
    <cellStyle name="Normal 2 2 7 2 5 4 3" xfId="10023" xr:uid="{00000000-0005-0000-0000-00005B2A0000}"/>
    <cellStyle name="Normal 2 2 7 2 5 4 4" xfId="10024" xr:uid="{00000000-0005-0000-0000-00005C2A0000}"/>
    <cellStyle name="Normal 2 2 7 2 5 5" xfId="10025" xr:uid="{00000000-0005-0000-0000-00005D2A0000}"/>
    <cellStyle name="Normal 2 2 7 2 5 5 2" xfId="10026" xr:uid="{00000000-0005-0000-0000-00005E2A0000}"/>
    <cellStyle name="Normal 2 2 7 2 5 6" xfId="10027" xr:uid="{00000000-0005-0000-0000-00005F2A0000}"/>
    <cellStyle name="Normal 2 2 7 2 5 7" xfId="10028" xr:uid="{00000000-0005-0000-0000-0000602A0000}"/>
    <cellStyle name="Normal 2 2 7 2 6" xfId="10029" xr:uid="{00000000-0005-0000-0000-0000612A0000}"/>
    <cellStyle name="Normal 2 2 7 2 6 2" xfId="10030" xr:uid="{00000000-0005-0000-0000-0000622A0000}"/>
    <cellStyle name="Normal 2 2 7 2 6 2 2" xfId="10031" xr:uid="{00000000-0005-0000-0000-0000632A0000}"/>
    <cellStyle name="Normal 2 2 7 2 6 2 2 2" xfId="10032" xr:uid="{00000000-0005-0000-0000-0000642A0000}"/>
    <cellStyle name="Normal 2 2 7 2 6 2 3" xfId="10033" xr:uid="{00000000-0005-0000-0000-0000652A0000}"/>
    <cellStyle name="Normal 2 2 7 2 6 2 4" xfId="10034" xr:uid="{00000000-0005-0000-0000-0000662A0000}"/>
    <cellStyle name="Normal 2 2 7 2 6 3" xfId="10035" xr:uid="{00000000-0005-0000-0000-0000672A0000}"/>
    <cellStyle name="Normal 2 2 7 2 6 3 2" xfId="10036" xr:uid="{00000000-0005-0000-0000-0000682A0000}"/>
    <cellStyle name="Normal 2 2 7 2 6 4" xfId="10037" xr:uid="{00000000-0005-0000-0000-0000692A0000}"/>
    <cellStyle name="Normal 2 2 7 2 6 5" xfId="10038" xr:uid="{00000000-0005-0000-0000-00006A2A0000}"/>
    <cellStyle name="Normal 2 2 7 2 7" xfId="10039" xr:uid="{00000000-0005-0000-0000-00006B2A0000}"/>
    <cellStyle name="Normal 2 2 7 2 7 2" xfId="10040" xr:uid="{00000000-0005-0000-0000-00006C2A0000}"/>
    <cellStyle name="Normal 2 2 7 2 7 2 2" xfId="10041" xr:uid="{00000000-0005-0000-0000-00006D2A0000}"/>
    <cellStyle name="Normal 2 2 7 2 7 3" xfId="10042" xr:uid="{00000000-0005-0000-0000-00006E2A0000}"/>
    <cellStyle name="Normal 2 2 7 2 7 4" xfId="10043" xr:uid="{00000000-0005-0000-0000-00006F2A0000}"/>
    <cellStyle name="Normal 2 2 7 2 8" xfId="10044" xr:uid="{00000000-0005-0000-0000-0000702A0000}"/>
    <cellStyle name="Normal 2 2 7 2 8 2" xfId="10045" xr:uid="{00000000-0005-0000-0000-0000712A0000}"/>
    <cellStyle name="Normal 2 2 7 2 8 2 2" xfId="10046" xr:uid="{00000000-0005-0000-0000-0000722A0000}"/>
    <cellStyle name="Normal 2 2 7 2 8 3" xfId="10047" xr:uid="{00000000-0005-0000-0000-0000732A0000}"/>
    <cellStyle name="Normal 2 2 7 2 8 4" xfId="10048" xr:uid="{00000000-0005-0000-0000-0000742A0000}"/>
    <cellStyle name="Normal 2 2 7 2 9" xfId="10049" xr:uid="{00000000-0005-0000-0000-0000752A0000}"/>
    <cellStyle name="Normal 2 2 7 2 9 2" xfId="10050" xr:uid="{00000000-0005-0000-0000-0000762A0000}"/>
    <cellStyle name="Normal 2 2 7 2_Tab1" xfId="10051" xr:uid="{00000000-0005-0000-0000-0000772A0000}"/>
    <cellStyle name="Normal 2 2 7 3" xfId="764" xr:uid="{00000000-0005-0000-0000-0000782A0000}"/>
    <cellStyle name="Normal 2 2 7 3 10" xfId="10052" xr:uid="{00000000-0005-0000-0000-0000792A0000}"/>
    <cellStyle name="Normal 2 2 7 3 2" xfId="765" xr:uid="{00000000-0005-0000-0000-00007A2A0000}"/>
    <cellStyle name="Normal 2 2 7 3 2 2" xfId="766" xr:uid="{00000000-0005-0000-0000-00007B2A0000}"/>
    <cellStyle name="Normal 2 2 7 3 2 2 2" xfId="10053" xr:uid="{00000000-0005-0000-0000-00007C2A0000}"/>
    <cellStyle name="Normal 2 2 7 3 2 2 2 2" xfId="10054" xr:uid="{00000000-0005-0000-0000-00007D2A0000}"/>
    <cellStyle name="Normal 2 2 7 3 2 2 2 2 2" xfId="10055" xr:uid="{00000000-0005-0000-0000-00007E2A0000}"/>
    <cellStyle name="Normal 2 2 7 3 2 2 2 2 2 2" xfId="10056" xr:uid="{00000000-0005-0000-0000-00007F2A0000}"/>
    <cellStyle name="Normal 2 2 7 3 2 2 2 2 3" xfId="10057" xr:uid="{00000000-0005-0000-0000-0000802A0000}"/>
    <cellStyle name="Normal 2 2 7 3 2 2 2 2 4" xfId="10058" xr:uid="{00000000-0005-0000-0000-0000812A0000}"/>
    <cellStyle name="Normal 2 2 7 3 2 2 2 3" xfId="10059" xr:uid="{00000000-0005-0000-0000-0000822A0000}"/>
    <cellStyle name="Normal 2 2 7 3 2 2 2 3 2" xfId="10060" xr:uid="{00000000-0005-0000-0000-0000832A0000}"/>
    <cellStyle name="Normal 2 2 7 3 2 2 2 4" xfId="10061" xr:uid="{00000000-0005-0000-0000-0000842A0000}"/>
    <cellStyle name="Normal 2 2 7 3 2 2 2 5" xfId="10062" xr:uid="{00000000-0005-0000-0000-0000852A0000}"/>
    <cellStyle name="Normal 2 2 7 3 2 2 3" xfId="10063" xr:uid="{00000000-0005-0000-0000-0000862A0000}"/>
    <cellStyle name="Normal 2 2 7 3 2 2 3 2" xfId="10064" xr:uid="{00000000-0005-0000-0000-0000872A0000}"/>
    <cellStyle name="Normal 2 2 7 3 2 2 3 2 2" xfId="10065" xr:uid="{00000000-0005-0000-0000-0000882A0000}"/>
    <cellStyle name="Normal 2 2 7 3 2 2 3 3" xfId="10066" xr:uid="{00000000-0005-0000-0000-0000892A0000}"/>
    <cellStyle name="Normal 2 2 7 3 2 2 3 4" xfId="10067" xr:uid="{00000000-0005-0000-0000-00008A2A0000}"/>
    <cellStyle name="Normal 2 2 7 3 2 2 4" xfId="10068" xr:uid="{00000000-0005-0000-0000-00008B2A0000}"/>
    <cellStyle name="Normal 2 2 7 3 2 2 4 2" xfId="10069" xr:uid="{00000000-0005-0000-0000-00008C2A0000}"/>
    <cellStyle name="Normal 2 2 7 3 2 2 4 2 2" xfId="10070" xr:uid="{00000000-0005-0000-0000-00008D2A0000}"/>
    <cellStyle name="Normal 2 2 7 3 2 2 4 3" xfId="10071" xr:uid="{00000000-0005-0000-0000-00008E2A0000}"/>
    <cellStyle name="Normal 2 2 7 3 2 2 4 4" xfId="10072" xr:uid="{00000000-0005-0000-0000-00008F2A0000}"/>
    <cellStyle name="Normal 2 2 7 3 2 2 5" xfId="10073" xr:uid="{00000000-0005-0000-0000-0000902A0000}"/>
    <cellStyle name="Normal 2 2 7 3 2 2 5 2" xfId="10074" xr:uid="{00000000-0005-0000-0000-0000912A0000}"/>
    <cellStyle name="Normal 2 2 7 3 2 2 6" xfId="10075" xr:uid="{00000000-0005-0000-0000-0000922A0000}"/>
    <cellStyle name="Normal 2 2 7 3 2 2 7" xfId="10076" xr:uid="{00000000-0005-0000-0000-0000932A0000}"/>
    <cellStyle name="Normal 2 2 7 3 2 3" xfId="767" xr:uid="{00000000-0005-0000-0000-0000942A0000}"/>
    <cellStyle name="Normal 2 2 7 3 2 3 2" xfId="10077" xr:uid="{00000000-0005-0000-0000-0000952A0000}"/>
    <cellStyle name="Normal 2 2 7 3 2 3 2 2" xfId="10078" xr:uid="{00000000-0005-0000-0000-0000962A0000}"/>
    <cellStyle name="Normal 2 2 7 3 2 3 2 2 2" xfId="10079" xr:uid="{00000000-0005-0000-0000-0000972A0000}"/>
    <cellStyle name="Normal 2 2 7 3 2 3 2 2 2 2" xfId="10080" xr:uid="{00000000-0005-0000-0000-0000982A0000}"/>
    <cellStyle name="Normal 2 2 7 3 2 3 2 2 3" xfId="10081" xr:uid="{00000000-0005-0000-0000-0000992A0000}"/>
    <cellStyle name="Normal 2 2 7 3 2 3 2 2 4" xfId="10082" xr:uid="{00000000-0005-0000-0000-00009A2A0000}"/>
    <cellStyle name="Normal 2 2 7 3 2 3 2 3" xfId="10083" xr:uid="{00000000-0005-0000-0000-00009B2A0000}"/>
    <cellStyle name="Normal 2 2 7 3 2 3 2 3 2" xfId="10084" xr:uid="{00000000-0005-0000-0000-00009C2A0000}"/>
    <cellStyle name="Normal 2 2 7 3 2 3 2 4" xfId="10085" xr:uid="{00000000-0005-0000-0000-00009D2A0000}"/>
    <cellStyle name="Normal 2 2 7 3 2 3 2 5" xfId="10086" xr:uid="{00000000-0005-0000-0000-00009E2A0000}"/>
    <cellStyle name="Normal 2 2 7 3 2 3 3" xfId="10087" xr:uid="{00000000-0005-0000-0000-00009F2A0000}"/>
    <cellStyle name="Normal 2 2 7 3 2 3 3 2" xfId="10088" xr:uid="{00000000-0005-0000-0000-0000A02A0000}"/>
    <cellStyle name="Normal 2 2 7 3 2 3 3 2 2" xfId="10089" xr:uid="{00000000-0005-0000-0000-0000A12A0000}"/>
    <cellStyle name="Normal 2 2 7 3 2 3 3 3" xfId="10090" xr:uid="{00000000-0005-0000-0000-0000A22A0000}"/>
    <cellStyle name="Normal 2 2 7 3 2 3 3 4" xfId="10091" xr:uid="{00000000-0005-0000-0000-0000A32A0000}"/>
    <cellStyle name="Normal 2 2 7 3 2 3 4" xfId="10092" xr:uid="{00000000-0005-0000-0000-0000A42A0000}"/>
    <cellStyle name="Normal 2 2 7 3 2 3 4 2" xfId="10093" xr:uid="{00000000-0005-0000-0000-0000A52A0000}"/>
    <cellStyle name="Normal 2 2 7 3 2 3 4 2 2" xfId="10094" xr:uid="{00000000-0005-0000-0000-0000A62A0000}"/>
    <cellStyle name="Normal 2 2 7 3 2 3 4 3" xfId="10095" xr:uid="{00000000-0005-0000-0000-0000A72A0000}"/>
    <cellStyle name="Normal 2 2 7 3 2 3 4 4" xfId="10096" xr:uid="{00000000-0005-0000-0000-0000A82A0000}"/>
    <cellStyle name="Normal 2 2 7 3 2 3 5" xfId="10097" xr:uid="{00000000-0005-0000-0000-0000A92A0000}"/>
    <cellStyle name="Normal 2 2 7 3 2 3 5 2" xfId="10098" xr:uid="{00000000-0005-0000-0000-0000AA2A0000}"/>
    <cellStyle name="Normal 2 2 7 3 2 3 6" xfId="10099" xr:uid="{00000000-0005-0000-0000-0000AB2A0000}"/>
    <cellStyle name="Normal 2 2 7 3 2 3 7" xfId="10100" xr:uid="{00000000-0005-0000-0000-0000AC2A0000}"/>
    <cellStyle name="Normal 2 2 7 3 2 4" xfId="10101" xr:uid="{00000000-0005-0000-0000-0000AD2A0000}"/>
    <cellStyle name="Normal 2 2 7 3 2 4 2" xfId="10102" xr:uid="{00000000-0005-0000-0000-0000AE2A0000}"/>
    <cellStyle name="Normal 2 2 7 3 2 4 2 2" xfId="10103" xr:uid="{00000000-0005-0000-0000-0000AF2A0000}"/>
    <cellStyle name="Normal 2 2 7 3 2 4 2 2 2" xfId="10104" xr:uid="{00000000-0005-0000-0000-0000B02A0000}"/>
    <cellStyle name="Normal 2 2 7 3 2 4 2 3" xfId="10105" xr:uid="{00000000-0005-0000-0000-0000B12A0000}"/>
    <cellStyle name="Normal 2 2 7 3 2 4 2 4" xfId="10106" xr:uid="{00000000-0005-0000-0000-0000B22A0000}"/>
    <cellStyle name="Normal 2 2 7 3 2 4 3" xfId="10107" xr:uid="{00000000-0005-0000-0000-0000B32A0000}"/>
    <cellStyle name="Normal 2 2 7 3 2 4 3 2" xfId="10108" xr:uid="{00000000-0005-0000-0000-0000B42A0000}"/>
    <cellStyle name="Normal 2 2 7 3 2 4 4" xfId="10109" xr:uid="{00000000-0005-0000-0000-0000B52A0000}"/>
    <cellStyle name="Normal 2 2 7 3 2 4 5" xfId="10110" xr:uid="{00000000-0005-0000-0000-0000B62A0000}"/>
    <cellStyle name="Normal 2 2 7 3 2 5" xfId="10111" xr:uid="{00000000-0005-0000-0000-0000B72A0000}"/>
    <cellStyle name="Normal 2 2 7 3 2 5 2" xfId="10112" xr:uid="{00000000-0005-0000-0000-0000B82A0000}"/>
    <cellStyle name="Normal 2 2 7 3 2 5 2 2" xfId="10113" xr:uid="{00000000-0005-0000-0000-0000B92A0000}"/>
    <cellStyle name="Normal 2 2 7 3 2 5 3" xfId="10114" xr:uid="{00000000-0005-0000-0000-0000BA2A0000}"/>
    <cellStyle name="Normal 2 2 7 3 2 5 4" xfId="10115" xr:uid="{00000000-0005-0000-0000-0000BB2A0000}"/>
    <cellStyle name="Normal 2 2 7 3 2 6" xfId="10116" xr:uid="{00000000-0005-0000-0000-0000BC2A0000}"/>
    <cellStyle name="Normal 2 2 7 3 2 6 2" xfId="10117" xr:uid="{00000000-0005-0000-0000-0000BD2A0000}"/>
    <cellStyle name="Normal 2 2 7 3 2 6 2 2" xfId="10118" xr:uid="{00000000-0005-0000-0000-0000BE2A0000}"/>
    <cellStyle name="Normal 2 2 7 3 2 6 3" xfId="10119" xr:uid="{00000000-0005-0000-0000-0000BF2A0000}"/>
    <cellStyle name="Normal 2 2 7 3 2 6 4" xfId="10120" xr:uid="{00000000-0005-0000-0000-0000C02A0000}"/>
    <cellStyle name="Normal 2 2 7 3 2 7" xfId="10121" xr:uid="{00000000-0005-0000-0000-0000C12A0000}"/>
    <cellStyle name="Normal 2 2 7 3 2 7 2" xfId="10122" xr:uid="{00000000-0005-0000-0000-0000C22A0000}"/>
    <cellStyle name="Normal 2 2 7 3 2 8" xfId="10123" xr:uid="{00000000-0005-0000-0000-0000C32A0000}"/>
    <cellStyle name="Normal 2 2 7 3 2 9" xfId="10124" xr:uid="{00000000-0005-0000-0000-0000C42A0000}"/>
    <cellStyle name="Normal 2 2 7 3 2_Tab1" xfId="10125" xr:uid="{00000000-0005-0000-0000-0000C52A0000}"/>
    <cellStyle name="Normal 2 2 7 3 3" xfId="768" xr:uid="{00000000-0005-0000-0000-0000C62A0000}"/>
    <cellStyle name="Normal 2 2 7 3 3 2" xfId="10126" xr:uid="{00000000-0005-0000-0000-0000C72A0000}"/>
    <cellStyle name="Normal 2 2 7 3 3 2 2" xfId="10127" xr:uid="{00000000-0005-0000-0000-0000C82A0000}"/>
    <cellStyle name="Normal 2 2 7 3 3 2 2 2" xfId="10128" xr:uid="{00000000-0005-0000-0000-0000C92A0000}"/>
    <cellStyle name="Normal 2 2 7 3 3 2 2 2 2" xfId="10129" xr:uid="{00000000-0005-0000-0000-0000CA2A0000}"/>
    <cellStyle name="Normal 2 2 7 3 3 2 2 3" xfId="10130" xr:uid="{00000000-0005-0000-0000-0000CB2A0000}"/>
    <cellStyle name="Normal 2 2 7 3 3 2 2 4" xfId="10131" xr:uid="{00000000-0005-0000-0000-0000CC2A0000}"/>
    <cellStyle name="Normal 2 2 7 3 3 2 3" xfId="10132" xr:uid="{00000000-0005-0000-0000-0000CD2A0000}"/>
    <cellStyle name="Normal 2 2 7 3 3 2 3 2" xfId="10133" xr:uid="{00000000-0005-0000-0000-0000CE2A0000}"/>
    <cellStyle name="Normal 2 2 7 3 3 2 4" xfId="10134" xr:uid="{00000000-0005-0000-0000-0000CF2A0000}"/>
    <cellStyle name="Normal 2 2 7 3 3 2 5" xfId="10135" xr:uid="{00000000-0005-0000-0000-0000D02A0000}"/>
    <cellStyle name="Normal 2 2 7 3 3 3" xfId="10136" xr:uid="{00000000-0005-0000-0000-0000D12A0000}"/>
    <cellStyle name="Normal 2 2 7 3 3 3 2" xfId="10137" xr:uid="{00000000-0005-0000-0000-0000D22A0000}"/>
    <cellStyle name="Normal 2 2 7 3 3 3 2 2" xfId="10138" xr:uid="{00000000-0005-0000-0000-0000D32A0000}"/>
    <cellStyle name="Normal 2 2 7 3 3 3 3" xfId="10139" xr:uid="{00000000-0005-0000-0000-0000D42A0000}"/>
    <cellStyle name="Normal 2 2 7 3 3 3 4" xfId="10140" xr:uid="{00000000-0005-0000-0000-0000D52A0000}"/>
    <cellStyle name="Normal 2 2 7 3 3 4" xfId="10141" xr:uid="{00000000-0005-0000-0000-0000D62A0000}"/>
    <cellStyle name="Normal 2 2 7 3 3 4 2" xfId="10142" xr:uid="{00000000-0005-0000-0000-0000D72A0000}"/>
    <cellStyle name="Normal 2 2 7 3 3 4 2 2" xfId="10143" xr:uid="{00000000-0005-0000-0000-0000D82A0000}"/>
    <cellStyle name="Normal 2 2 7 3 3 4 3" xfId="10144" xr:uid="{00000000-0005-0000-0000-0000D92A0000}"/>
    <cellStyle name="Normal 2 2 7 3 3 4 4" xfId="10145" xr:uid="{00000000-0005-0000-0000-0000DA2A0000}"/>
    <cellStyle name="Normal 2 2 7 3 3 5" xfId="10146" xr:uid="{00000000-0005-0000-0000-0000DB2A0000}"/>
    <cellStyle name="Normal 2 2 7 3 3 5 2" xfId="10147" xr:uid="{00000000-0005-0000-0000-0000DC2A0000}"/>
    <cellStyle name="Normal 2 2 7 3 3 6" xfId="10148" xr:uid="{00000000-0005-0000-0000-0000DD2A0000}"/>
    <cellStyle name="Normal 2 2 7 3 3 7" xfId="10149" xr:uid="{00000000-0005-0000-0000-0000DE2A0000}"/>
    <cellStyle name="Normal 2 2 7 3 4" xfId="769" xr:uid="{00000000-0005-0000-0000-0000DF2A0000}"/>
    <cellStyle name="Normal 2 2 7 3 4 2" xfId="10150" xr:uid="{00000000-0005-0000-0000-0000E02A0000}"/>
    <cellStyle name="Normal 2 2 7 3 4 2 2" xfId="10151" xr:uid="{00000000-0005-0000-0000-0000E12A0000}"/>
    <cellStyle name="Normal 2 2 7 3 4 2 2 2" xfId="10152" xr:uid="{00000000-0005-0000-0000-0000E22A0000}"/>
    <cellStyle name="Normal 2 2 7 3 4 2 2 2 2" xfId="10153" xr:uid="{00000000-0005-0000-0000-0000E32A0000}"/>
    <cellStyle name="Normal 2 2 7 3 4 2 2 3" xfId="10154" xr:uid="{00000000-0005-0000-0000-0000E42A0000}"/>
    <cellStyle name="Normal 2 2 7 3 4 2 2 4" xfId="10155" xr:uid="{00000000-0005-0000-0000-0000E52A0000}"/>
    <cellStyle name="Normal 2 2 7 3 4 2 3" xfId="10156" xr:uid="{00000000-0005-0000-0000-0000E62A0000}"/>
    <cellStyle name="Normal 2 2 7 3 4 2 3 2" xfId="10157" xr:uid="{00000000-0005-0000-0000-0000E72A0000}"/>
    <cellStyle name="Normal 2 2 7 3 4 2 4" xfId="10158" xr:uid="{00000000-0005-0000-0000-0000E82A0000}"/>
    <cellStyle name="Normal 2 2 7 3 4 2 5" xfId="10159" xr:uid="{00000000-0005-0000-0000-0000E92A0000}"/>
    <cellStyle name="Normal 2 2 7 3 4 3" xfId="10160" xr:uid="{00000000-0005-0000-0000-0000EA2A0000}"/>
    <cellStyle name="Normal 2 2 7 3 4 3 2" xfId="10161" xr:uid="{00000000-0005-0000-0000-0000EB2A0000}"/>
    <cellStyle name="Normal 2 2 7 3 4 3 2 2" xfId="10162" xr:uid="{00000000-0005-0000-0000-0000EC2A0000}"/>
    <cellStyle name="Normal 2 2 7 3 4 3 3" xfId="10163" xr:uid="{00000000-0005-0000-0000-0000ED2A0000}"/>
    <cellStyle name="Normal 2 2 7 3 4 3 4" xfId="10164" xr:uid="{00000000-0005-0000-0000-0000EE2A0000}"/>
    <cellStyle name="Normal 2 2 7 3 4 4" xfId="10165" xr:uid="{00000000-0005-0000-0000-0000EF2A0000}"/>
    <cellStyle name="Normal 2 2 7 3 4 4 2" xfId="10166" xr:uid="{00000000-0005-0000-0000-0000F02A0000}"/>
    <cellStyle name="Normal 2 2 7 3 4 4 2 2" xfId="10167" xr:uid="{00000000-0005-0000-0000-0000F12A0000}"/>
    <cellStyle name="Normal 2 2 7 3 4 4 3" xfId="10168" xr:uid="{00000000-0005-0000-0000-0000F22A0000}"/>
    <cellStyle name="Normal 2 2 7 3 4 4 4" xfId="10169" xr:uid="{00000000-0005-0000-0000-0000F32A0000}"/>
    <cellStyle name="Normal 2 2 7 3 4 5" xfId="10170" xr:uid="{00000000-0005-0000-0000-0000F42A0000}"/>
    <cellStyle name="Normal 2 2 7 3 4 5 2" xfId="10171" xr:uid="{00000000-0005-0000-0000-0000F52A0000}"/>
    <cellStyle name="Normal 2 2 7 3 4 6" xfId="10172" xr:uid="{00000000-0005-0000-0000-0000F62A0000}"/>
    <cellStyle name="Normal 2 2 7 3 4 7" xfId="10173" xr:uid="{00000000-0005-0000-0000-0000F72A0000}"/>
    <cellStyle name="Normal 2 2 7 3 5" xfId="10174" xr:uid="{00000000-0005-0000-0000-0000F82A0000}"/>
    <cellStyle name="Normal 2 2 7 3 5 2" xfId="10175" xr:uid="{00000000-0005-0000-0000-0000F92A0000}"/>
    <cellStyle name="Normal 2 2 7 3 5 2 2" xfId="10176" xr:uid="{00000000-0005-0000-0000-0000FA2A0000}"/>
    <cellStyle name="Normal 2 2 7 3 5 2 2 2" xfId="10177" xr:uid="{00000000-0005-0000-0000-0000FB2A0000}"/>
    <cellStyle name="Normal 2 2 7 3 5 2 3" xfId="10178" xr:uid="{00000000-0005-0000-0000-0000FC2A0000}"/>
    <cellStyle name="Normal 2 2 7 3 5 2 4" xfId="10179" xr:uid="{00000000-0005-0000-0000-0000FD2A0000}"/>
    <cellStyle name="Normal 2 2 7 3 5 3" xfId="10180" xr:uid="{00000000-0005-0000-0000-0000FE2A0000}"/>
    <cellStyle name="Normal 2 2 7 3 5 3 2" xfId="10181" xr:uid="{00000000-0005-0000-0000-0000FF2A0000}"/>
    <cellStyle name="Normal 2 2 7 3 5 4" xfId="10182" xr:uid="{00000000-0005-0000-0000-0000002B0000}"/>
    <cellStyle name="Normal 2 2 7 3 5 5" xfId="10183" xr:uid="{00000000-0005-0000-0000-0000012B0000}"/>
    <cellStyle name="Normal 2 2 7 3 6" xfId="10184" xr:uid="{00000000-0005-0000-0000-0000022B0000}"/>
    <cellStyle name="Normal 2 2 7 3 6 2" xfId="10185" xr:uid="{00000000-0005-0000-0000-0000032B0000}"/>
    <cellStyle name="Normal 2 2 7 3 6 2 2" xfId="10186" xr:uid="{00000000-0005-0000-0000-0000042B0000}"/>
    <cellStyle name="Normal 2 2 7 3 6 3" xfId="10187" xr:uid="{00000000-0005-0000-0000-0000052B0000}"/>
    <cellStyle name="Normal 2 2 7 3 6 4" xfId="10188" xr:uid="{00000000-0005-0000-0000-0000062B0000}"/>
    <cellStyle name="Normal 2 2 7 3 7" xfId="10189" xr:uid="{00000000-0005-0000-0000-0000072B0000}"/>
    <cellStyle name="Normal 2 2 7 3 7 2" xfId="10190" xr:uid="{00000000-0005-0000-0000-0000082B0000}"/>
    <cellStyle name="Normal 2 2 7 3 7 2 2" xfId="10191" xr:uid="{00000000-0005-0000-0000-0000092B0000}"/>
    <cellStyle name="Normal 2 2 7 3 7 3" xfId="10192" xr:uid="{00000000-0005-0000-0000-00000A2B0000}"/>
    <cellStyle name="Normal 2 2 7 3 7 4" xfId="10193" xr:uid="{00000000-0005-0000-0000-00000B2B0000}"/>
    <cellStyle name="Normal 2 2 7 3 8" xfId="10194" xr:uid="{00000000-0005-0000-0000-00000C2B0000}"/>
    <cellStyle name="Normal 2 2 7 3 8 2" xfId="10195" xr:uid="{00000000-0005-0000-0000-00000D2B0000}"/>
    <cellStyle name="Normal 2 2 7 3 9" xfId="10196" xr:uid="{00000000-0005-0000-0000-00000E2B0000}"/>
    <cellStyle name="Normal 2 2 7 3_Tab1" xfId="10197" xr:uid="{00000000-0005-0000-0000-00000F2B0000}"/>
    <cellStyle name="Normal 2 2 7 4" xfId="770" xr:uid="{00000000-0005-0000-0000-0000102B0000}"/>
    <cellStyle name="Normal 2 2 7 4 2" xfId="771" xr:uid="{00000000-0005-0000-0000-0000112B0000}"/>
    <cellStyle name="Normal 2 2 7 4 2 2" xfId="10198" xr:uid="{00000000-0005-0000-0000-0000122B0000}"/>
    <cellStyle name="Normal 2 2 7 4 2 2 2" xfId="10199" xr:uid="{00000000-0005-0000-0000-0000132B0000}"/>
    <cellStyle name="Normal 2 2 7 4 2 2 2 2" xfId="10200" xr:uid="{00000000-0005-0000-0000-0000142B0000}"/>
    <cellStyle name="Normal 2 2 7 4 2 2 2 2 2" xfId="10201" xr:uid="{00000000-0005-0000-0000-0000152B0000}"/>
    <cellStyle name="Normal 2 2 7 4 2 2 2 3" xfId="10202" xr:uid="{00000000-0005-0000-0000-0000162B0000}"/>
    <cellStyle name="Normal 2 2 7 4 2 2 2 4" xfId="10203" xr:uid="{00000000-0005-0000-0000-0000172B0000}"/>
    <cellStyle name="Normal 2 2 7 4 2 2 3" xfId="10204" xr:uid="{00000000-0005-0000-0000-0000182B0000}"/>
    <cellStyle name="Normal 2 2 7 4 2 2 3 2" xfId="10205" xr:uid="{00000000-0005-0000-0000-0000192B0000}"/>
    <cellStyle name="Normal 2 2 7 4 2 2 4" xfId="10206" xr:uid="{00000000-0005-0000-0000-00001A2B0000}"/>
    <cellStyle name="Normal 2 2 7 4 2 2 5" xfId="10207" xr:uid="{00000000-0005-0000-0000-00001B2B0000}"/>
    <cellStyle name="Normal 2 2 7 4 2 3" xfId="10208" xr:uid="{00000000-0005-0000-0000-00001C2B0000}"/>
    <cellStyle name="Normal 2 2 7 4 2 3 2" xfId="10209" xr:uid="{00000000-0005-0000-0000-00001D2B0000}"/>
    <cellStyle name="Normal 2 2 7 4 2 3 2 2" xfId="10210" xr:uid="{00000000-0005-0000-0000-00001E2B0000}"/>
    <cellStyle name="Normal 2 2 7 4 2 3 3" xfId="10211" xr:uid="{00000000-0005-0000-0000-00001F2B0000}"/>
    <cellStyle name="Normal 2 2 7 4 2 3 4" xfId="10212" xr:uid="{00000000-0005-0000-0000-0000202B0000}"/>
    <cellStyle name="Normal 2 2 7 4 2 4" xfId="10213" xr:uid="{00000000-0005-0000-0000-0000212B0000}"/>
    <cellStyle name="Normal 2 2 7 4 2 4 2" xfId="10214" xr:uid="{00000000-0005-0000-0000-0000222B0000}"/>
    <cellStyle name="Normal 2 2 7 4 2 4 2 2" xfId="10215" xr:uid="{00000000-0005-0000-0000-0000232B0000}"/>
    <cellStyle name="Normal 2 2 7 4 2 4 3" xfId="10216" xr:uid="{00000000-0005-0000-0000-0000242B0000}"/>
    <cellStyle name="Normal 2 2 7 4 2 4 4" xfId="10217" xr:uid="{00000000-0005-0000-0000-0000252B0000}"/>
    <cellStyle name="Normal 2 2 7 4 2 5" xfId="10218" xr:uid="{00000000-0005-0000-0000-0000262B0000}"/>
    <cellStyle name="Normal 2 2 7 4 2 5 2" xfId="10219" xr:uid="{00000000-0005-0000-0000-0000272B0000}"/>
    <cellStyle name="Normal 2 2 7 4 2 6" xfId="10220" xr:uid="{00000000-0005-0000-0000-0000282B0000}"/>
    <cellStyle name="Normal 2 2 7 4 2 7" xfId="10221" xr:uid="{00000000-0005-0000-0000-0000292B0000}"/>
    <cellStyle name="Normal 2 2 7 4 3" xfId="772" xr:uid="{00000000-0005-0000-0000-00002A2B0000}"/>
    <cellStyle name="Normal 2 2 7 4 3 2" xfId="10222" xr:uid="{00000000-0005-0000-0000-00002B2B0000}"/>
    <cellStyle name="Normal 2 2 7 4 3 2 2" xfId="10223" xr:uid="{00000000-0005-0000-0000-00002C2B0000}"/>
    <cellStyle name="Normal 2 2 7 4 3 2 2 2" xfId="10224" xr:uid="{00000000-0005-0000-0000-00002D2B0000}"/>
    <cellStyle name="Normal 2 2 7 4 3 2 2 2 2" xfId="10225" xr:uid="{00000000-0005-0000-0000-00002E2B0000}"/>
    <cellStyle name="Normal 2 2 7 4 3 2 2 3" xfId="10226" xr:uid="{00000000-0005-0000-0000-00002F2B0000}"/>
    <cellStyle name="Normal 2 2 7 4 3 2 2 4" xfId="10227" xr:uid="{00000000-0005-0000-0000-0000302B0000}"/>
    <cellStyle name="Normal 2 2 7 4 3 2 3" xfId="10228" xr:uid="{00000000-0005-0000-0000-0000312B0000}"/>
    <cellStyle name="Normal 2 2 7 4 3 2 3 2" xfId="10229" xr:uid="{00000000-0005-0000-0000-0000322B0000}"/>
    <cellStyle name="Normal 2 2 7 4 3 2 4" xfId="10230" xr:uid="{00000000-0005-0000-0000-0000332B0000}"/>
    <cellStyle name="Normal 2 2 7 4 3 2 5" xfId="10231" xr:uid="{00000000-0005-0000-0000-0000342B0000}"/>
    <cellStyle name="Normal 2 2 7 4 3 3" xfId="10232" xr:uid="{00000000-0005-0000-0000-0000352B0000}"/>
    <cellStyle name="Normal 2 2 7 4 3 3 2" xfId="10233" xr:uid="{00000000-0005-0000-0000-0000362B0000}"/>
    <cellStyle name="Normal 2 2 7 4 3 3 2 2" xfId="10234" xr:uid="{00000000-0005-0000-0000-0000372B0000}"/>
    <cellStyle name="Normal 2 2 7 4 3 3 3" xfId="10235" xr:uid="{00000000-0005-0000-0000-0000382B0000}"/>
    <cellStyle name="Normal 2 2 7 4 3 3 4" xfId="10236" xr:uid="{00000000-0005-0000-0000-0000392B0000}"/>
    <cellStyle name="Normal 2 2 7 4 3 4" xfId="10237" xr:uid="{00000000-0005-0000-0000-00003A2B0000}"/>
    <cellStyle name="Normal 2 2 7 4 3 4 2" xfId="10238" xr:uid="{00000000-0005-0000-0000-00003B2B0000}"/>
    <cellStyle name="Normal 2 2 7 4 3 4 2 2" xfId="10239" xr:uid="{00000000-0005-0000-0000-00003C2B0000}"/>
    <cellStyle name="Normal 2 2 7 4 3 4 3" xfId="10240" xr:uid="{00000000-0005-0000-0000-00003D2B0000}"/>
    <cellStyle name="Normal 2 2 7 4 3 4 4" xfId="10241" xr:uid="{00000000-0005-0000-0000-00003E2B0000}"/>
    <cellStyle name="Normal 2 2 7 4 3 5" xfId="10242" xr:uid="{00000000-0005-0000-0000-00003F2B0000}"/>
    <cellStyle name="Normal 2 2 7 4 3 5 2" xfId="10243" xr:uid="{00000000-0005-0000-0000-0000402B0000}"/>
    <cellStyle name="Normal 2 2 7 4 3 6" xfId="10244" xr:uid="{00000000-0005-0000-0000-0000412B0000}"/>
    <cellStyle name="Normal 2 2 7 4 3 7" xfId="10245" xr:uid="{00000000-0005-0000-0000-0000422B0000}"/>
    <cellStyle name="Normal 2 2 7 4 4" xfId="10246" xr:uid="{00000000-0005-0000-0000-0000432B0000}"/>
    <cellStyle name="Normal 2 2 7 4 4 2" xfId="10247" xr:uid="{00000000-0005-0000-0000-0000442B0000}"/>
    <cellStyle name="Normal 2 2 7 4 4 2 2" xfId="10248" xr:uid="{00000000-0005-0000-0000-0000452B0000}"/>
    <cellStyle name="Normal 2 2 7 4 4 2 2 2" xfId="10249" xr:uid="{00000000-0005-0000-0000-0000462B0000}"/>
    <cellStyle name="Normal 2 2 7 4 4 2 3" xfId="10250" xr:uid="{00000000-0005-0000-0000-0000472B0000}"/>
    <cellStyle name="Normal 2 2 7 4 4 2 4" xfId="10251" xr:uid="{00000000-0005-0000-0000-0000482B0000}"/>
    <cellStyle name="Normal 2 2 7 4 4 3" xfId="10252" xr:uid="{00000000-0005-0000-0000-0000492B0000}"/>
    <cellStyle name="Normal 2 2 7 4 4 3 2" xfId="10253" xr:uid="{00000000-0005-0000-0000-00004A2B0000}"/>
    <cellStyle name="Normal 2 2 7 4 4 4" xfId="10254" xr:uid="{00000000-0005-0000-0000-00004B2B0000}"/>
    <cellStyle name="Normal 2 2 7 4 4 5" xfId="10255" xr:uid="{00000000-0005-0000-0000-00004C2B0000}"/>
    <cellStyle name="Normal 2 2 7 4 5" xfId="10256" xr:uid="{00000000-0005-0000-0000-00004D2B0000}"/>
    <cellStyle name="Normal 2 2 7 4 5 2" xfId="10257" xr:uid="{00000000-0005-0000-0000-00004E2B0000}"/>
    <cellStyle name="Normal 2 2 7 4 5 2 2" xfId="10258" xr:uid="{00000000-0005-0000-0000-00004F2B0000}"/>
    <cellStyle name="Normal 2 2 7 4 5 3" xfId="10259" xr:uid="{00000000-0005-0000-0000-0000502B0000}"/>
    <cellStyle name="Normal 2 2 7 4 5 4" xfId="10260" xr:uid="{00000000-0005-0000-0000-0000512B0000}"/>
    <cellStyle name="Normal 2 2 7 4 6" xfId="10261" xr:uid="{00000000-0005-0000-0000-0000522B0000}"/>
    <cellStyle name="Normal 2 2 7 4 6 2" xfId="10262" xr:uid="{00000000-0005-0000-0000-0000532B0000}"/>
    <cellStyle name="Normal 2 2 7 4 6 2 2" xfId="10263" xr:uid="{00000000-0005-0000-0000-0000542B0000}"/>
    <cellStyle name="Normal 2 2 7 4 6 3" xfId="10264" xr:uid="{00000000-0005-0000-0000-0000552B0000}"/>
    <cellStyle name="Normal 2 2 7 4 6 4" xfId="10265" xr:uid="{00000000-0005-0000-0000-0000562B0000}"/>
    <cellStyle name="Normal 2 2 7 4 7" xfId="10266" xr:uid="{00000000-0005-0000-0000-0000572B0000}"/>
    <cellStyle name="Normal 2 2 7 4 7 2" xfId="10267" xr:uid="{00000000-0005-0000-0000-0000582B0000}"/>
    <cellStyle name="Normal 2 2 7 4 8" xfId="10268" xr:uid="{00000000-0005-0000-0000-0000592B0000}"/>
    <cellStyle name="Normal 2 2 7 4 9" xfId="10269" xr:uid="{00000000-0005-0000-0000-00005A2B0000}"/>
    <cellStyle name="Normal 2 2 7 4_Tab1" xfId="10270" xr:uid="{00000000-0005-0000-0000-00005B2B0000}"/>
    <cellStyle name="Normal 2 2 7 5" xfId="773" xr:uid="{00000000-0005-0000-0000-00005C2B0000}"/>
    <cellStyle name="Normal 2 2 7 5 2" xfId="10271" xr:uid="{00000000-0005-0000-0000-00005D2B0000}"/>
    <cellStyle name="Normal 2 2 7 5 2 2" xfId="10272" xr:uid="{00000000-0005-0000-0000-00005E2B0000}"/>
    <cellStyle name="Normal 2 2 7 5 2 2 2" xfId="10273" xr:uid="{00000000-0005-0000-0000-00005F2B0000}"/>
    <cellStyle name="Normal 2 2 7 5 2 2 2 2" xfId="10274" xr:uid="{00000000-0005-0000-0000-0000602B0000}"/>
    <cellStyle name="Normal 2 2 7 5 2 2 3" xfId="10275" xr:uid="{00000000-0005-0000-0000-0000612B0000}"/>
    <cellStyle name="Normal 2 2 7 5 2 2 4" xfId="10276" xr:uid="{00000000-0005-0000-0000-0000622B0000}"/>
    <cellStyle name="Normal 2 2 7 5 2 3" xfId="10277" xr:uid="{00000000-0005-0000-0000-0000632B0000}"/>
    <cellStyle name="Normal 2 2 7 5 2 3 2" xfId="10278" xr:uid="{00000000-0005-0000-0000-0000642B0000}"/>
    <cellStyle name="Normal 2 2 7 5 2 4" xfId="10279" xr:uid="{00000000-0005-0000-0000-0000652B0000}"/>
    <cellStyle name="Normal 2 2 7 5 2 5" xfId="10280" xr:uid="{00000000-0005-0000-0000-0000662B0000}"/>
    <cellStyle name="Normal 2 2 7 5 3" xfId="10281" xr:uid="{00000000-0005-0000-0000-0000672B0000}"/>
    <cellStyle name="Normal 2 2 7 5 3 2" xfId="10282" xr:uid="{00000000-0005-0000-0000-0000682B0000}"/>
    <cellStyle name="Normal 2 2 7 5 3 2 2" xfId="10283" xr:uid="{00000000-0005-0000-0000-0000692B0000}"/>
    <cellStyle name="Normal 2 2 7 5 3 3" xfId="10284" xr:uid="{00000000-0005-0000-0000-00006A2B0000}"/>
    <cellStyle name="Normal 2 2 7 5 3 4" xfId="10285" xr:uid="{00000000-0005-0000-0000-00006B2B0000}"/>
    <cellStyle name="Normal 2 2 7 5 4" xfId="10286" xr:uid="{00000000-0005-0000-0000-00006C2B0000}"/>
    <cellStyle name="Normal 2 2 7 5 4 2" xfId="10287" xr:uid="{00000000-0005-0000-0000-00006D2B0000}"/>
    <cellStyle name="Normal 2 2 7 5 4 2 2" xfId="10288" xr:uid="{00000000-0005-0000-0000-00006E2B0000}"/>
    <cellStyle name="Normal 2 2 7 5 4 3" xfId="10289" xr:uid="{00000000-0005-0000-0000-00006F2B0000}"/>
    <cellStyle name="Normal 2 2 7 5 4 4" xfId="10290" xr:uid="{00000000-0005-0000-0000-0000702B0000}"/>
    <cellStyle name="Normal 2 2 7 5 5" xfId="10291" xr:uid="{00000000-0005-0000-0000-0000712B0000}"/>
    <cellStyle name="Normal 2 2 7 5 5 2" xfId="10292" xr:uid="{00000000-0005-0000-0000-0000722B0000}"/>
    <cellStyle name="Normal 2 2 7 5 6" xfId="10293" xr:uid="{00000000-0005-0000-0000-0000732B0000}"/>
    <cellStyle name="Normal 2 2 7 5 7" xfId="10294" xr:uid="{00000000-0005-0000-0000-0000742B0000}"/>
    <cellStyle name="Normal 2 2 7 6" xfId="774" xr:uid="{00000000-0005-0000-0000-0000752B0000}"/>
    <cellStyle name="Normal 2 2 7 6 2" xfId="10295" xr:uid="{00000000-0005-0000-0000-0000762B0000}"/>
    <cellStyle name="Normal 2 2 7 6 2 2" xfId="10296" xr:uid="{00000000-0005-0000-0000-0000772B0000}"/>
    <cellStyle name="Normal 2 2 7 6 2 2 2" xfId="10297" xr:uid="{00000000-0005-0000-0000-0000782B0000}"/>
    <cellStyle name="Normal 2 2 7 6 2 2 2 2" xfId="10298" xr:uid="{00000000-0005-0000-0000-0000792B0000}"/>
    <cellStyle name="Normal 2 2 7 6 2 2 3" xfId="10299" xr:uid="{00000000-0005-0000-0000-00007A2B0000}"/>
    <cellStyle name="Normal 2 2 7 6 2 2 4" xfId="10300" xr:uid="{00000000-0005-0000-0000-00007B2B0000}"/>
    <cellStyle name="Normal 2 2 7 6 2 3" xfId="10301" xr:uid="{00000000-0005-0000-0000-00007C2B0000}"/>
    <cellStyle name="Normal 2 2 7 6 2 3 2" xfId="10302" xr:uid="{00000000-0005-0000-0000-00007D2B0000}"/>
    <cellStyle name="Normal 2 2 7 6 2 4" xfId="10303" xr:uid="{00000000-0005-0000-0000-00007E2B0000}"/>
    <cellStyle name="Normal 2 2 7 6 2 5" xfId="10304" xr:uid="{00000000-0005-0000-0000-00007F2B0000}"/>
    <cellStyle name="Normal 2 2 7 6 3" xfId="10305" xr:uid="{00000000-0005-0000-0000-0000802B0000}"/>
    <cellStyle name="Normal 2 2 7 6 3 2" xfId="10306" xr:uid="{00000000-0005-0000-0000-0000812B0000}"/>
    <cellStyle name="Normal 2 2 7 6 3 2 2" xfId="10307" xr:uid="{00000000-0005-0000-0000-0000822B0000}"/>
    <cellStyle name="Normal 2 2 7 6 3 3" xfId="10308" xr:uid="{00000000-0005-0000-0000-0000832B0000}"/>
    <cellStyle name="Normal 2 2 7 6 3 4" xfId="10309" xr:uid="{00000000-0005-0000-0000-0000842B0000}"/>
    <cellStyle name="Normal 2 2 7 6 4" xfId="10310" xr:uid="{00000000-0005-0000-0000-0000852B0000}"/>
    <cellStyle name="Normal 2 2 7 6 4 2" xfId="10311" xr:uid="{00000000-0005-0000-0000-0000862B0000}"/>
    <cellStyle name="Normal 2 2 7 6 4 2 2" xfId="10312" xr:uid="{00000000-0005-0000-0000-0000872B0000}"/>
    <cellStyle name="Normal 2 2 7 6 4 3" xfId="10313" xr:uid="{00000000-0005-0000-0000-0000882B0000}"/>
    <cellStyle name="Normal 2 2 7 6 4 4" xfId="10314" xr:uid="{00000000-0005-0000-0000-0000892B0000}"/>
    <cellStyle name="Normal 2 2 7 6 5" xfId="10315" xr:uid="{00000000-0005-0000-0000-00008A2B0000}"/>
    <cellStyle name="Normal 2 2 7 6 5 2" xfId="10316" xr:uid="{00000000-0005-0000-0000-00008B2B0000}"/>
    <cellStyle name="Normal 2 2 7 6 6" xfId="10317" xr:uid="{00000000-0005-0000-0000-00008C2B0000}"/>
    <cellStyle name="Normal 2 2 7 6 7" xfId="10318" xr:uid="{00000000-0005-0000-0000-00008D2B0000}"/>
    <cellStyle name="Normal 2 2 7 7" xfId="10319" xr:uid="{00000000-0005-0000-0000-00008E2B0000}"/>
    <cellStyle name="Normal 2 2 7 7 2" xfId="10320" xr:uid="{00000000-0005-0000-0000-00008F2B0000}"/>
    <cellStyle name="Normal 2 2 7 7 2 2" xfId="10321" xr:uid="{00000000-0005-0000-0000-0000902B0000}"/>
    <cellStyle name="Normal 2 2 7 7 2 2 2" xfId="10322" xr:uid="{00000000-0005-0000-0000-0000912B0000}"/>
    <cellStyle name="Normal 2 2 7 7 2 3" xfId="10323" xr:uid="{00000000-0005-0000-0000-0000922B0000}"/>
    <cellStyle name="Normal 2 2 7 7 2 4" xfId="10324" xr:uid="{00000000-0005-0000-0000-0000932B0000}"/>
    <cellStyle name="Normal 2 2 7 7 3" xfId="10325" xr:uid="{00000000-0005-0000-0000-0000942B0000}"/>
    <cellStyle name="Normal 2 2 7 7 3 2" xfId="10326" xr:uid="{00000000-0005-0000-0000-0000952B0000}"/>
    <cellStyle name="Normal 2 2 7 7 4" xfId="10327" xr:uid="{00000000-0005-0000-0000-0000962B0000}"/>
    <cellStyle name="Normal 2 2 7 7 5" xfId="10328" xr:uid="{00000000-0005-0000-0000-0000972B0000}"/>
    <cellStyle name="Normal 2 2 7 8" xfId="10329" xr:uid="{00000000-0005-0000-0000-0000982B0000}"/>
    <cellStyle name="Normal 2 2 7 8 2" xfId="10330" xr:uid="{00000000-0005-0000-0000-0000992B0000}"/>
    <cellStyle name="Normal 2 2 7 8 2 2" xfId="10331" xr:uid="{00000000-0005-0000-0000-00009A2B0000}"/>
    <cellStyle name="Normal 2 2 7 8 3" xfId="10332" xr:uid="{00000000-0005-0000-0000-00009B2B0000}"/>
    <cellStyle name="Normal 2 2 7 8 4" xfId="10333" xr:uid="{00000000-0005-0000-0000-00009C2B0000}"/>
    <cellStyle name="Normal 2 2 7 9" xfId="10334" xr:uid="{00000000-0005-0000-0000-00009D2B0000}"/>
    <cellStyle name="Normal 2 2 7 9 2" xfId="10335" xr:uid="{00000000-0005-0000-0000-00009E2B0000}"/>
    <cellStyle name="Normal 2 2 7 9 2 2" xfId="10336" xr:uid="{00000000-0005-0000-0000-00009F2B0000}"/>
    <cellStyle name="Normal 2 2 7 9 3" xfId="10337" xr:uid="{00000000-0005-0000-0000-0000A02B0000}"/>
    <cellStyle name="Normal 2 2 7 9 4" xfId="10338" xr:uid="{00000000-0005-0000-0000-0000A12B0000}"/>
    <cellStyle name="Normal 2 2 7_Tab1" xfId="10339" xr:uid="{00000000-0005-0000-0000-0000A22B0000}"/>
    <cellStyle name="Normal 2 2 8" xfId="775" xr:uid="{00000000-0005-0000-0000-0000A32B0000}"/>
    <cellStyle name="Normal 2 2 8 10" xfId="10340" xr:uid="{00000000-0005-0000-0000-0000A42B0000}"/>
    <cellStyle name="Normal 2 2 8 10 2" xfId="10341" xr:uid="{00000000-0005-0000-0000-0000A52B0000}"/>
    <cellStyle name="Normal 2 2 8 11" xfId="10342" xr:uid="{00000000-0005-0000-0000-0000A62B0000}"/>
    <cellStyle name="Normal 2 2 8 12" xfId="10343" xr:uid="{00000000-0005-0000-0000-0000A72B0000}"/>
    <cellStyle name="Normal 2 2 8 2" xfId="776" xr:uid="{00000000-0005-0000-0000-0000A82B0000}"/>
    <cellStyle name="Normal 2 2 8 2 10" xfId="10344" xr:uid="{00000000-0005-0000-0000-0000A92B0000}"/>
    <cellStyle name="Normal 2 2 8 2 11" xfId="10345" xr:uid="{00000000-0005-0000-0000-0000AA2B0000}"/>
    <cellStyle name="Normal 2 2 8 2 2" xfId="777" xr:uid="{00000000-0005-0000-0000-0000AB2B0000}"/>
    <cellStyle name="Normal 2 2 8 2 2 10" xfId="10346" xr:uid="{00000000-0005-0000-0000-0000AC2B0000}"/>
    <cellStyle name="Normal 2 2 8 2 2 2" xfId="778" xr:uid="{00000000-0005-0000-0000-0000AD2B0000}"/>
    <cellStyle name="Normal 2 2 8 2 2 2 2" xfId="779" xr:uid="{00000000-0005-0000-0000-0000AE2B0000}"/>
    <cellStyle name="Normal 2 2 8 2 2 2 2 2" xfId="10347" xr:uid="{00000000-0005-0000-0000-0000AF2B0000}"/>
    <cellStyle name="Normal 2 2 8 2 2 2 2 2 2" xfId="10348" xr:uid="{00000000-0005-0000-0000-0000B02B0000}"/>
    <cellStyle name="Normal 2 2 8 2 2 2 2 2 2 2" xfId="10349" xr:uid="{00000000-0005-0000-0000-0000B12B0000}"/>
    <cellStyle name="Normal 2 2 8 2 2 2 2 2 2 2 2" xfId="10350" xr:uid="{00000000-0005-0000-0000-0000B22B0000}"/>
    <cellStyle name="Normal 2 2 8 2 2 2 2 2 2 3" xfId="10351" xr:uid="{00000000-0005-0000-0000-0000B32B0000}"/>
    <cellStyle name="Normal 2 2 8 2 2 2 2 2 2 4" xfId="10352" xr:uid="{00000000-0005-0000-0000-0000B42B0000}"/>
    <cellStyle name="Normal 2 2 8 2 2 2 2 2 3" xfId="10353" xr:uid="{00000000-0005-0000-0000-0000B52B0000}"/>
    <cellStyle name="Normal 2 2 8 2 2 2 2 2 3 2" xfId="10354" xr:uid="{00000000-0005-0000-0000-0000B62B0000}"/>
    <cellStyle name="Normal 2 2 8 2 2 2 2 2 4" xfId="10355" xr:uid="{00000000-0005-0000-0000-0000B72B0000}"/>
    <cellStyle name="Normal 2 2 8 2 2 2 2 2 5" xfId="10356" xr:uid="{00000000-0005-0000-0000-0000B82B0000}"/>
    <cellStyle name="Normal 2 2 8 2 2 2 2 3" xfId="10357" xr:uid="{00000000-0005-0000-0000-0000B92B0000}"/>
    <cellStyle name="Normal 2 2 8 2 2 2 2 3 2" xfId="10358" xr:uid="{00000000-0005-0000-0000-0000BA2B0000}"/>
    <cellStyle name="Normal 2 2 8 2 2 2 2 3 2 2" xfId="10359" xr:uid="{00000000-0005-0000-0000-0000BB2B0000}"/>
    <cellStyle name="Normal 2 2 8 2 2 2 2 3 3" xfId="10360" xr:uid="{00000000-0005-0000-0000-0000BC2B0000}"/>
    <cellStyle name="Normal 2 2 8 2 2 2 2 3 4" xfId="10361" xr:uid="{00000000-0005-0000-0000-0000BD2B0000}"/>
    <cellStyle name="Normal 2 2 8 2 2 2 2 4" xfId="10362" xr:uid="{00000000-0005-0000-0000-0000BE2B0000}"/>
    <cellStyle name="Normal 2 2 8 2 2 2 2 4 2" xfId="10363" xr:uid="{00000000-0005-0000-0000-0000BF2B0000}"/>
    <cellStyle name="Normal 2 2 8 2 2 2 2 4 2 2" xfId="10364" xr:uid="{00000000-0005-0000-0000-0000C02B0000}"/>
    <cellStyle name="Normal 2 2 8 2 2 2 2 4 3" xfId="10365" xr:uid="{00000000-0005-0000-0000-0000C12B0000}"/>
    <cellStyle name="Normal 2 2 8 2 2 2 2 4 4" xfId="10366" xr:uid="{00000000-0005-0000-0000-0000C22B0000}"/>
    <cellStyle name="Normal 2 2 8 2 2 2 2 5" xfId="10367" xr:uid="{00000000-0005-0000-0000-0000C32B0000}"/>
    <cellStyle name="Normal 2 2 8 2 2 2 2 5 2" xfId="10368" xr:uid="{00000000-0005-0000-0000-0000C42B0000}"/>
    <cellStyle name="Normal 2 2 8 2 2 2 2 6" xfId="10369" xr:uid="{00000000-0005-0000-0000-0000C52B0000}"/>
    <cellStyle name="Normal 2 2 8 2 2 2 2 7" xfId="10370" xr:uid="{00000000-0005-0000-0000-0000C62B0000}"/>
    <cellStyle name="Normal 2 2 8 2 2 2 3" xfId="780" xr:uid="{00000000-0005-0000-0000-0000C72B0000}"/>
    <cellStyle name="Normal 2 2 8 2 2 2 3 2" xfId="10371" xr:uid="{00000000-0005-0000-0000-0000C82B0000}"/>
    <cellStyle name="Normal 2 2 8 2 2 2 3 2 2" xfId="10372" xr:uid="{00000000-0005-0000-0000-0000C92B0000}"/>
    <cellStyle name="Normal 2 2 8 2 2 2 3 2 2 2" xfId="10373" xr:uid="{00000000-0005-0000-0000-0000CA2B0000}"/>
    <cellStyle name="Normal 2 2 8 2 2 2 3 2 2 2 2" xfId="10374" xr:uid="{00000000-0005-0000-0000-0000CB2B0000}"/>
    <cellStyle name="Normal 2 2 8 2 2 2 3 2 2 3" xfId="10375" xr:uid="{00000000-0005-0000-0000-0000CC2B0000}"/>
    <cellStyle name="Normal 2 2 8 2 2 2 3 2 2 4" xfId="10376" xr:uid="{00000000-0005-0000-0000-0000CD2B0000}"/>
    <cellStyle name="Normal 2 2 8 2 2 2 3 2 3" xfId="10377" xr:uid="{00000000-0005-0000-0000-0000CE2B0000}"/>
    <cellStyle name="Normal 2 2 8 2 2 2 3 2 3 2" xfId="10378" xr:uid="{00000000-0005-0000-0000-0000CF2B0000}"/>
    <cellStyle name="Normal 2 2 8 2 2 2 3 2 4" xfId="10379" xr:uid="{00000000-0005-0000-0000-0000D02B0000}"/>
    <cellStyle name="Normal 2 2 8 2 2 2 3 2 5" xfId="10380" xr:uid="{00000000-0005-0000-0000-0000D12B0000}"/>
    <cellStyle name="Normal 2 2 8 2 2 2 3 3" xfId="10381" xr:uid="{00000000-0005-0000-0000-0000D22B0000}"/>
    <cellStyle name="Normal 2 2 8 2 2 2 3 3 2" xfId="10382" xr:uid="{00000000-0005-0000-0000-0000D32B0000}"/>
    <cellStyle name="Normal 2 2 8 2 2 2 3 3 2 2" xfId="10383" xr:uid="{00000000-0005-0000-0000-0000D42B0000}"/>
    <cellStyle name="Normal 2 2 8 2 2 2 3 3 3" xfId="10384" xr:uid="{00000000-0005-0000-0000-0000D52B0000}"/>
    <cellStyle name="Normal 2 2 8 2 2 2 3 3 4" xfId="10385" xr:uid="{00000000-0005-0000-0000-0000D62B0000}"/>
    <cellStyle name="Normal 2 2 8 2 2 2 3 4" xfId="10386" xr:uid="{00000000-0005-0000-0000-0000D72B0000}"/>
    <cellStyle name="Normal 2 2 8 2 2 2 3 4 2" xfId="10387" xr:uid="{00000000-0005-0000-0000-0000D82B0000}"/>
    <cellStyle name="Normal 2 2 8 2 2 2 3 4 2 2" xfId="10388" xr:uid="{00000000-0005-0000-0000-0000D92B0000}"/>
    <cellStyle name="Normal 2 2 8 2 2 2 3 4 3" xfId="10389" xr:uid="{00000000-0005-0000-0000-0000DA2B0000}"/>
    <cellStyle name="Normal 2 2 8 2 2 2 3 4 4" xfId="10390" xr:uid="{00000000-0005-0000-0000-0000DB2B0000}"/>
    <cellStyle name="Normal 2 2 8 2 2 2 3 5" xfId="10391" xr:uid="{00000000-0005-0000-0000-0000DC2B0000}"/>
    <cellStyle name="Normal 2 2 8 2 2 2 3 5 2" xfId="10392" xr:uid="{00000000-0005-0000-0000-0000DD2B0000}"/>
    <cellStyle name="Normal 2 2 8 2 2 2 3 6" xfId="10393" xr:uid="{00000000-0005-0000-0000-0000DE2B0000}"/>
    <cellStyle name="Normal 2 2 8 2 2 2 3 7" xfId="10394" xr:uid="{00000000-0005-0000-0000-0000DF2B0000}"/>
    <cellStyle name="Normal 2 2 8 2 2 2 4" xfId="10395" xr:uid="{00000000-0005-0000-0000-0000E02B0000}"/>
    <cellStyle name="Normal 2 2 8 2 2 2 4 2" xfId="10396" xr:uid="{00000000-0005-0000-0000-0000E12B0000}"/>
    <cellStyle name="Normal 2 2 8 2 2 2 4 2 2" xfId="10397" xr:uid="{00000000-0005-0000-0000-0000E22B0000}"/>
    <cellStyle name="Normal 2 2 8 2 2 2 4 2 2 2" xfId="10398" xr:uid="{00000000-0005-0000-0000-0000E32B0000}"/>
    <cellStyle name="Normal 2 2 8 2 2 2 4 2 3" xfId="10399" xr:uid="{00000000-0005-0000-0000-0000E42B0000}"/>
    <cellStyle name="Normal 2 2 8 2 2 2 4 2 4" xfId="10400" xr:uid="{00000000-0005-0000-0000-0000E52B0000}"/>
    <cellStyle name="Normal 2 2 8 2 2 2 4 3" xfId="10401" xr:uid="{00000000-0005-0000-0000-0000E62B0000}"/>
    <cellStyle name="Normal 2 2 8 2 2 2 4 3 2" xfId="10402" xr:uid="{00000000-0005-0000-0000-0000E72B0000}"/>
    <cellStyle name="Normal 2 2 8 2 2 2 4 4" xfId="10403" xr:uid="{00000000-0005-0000-0000-0000E82B0000}"/>
    <cellStyle name="Normal 2 2 8 2 2 2 4 5" xfId="10404" xr:uid="{00000000-0005-0000-0000-0000E92B0000}"/>
    <cellStyle name="Normal 2 2 8 2 2 2 5" xfId="10405" xr:uid="{00000000-0005-0000-0000-0000EA2B0000}"/>
    <cellStyle name="Normal 2 2 8 2 2 2 5 2" xfId="10406" xr:uid="{00000000-0005-0000-0000-0000EB2B0000}"/>
    <cellStyle name="Normal 2 2 8 2 2 2 5 2 2" xfId="10407" xr:uid="{00000000-0005-0000-0000-0000EC2B0000}"/>
    <cellStyle name="Normal 2 2 8 2 2 2 5 3" xfId="10408" xr:uid="{00000000-0005-0000-0000-0000ED2B0000}"/>
    <cellStyle name="Normal 2 2 8 2 2 2 5 4" xfId="10409" xr:uid="{00000000-0005-0000-0000-0000EE2B0000}"/>
    <cellStyle name="Normal 2 2 8 2 2 2 6" xfId="10410" xr:uid="{00000000-0005-0000-0000-0000EF2B0000}"/>
    <cellStyle name="Normal 2 2 8 2 2 2 6 2" xfId="10411" xr:uid="{00000000-0005-0000-0000-0000F02B0000}"/>
    <cellStyle name="Normal 2 2 8 2 2 2 6 2 2" xfId="10412" xr:uid="{00000000-0005-0000-0000-0000F12B0000}"/>
    <cellStyle name="Normal 2 2 8 2 2 2 6 3" xfId="10413" xr:uid="{00000000-0005-0000-0000-0000F22B0000}"/>
    <cellStyle name="Normal 2 2 8 2 2 2 6 4" xfId="10414" xr:uid="{00000000-0005-0000-0000-0000F32B0000}"/>
    <cellStyle name="Normal 2 2 8 2 2 2 7" xfId="10415" xr:uid="{00000000-0005-0000-0000-0000F42B0000}"/>
    <cellStyle name="Normal 2 2 8 2 2 2 7 2" xfId="10416" xr:uid="{00000000-0005-0000-0000-0000F52B0000}"/>
    <cellStyle name="Normal 2 2 8 2 2 2 8" xfId="10417" xr:uid="{00000000-0005-0000-0000-0000F62B0000}"/>
    <cellStyle name="Normal 2 2 8 2 2 2 9" xfId="10418" xr:uid="{00000000-0005-0000-0000-0000F72B0000}"/>
    <cellStyle name="Normal 2 2 8 2 2 2_Tab1" xfId="10419" xr:uid="{00000000-0005-0000-0000-0000F82B0000}"/>
    <cellStyle name="Normal 2 2 8 2 2 3" xfId="781" xr:uid="{00000000-0005-0000-0000-0000F92B0000}"/>
    <cellStyle name="Normal 2 2 8 2 2 3 2" xfId="10420" xr:uid="{00000000-0005-0000-0000-0000FA2B0000}"/>
    <cellStyle name="Normal 2 2 8 2 2 3 2 2" xfId="10421" xr:uid="{00000000-0005-0000-0000-0000FB2B0000}"/>
    <cellStyle name="Normal 2 2 8 2 2 3 2 2 2" xfId="10422" xr:uid="{00000000-0005-0000-0000-0000FC2B0000}"/>
    <cellStyle name="Normal 2 2 8 2 2 3 2 2 2 2" xfId="10423" xr:uid="{00000000-0005-0000-0000-0000FD2B0000}"/>
    <cellStyle name="Normal 2 2 8 2 2 3 2 2 3" xfId="10424" xr:uid="{00000000-0005-0000-0000-0000FE2B0000}"/>
    <cellStyle name="Normal 2 2 8 2 2 3 2 2 4" xfId="10425" xr:uid="{00000000-0005-0000-0000-0000FF2B0000}"/>
    <cellStyle name="Normal 2 2 8 2 2 3 2 3" xfId="10426" xr:uid="{00000000-0005-0000-0000-0000002C0000}"/>
    <cellStyle name="Normal 2 2 8 2 2 3 2 3 2" xfId="10427" xr:uid="{00000000-0005-0000-0000-0000012C0000}"/>
    <cellStyle name="Normal 2 2 8 2 2 3 2 4" xfId="10428" xr:uid="{00000000-0005-0000-0000-0000022C0000}"/>
    <cellStyle name="Normal 2 2 8 2 2 3 2 5" xfId="10429" xr:uid="{00000000-0005-0000-0000-0000032C0000}"/>
    <cellStyle name="Normal 2 2 8 2 2 3 3" xfId="10430" xr:uid="{00000000-0005-0000-0000-0000042C0000}"/>
    <cellStyle name="Normal 2 2 8 2 2 3 3 2" xfId="10431" xr:uid="{00000000-0005-0000-0000-0000052C0000}"/>
    <cellStyle name="Normal 2 2 8 2 2 3 3 2 2" xfId="10432" xr:uid="{00000000-0005-0000-0000-0000062C0000}"/>
    <cellStyle name="Normal 2 2 8 2 2 3 3 3" xfId="10433" xr:uid="{00000000-0005-0000-0000-0000072C0000}"/>
    <cellStyle name="Normal 2 2 8 2 2 3 3 4" xfId="10434" xr:uid="{00000000-0005-0000-0000-0000082C0000}"/>
    <cellStyle name="Normal 2 2 8 2 2 3 4" xfId="10435" xr:uid="{00000000-0005-0000-0000-0000092C0000}"/>
    <cellStyle name="Normal 2 2 8 2 2 3 4 2" xfId="10436" xr:uid="{00000000-0005-0000-0000-00000A2C0000}"/>
    <cellStyle name="Normal 2 2 8 2 2 3 4 2 2" xfId="10437" xr:uid="{00000000-0005-0000-0000-00000B2C0000}"/>
    <cellStyle name="Normal 2 2 8 2 2 3 4 3" xfId="10438" xr:uid="{00000000-0005-0000-0000-00000C2C0000}"/>
    <cellStyle name="Normal 2 2 8 2 2 3 4 4" xfId="10439" xr:uid="{00000000-0005-0000-0000-00000D2C0000}"/>
    <cellStyle name="Normal 2 2 8 2 2 3 5" xfId="10440" xr:uid="{00000000-0005-0000-0000-00000E2C0000}"/>
    <cellStyle name="Normal 2 2 8 2 2 3 5 2" xfId="10441" xr:uid="{00000000-0005-0000-0000-00000F2C0000}"/>
    <cellStyle name="Normal 2 2 8 2 2 3 6" xfId="10442" xr:uid="{00000000-0005-0000-0000-0000102C0000}"/>
    <cellStyle name="Normal 2 2 8 2 2 3 7" xfId="10443" xr:uid="{00000000-0005-0000-0000-0000112C0000}"/>
    <cellStyle name="Normal 2 2 8 2 2 4" xfId="782" xr:uid="{00000000-0005-0000-0000-0000122C0000}"/>
    <cellStyle name="Normal 2 2 8 2 2 4 2" xfId="10444" xr:uid="{00000000-0005-0000-0000-0000132C0000}"/>
    <cellStyle name="Normal 2 2 8 2 2 4 2 2" xfId="10445" xr:uid="{00000000-0005-0000-0000-0000142C0000}"/>
    <cellStyle name="Normal 2 2 8 2 2 4 2 2 2" xfId="10446" xr:uid="{00000000-0005-0000-0000-0000152C0000}"/>
    <cellStyle name="Normal 2 2 8 2 2 4 2 2 2 2" xfId="10447" xr:uid="{00000000-0005-0000-0000-0000162C0000}"/>
    <cellStyle name="Normal 2 2 8 2 2 4 2 2 3" xfId="10448" xr:uid="{00000000-0005-0000-0000-0000172C0000}"/>
    <cellStyle name="Normal 2 2 8 2 2 4 2 2 4" xfId="10449" xr:uid="{00000000-0005-0000-0000-0000182C0000}"/>
    <cellStyle name="Normal 2 2 8 2 2 4 2 3" xfId="10450" xr:uid="{00000000-0005-0000-0000-0000192C0000}"/>
    <cellStyle name="Normal 2 2 8 2 2 4 2 3 2" xfId="10451" xr:uid="{00000000-0005-0000-0000-00001A2C0000}"/>
    <cellStyle name="Normal 2 2 8 2 2 4 2 4" xfId="10452" xr:uid="{00000000-0005-0000-0000-00001B2C0000}"/>
    <cellStyle name="Normal 2 2 8 2 2 4 2 5" xfId="10453" xr:uid="{00000000-0005-0000-0000-00001C2C0000}"/>
    <cellStyle name="Normal 2 2 8 2 2 4 3" xfId="10454" xr:uid="{00000000-0005-0000-0000-00001D2C0000}"/>
    <cellStyle name="Normal 2 2 8 2 2 4 3 2" xfId="10455" xr:uid="{00000000-0005-0000-0000-00001E2C0000}"/>
    <cellStyle name="Normal 2 2 8 2 2 4 3 2 2" xfId="10456" xr:uid="{00000000-0005-0000-0000-00001F2C0000}"/>
    <cellStyle name="Normal 2 2 8 2 2 4 3 3" xfId="10457" xr:uid="{00000000-0005-0000-0000-0000202C0000}"/>
    <cellStyle name="Normal 2 2 8 2 2 4 3 4" xfId="10458" xr:uid="{00000000-0005-0000-0000-0000212C0000}"/>
    <cellStyle name="Normal 2 2 8 2 2 4 4" xfId="10459" xr:uid="{00000000-0005-0000-0000-0000222C0000}"/>
    <cellStyle name="Normal 2 2 8 2 2 4 4 2" xfId="10460" xr:uid="{00000000-0005-0000-0000-0000232C0000}"/>
    <cellStyle name="Normal 2 2 8 2 2 4 4 2 2" xfId="10461" xr:uid="{00000000-0005-0000-0000-0000242C0000}"/>
    <cellStyle name="Normal 2 2 8 2 2 4 4 3" xfId="10462" xr:uid="{00000000-0005-0000-0000-0000252C0000}"/>
    <cellStyle name="Normal 2 2 8 2 2 4 4 4" xfId="10463" xr:uid="{00000000-0005-0000-0000-0000262C0000}"/>
    <cellStyle name="Normal 2 2 8 2 2 4 5" xfId="10464" xr:uid="{00000000-0005-0000-0000-0000272C0000}"/>
    <cellStyle name="Normal 2 2 8 2 2 4 5 2" xfId="10465" xr:uid="{00000000-0005-0000-0000-0000282C0000}"/>
    <cellStyle name="Normal 2 2 8 2 2 4 6" xfId="10466" xr:uid="{00000000-0005-0000-0000-0000292C0000}"/>
    <cellStyle name="Normal 2 2 8 2 2 4 7" xfId="10467" xr:uid="{00000000-0005-0000-0000-00002A2C0000}"/>
    <cellStyle name="Normal 2 2 8 2 2 5" xfId="10468" xr:uid="{00000000-0005-0000-0000-00002B2C0000}"/>
    <cellStyle name="Normal 2 2 8 2 2 5 2" xfId="10469" xr:uid="{00000000-0005-0000-0000-00002C2C0000}"/>
    <cellStyle name="Normal 2 2 8 2 2 5 2 2" xfId="10470" xr:uid="{00000000-0005-0000-0000-00002D2C0000}"/>
    <cellStyle name="Normal 2 2 8 2 2 5 2 2 2" xfId="10471" xr:uid="{00000000-0005-0000-0000-00002E2C0000}"/>
    <cellStyle name="Normal 2 2 8 2 2 5 2 3" xfId="10472" xr:uid="{00000000-0005-0000-0000-00002F2C0000}"/>
    <cellStyle name="Normal 2 2 8 2 2 5 2 4" xfId="10473" xr:uid="{00000000-0005-0000-0000-0000302C0000}"/>
    <cellStyle name="Normal 2 2 8 2 2 5 3" xfId="10474" xr:uid="{00000000-0005-0000-0000-0000312C0000}"/>
    <cellStyle name="Normal 2 2 8 2 2 5 3 2" xfId="10475" xr:uid="{00000000-0005-0000-0000-0000322C0000}"/>
    <cellStyle name="Normal 2 2 8 2 2 5 4" xfId="10476" xr:uid="{00000000-0005-0000-0000-0000332C0000}"/>
    <cellStyle name="Normal 2 2 8 2 2 5 5" xfId="10477" xr:uid="{00000000-0005-0000-0000-0000342C0000}"/>
    <cellStyle name="Normal 2 2 8 2 2 6" xfId="10478" xr:uid="{00000000-0005-0000-0000-0000352C0000}"/>
    <cellStyle name="Normal 2 2 8 2 2 6 2" xfId="10479" xr:uid="{00000000-0005-0000-0000-0000362C0000}"/>
    <cellStyle name="Normal 2 2 8 2 2 6 2 2" xfId="10480" xr:uid="{00000000-0005-0000-0000-0000372C0000}"/>
    <cellStyle name="Normal 2 2 8 2 2 6 3" xfId="10481" xr:uid="{00000000-0005-0000-0000-0000382C0000}"/>
    <cellStyle name="Normal 2 2 8 2 2 6 4" xfId="10482" xr:uid="{00000000-0005-0000-0000-0000392C0000}"/>
    <cellStyle name="Normal 2 2 8 2 2 7" xfId="10483" xr:uid="{00000000-0005-0000-0000-00003A2C0000}"/>
    <cellStyle name="Normal 2 2 8 2 2 7 2" xfId="10484" xr:uid="{00000000-0005-0000-0000-00003B2C0000}"/>
    <cellStyle name="Normal 2 2 8 2 2 7 2 2" xfId="10485" xr:uid="{00000000-0005-0000-0000-00003C2C0000}"/>
    <cellStyle name="Normal 2 2 8 2 2 7 3" xfId="10486" xr:uid="{00000000-0005-0000-0000-00003D2C0000}"/>
    <cellStyle name="Normal 2 2 8 2 2 7 4" xfId="10487" xr:uid="{00000000-0005-0000-0000-00003E2C0000}"/>
    <cellStyle name="Normal 2 2 8 2 2 8" xfId="10488" xr:uid="{00000000-0005-0000-0000-00003F2C0000}"/>
    <cellStyle name="Normal 2 2 8 2 2 8 2" xfId="10489" xr:uid="{00000000-0005-0000-0000-0000402C0000}"/>
    <cellStyle name="Normal 2 2 8 2 2 9" xfId="10490" xr:uid="{00000000-0005-0000-0000-0000412C0000}"/>
    <cellStyle name="Normal 2 2 8 2 2_Tab1" xfId="10491" xr:uid="{00000000-0005-0000-0000-0000422C0000}"/>
    <cellStyle name="Normal 2 2 8 2 3" xfId="783" xr:uid="{00000000-0005-0000-0000-0000432C0000}"/>
    <cellStyle name="Normal 2 2 8 2 3 2" xfId="784" xr:uid="{00000000-0005-0000-0000-0000442C0000}"/>
    <cellStyle name="Normal 2 2 8 2 3 2 2" xfId="10492" xr:uid="{00000000-0005-0000-0000-0000452C0000}"/>
    <cellStyle name="Normal 2 2 8 2 3 2 2 2" xfId="10493" xr:uid="{00000000-0005-0000-0000-0000462C0000}"/>
    <cellStyle name="Normal 2 2 8 2 3 2 2 2 2" xfId="10494" xr:uid="{00000000-0005-0000-0000-0000472C0000}"/>
    <cellStyle name="Normal 2 2 8 2 3 2 2 2 2 2" xfId="10495" xr:uid="{00000000-0005-0000-0000-0000482C0000}"/>
    <cellStyle name="Normal 2 2 8 2 3 2 2 2 3" xfId="10496" xr:uid="{00000000-0005-0000-0000-0000492C0000}"/>
    <cellStyle name="Normal 2 2 8 2 3 2 2 2 4" xfId="10497" xr:uid="{00000000-0005-0000-0000-00004A2C0000}"/>
    <cellStyle name="Normal 2 2 8 2 3 2 2 3" xfId="10498" xr:uid="{00000000-0005-0000-0000-00004B2C0000}"/>
    <cellStyle name="Normal 2 2 8 2 3 2 2 3 2" xfId="10499" xr:uid="{00000000-0005-0000-0000-00004C2C0000}"/>
    <cellStyle name="Normal 2 2 8 2 3 2 2 4" xfId="10500" xr:uid="{00000000-0005-0000-0000-00004D2C0000}"/>
    <cellStyle name="Normal 2 2 8 2 3 2 2 5" xfId="10501" xr:uid="{00000000-0005-0000-0000-00004E2C0000}"/>
    <cellStyle name="Normal 2 2 8 2 3 2 3" xfId="10502" xr:uid="{00000000-0005-0000-0000-00004F2C0000}"/>
    <cellStyle name="Normal 2 2 8 2 3 2 3 2" xfId="10503" xr:uid="{00000000-0005-0000-0000-0000502C0000}"/>
    <cellStyle name="Normal 2 2 8 2 3 2 3 2 2" xfId="10504" xr:uid="{00000000-0005-0000-0000-0000512C0000}"/>
    <cellStyle name="Normal 2 2 8 2 3 2 3 3" xfId="10505" xr:uid="{00000000-0005-0000-0000-0000522C0000}"/>
    <cellStyle name="Normal 2 2 8 2 3 2 3 4" xfId="10506" xr:uid="{00000000-0005-0000-0000-0000532C0000}"/>
    <cellStyle name="Normal 2 2 8 2 3 2 4" xfId="10507" xr:uid="{00000000-0005-0000-0000-0000542C0000}"/>
    <cellStyle name="Normal 2 2 8 2 3 2 4 2" xfId="10508" xr:uid="{00000000-0005-0000-0000-0000552C0000}"/>
    <cellStyle name="Normal 2 2 8 2 3 2 4 2 2" xfId="10509" xr:uid="{00000000-0005-0000-0000-0000562C0000}"/>
    <cellStyle name="Normal 2 2 8 2 3 2 4 3" xfId="10510" xr:uid="{00000000-0005-0000-0000-0000572C0000}"/>
    <cellStyle name="Normal 2 2 8 2 3 2 4 4" xfId="10511" xr:uid="{00000000-0005-0000-0000-0000582C0000}"/>
    <cellStyle name="Normal 2 2 8 2 3 2 5" xfId="10512" xr:uid="{00000000-0005-0000-0000-0000592C0000}"/>
    <cellStyle name="Normal 2 2 8 2 3 2 5 2" xfId="10513" xr:uid="{00000000-0005-0000-0000-00005A2C0000}"/>
    <cellStyle name="Normal 2 2 8 2 3 2 6" xfId="10514" xr:uid="{00000000-0005-0000-0000-00005B2C0000}"/>
    <cellStyle name="Normal 2 2 8 2 3 2 7" xfId="10515" xr:uid="{00000000-0005-0000-0000-00005C2C0000}"/>
    <cellStyle name="Normal 2 2 8 2 3 3" xfId="785" xr:uid="{00000000-0005-0000-0000-00005D2C0000}"/>
    <cellStyle name="Normal 2 2 8 2 3 3 2" xfId="10516" xr:uid="{00000000-0005-0000-0000-00005E2C0000}"/>
    <cellStyle name="Normal 2 2 8 2 3 3 2 2" xfId="10517" xr:uid="{00000000-0005-0000-0000-00005F2C0000}"/>
    <cellStyle name="Normal 2 2 8 2 3 3 2 2 2" xfId="10518" xr:uid="{00000000-0005-0000-0000-0000602C0000}"/>
    <cellStyle name="Normal 2 2 8 2 3 3 2 2 2 2" xfId="10519" xr:uid="{00000000-0005-0000-0000-0000612C0000}"/>
    <cellStyle name="Normal 2 2 8 2 3 3 2 2 3" xfId="10520" xr:uid="{00000000-0005-0000-0000-0000622C0000}"/>
    <cellStyle name="Normal 2 2 8 2 3 3 2 2 4" xfId="10521" xr:uid="{00000000-0005-0000-0000-0000632C0000}"/>
    <cellStyle name="Normal 2 2 8 2 3 3 2 3" xfId="10522" xr:uid="{00000000-0005-0000-0000-0000642C0000}"/>
    <cellStyle name="Normal 2 2 8 2 3 3 2 3 2" xfId="10523" xr:uid="{00000000-0005-0000-0000-0000652C0000}"/>
    <cellStyle name="Normal 2 2 8 2 3 3 2 4" xfId="10524" xr:uid="{00000000-0005-0000-0000-0000662C0000}"/>
    <cellStyle name="Normal 2 2 8 2 3 3 2 5" xfId="10525" xr:uid="{00000000-0005-0000-0000-0000672C0000}"/>
    <cellStyle name="Normal 2 2 8 2 3 3 3" xfId="10526" xr:uid="{00000000-0005-0000-0000-0000682C0000}"/>
    <cellStyle name="Normal 2 2 8 2 3 3 3 2" xfId="10527" xr:uid="{00000000-0005-0000-0000-0000692C0000}"/>
    <cellStyle name="Normal 2 2 8 2 3 3 3 2 2" xfId="10528" xr:uid="{00000000-0005-0000-0000-00006A2C0000}"/>
    <cellStyle name="Normal 2 2 8 2 3 3 3 3" xfId="10529" xr:uid="{00000000-0005-0000-0000-00006B2C0000}"/>
    <cellStyle name="Normal 2 2 8 2 3 3 3 4" xfId="10530" xr:uid="{00000000-0005-0000-0000-00006C2C0000}"/>
    <cellStyle name="Normal 2 2 8 2 3 3 4" xfId="10531" xr:uid="{00000000-0005-0000-0000-00006D2C0000}"/>
    <cellStyle name="Normal 2 2 8 2 3 3 4 2" xfId="10532" xr:uid="{00000000-0005-0000-0000-00006E2C0000}"/>
    <cellStyle name="Normal 2 2 8 2 3 3 4 2 2" xfId="10533" xr:uid="{00000000-0005-0000-0000-00006F2C0000}"/>
    <cellStyle name="Normal 2 2 8 2 3 3 4 3" xfId="10534" xr:uid="{00000000-0005-0000-0000-0000702C0000}"/>
    <cellStyle name="Normal 2 2 8 2 3 3 4 4" xfId="10535" xr:uid="{00000000-0005-0000-0000-0000712C0000}"/>
    <cellStyle name="Normal 2 2 8 2 3 3 5" xfId="10536" xr:uid="{00000000-0005-0000-0000-0000722C0000}"/>
    <cellStyle name="Normal 2 2 8 2 3 3 5 2" xfId="10537" xr:uid="{00000000-0005-0000-0000-0000732C0000}"/>
    <cellStyle name="Normal 2 2 8 2 3 3 6" xfId="10538" xr:uid="{00000000-0005-0000-0000-0000742C0000}"/>
    <cellStyle name="Normal 2 2 8 2 3 3 7" xfId="10539" xr:uid="{00000000-0005-0000-0000-0000752C0000}"/>
    <cellStyle name="Normal 2 2 8 2 3 4" xfId="10540" xr:uid="{00000000-0005-0000-0000-0000762C0000}"/>
    <cellStyle name="Normal 2 2 8 2 3 4 2" xfId="10541" xr:uid="{00000000-0005-0000-0000-0000772C0000}"/>
    <cellStyle name="Normal 2 2 8 2 3 4 2 2" xfId="10542" xr:uid="{00000000-0005-0000-0000-0000782C0000}"/>
    <cellStyle name="Normal 2 2 8 2 3 4 2 2 2" xfId="10543" xr:uid="{00000000-0005-0000-0000-0000792C0000}"/>
    <cellStyle name="Normal 2 2 8 2 3 4 2 3" xfId="10544" xr:uid="{00000000-0005-0000-0000-00007A2C0000}"/>
    <cellStyle name="Normal 2 2 8 2 3 4 2 4" xfId="10545" xr:uid="{00000000-0005-0000-0000-00007B2C0000}"/>
    <cellStyle name="Normal 2 2 8 2 3 4 3" xfId="10546" xr:uid="{00000000-0005-0000-0000-00007C2C0000}"/>
    <cellStyle name="Normal 2 2 8 2 3 4 3 2" xfId="10547" xr:uid="{00000000-0005-0000-0000-00007D2C0000}"/>
    <cellStyle name="Normal 2 2 8 2 3 4 4" xfId="10548" xr:uid="{00000000-0005-0000-0000-00007E2C0000}"/>
    <cellStyle name="Normal 2 2 8 2 3 4 5" xfId="10549" xr:uid="{00000000-0005-0000-0000-00007F2C0000}"/>
    <cellStyle name="Normal 2 2 8 2 3 5" xfId="10550" xr:uid="{00000000-0005-0000-0000-0000802C0000}"/>
    <cellStyle name="Normal 2 2 8 2 3 5 2" xfId="10551" xr:uid="{00000000-0005-0000-0000-0000812C0000}"/>
    <cellStyle name="Normal 2 2 8 2 3 5 2 2" xfId="10552" xr:uid="{00000000-0005-0000-0000-0000822C0000}"/>
    <cellStyle name="Normal 2 2 8 2 3 5 3" xfId="10553" xr:uid="{00000000-0005-0000-0000-0000832C0000}"/>
    <cellStyle name="Normal 2 2 8 2 3 5 4" xfId="10554" xr:uid="{00000000-0005-0000-0000-0000842C0000}"/>
    <cellStyle name="Normal 2 2 8 2 3 6" xfId="10555" xr:uid="{00000000-0005-0000-0000-0000852C0000}"/>
    <cellStyle name="Normal 2 2 8 2 3 6 2" xfId="10556" xr:uid="{00000000-0005-0000-0000-0000862C0000}"/>
    <cellStyle name="Normal 2 2 8 2 3 6 2 2" xfId="10557" xr:uid="{00000000-0005-0000-0000-0000872C0000}"/>
    <cellStyle name="Normal 2 2 8 2 3 6 3" xfId="10558" xr:uid="{00000000-0005-0000-0000-0000882C0000}"/>
    <cellStyle name="Normal 2 2 8 2 3 6 4" xfId="10559" xr:uid="{00000000-0005-0000-0000-0000892C0000}"/>
    <cellStyle name="Normal 2 2 8 2 3 7" xfId="10560" xr:uid="{00000000-0005-0000-0000-00008A2C0000}"/>
    <cellStyle name="Normal 2 2 8 2 3 7 2" xfId="10561" xr:uid="{00000000-0005-0000-0000-00008B2C0000}"/>
    <cellStyle name="Normal 2 2 8 2 3 8" xfId="10562" xr:uid="{00000000-0005-0000-0000-00008C2C0000}"/>
    <cellStyle name="Normal 2 2 8 2 3 9" xfId="10563" xr:uid="{00000000-0005-0000-0000-00008D2C0000}"/>
    <cellStyle name="Normal 2 2 8 2 3_Tab1" xfId="10564" xr:uid="{00000000-0005-0000-0000-00008E2C0000}"/>
    <cellStyle name="Normal 2 2 8 2 4" xfId="786" xr:uid="{00000000-0005-0000-0000-00008F2C0000}"/>
    <cellStyle name="Normal 2 2 8 2 4 2" xfId="10565" xr:uid="{00000000-0005-0000-0000-0000902C0000}"/>
    <cellStyle name="Normal 2 2 8 2 4 2 2" xfId="10566" xr:uid="{00000000-0005-0000-0000-0000912C0000}"/>
    <cellStyle name="Normal 2 2 8 2 4 2 2 2" xfId="10567" xr:uid="{00000000-0005-0000-0000-0000922C0000}"/>
    <cellStyle name="Normal 2 2 8 2 4 2 2 2 2" xfId="10568" xr:uid="{00000000-0005-0000-0000-0000932C0000}"/>
    <cellStyle name="Normal 2 2 8 2 4 2 2 3" xfId="10569" xr:uid="{00000000-0005-0000-0000-0000942C0000}"/>
    <cellStyle name="Normal 2 2 8 2 4 2 2 4" xfId="10570" xr:uid="{00000000-0005-0000-0000-0000952C0000}"/>
    <cellStyle name="Normal 2 2 8 2 4 2 3" xfId="10571" xr:uid="{00000000-0005-0000-0000-0000962C0000}"/>
    <cellStyle name="Normal 2 2 8 2 4 2 3 2" xfId="10572" xr:uid="{00000000-0005-0000-0000-0000972C0000}"/>
    <cellStyle name="Normal 2 2 8 2 4 2 4" xfId="10573" xr:uid="{00000000-0005-0000-0000-0000982C0000}"/>
    <cellStyle name="Normal 2 2 8 2 4 2 5" xfId="10574" xr:uid="{00000000-0005-0000-0000-0000992C0000}"/>
    <cellStyle name="Normal 2 2 8 2 4 3" xfId="10575" xr:uid="{00000000-0005-0000-0000-00009A2C0000}"/>
    <cellStyle name="Normal 2 2 8 2 4 3 2" xfId="10576" xr:uid="{00000000-0005-0000-0000-00009B2C0000}"/>
    <cellStyle name="Normal 2 2 8 2 4 3 2 2" xfId="10577" xr:uid="{00000000-0005-0000-0000-00009C2C0000}"/>
    <cellStyle name="Normal 2 2 8 2 4 3 3" xfId="10578" xr:uid="{00000000-0005-0000-0000-00009D2C0000}"/>
    <cellStyle name="Normal 2 2 8 2 4 3 4" xfId="10579" xr:uid="{00000000-0005-0000-0000-00009E2C0000}"/>
    <cellStyle name="Normal 2 2 8 2 4 4" xfId="10580" xr:uid="{00000000-0005-0000-0000-00009F2C0000}"/>
    <cellStyle name="Normal 2 2 8 2 4 4 2" xfId="10581" xr:uid="{00000000-0005-0000-0000-0000A02C0000}"/>
    <cellStyle name="Normal 2 2 8 2 4 4 2 2" xfId="10582" xr:uid="{00000000-0005-0000-0000-0000A12C0000}"/>
    <cellStyle name="Normal 2 2 8 2 4 4 3" xfId="10583" xr:uid="{00000000-0005-0000-0000-0000A22C0000}"/>
    <cellStyle name="Normal 2 2 8 2 4 4 4" xfId="10584" xr:uid="{00000000-0005-0000-0000-0000A32C0000}"/>
    <cellStyle name="Normal 2 2 8 2 4 5" xfId="10585" xr:uid="{00000000-0005-0000-0000-0000A42C0000}"/>
    <cellStyle name="Normal 2 2 8 2 4 5 2" xfId="10586" xr:uid="{00000000-0005-0000-0000-0000A52C0000}"/>
    <cellStyle name="Normal 2 2 8 2 4 6" xfId="10587" xr:uid="{00000000-0005-0000-0000-0000A62C0000}"/>
    <cellStyle name="Normal 2 2 8 2 4 7" xfId="10588" xr:uid="{00000000-0005-0000-0000-0000A72C0000}"/>
    <cellStyle name="Normal 2 2 8 2 5" xfId="787" xr:uid="{00000000-0005-0000-0000-0000A82C0000}"/>
    <cellStyle name="Normal 2 2 8 2 5 2" xfId="10589" xr:uid="{00000000-0005-0000-0000-0000A92C0000}"/>
    <cellStyle name="Normal 2 2 8 2 5 2 2" xfId="10590" xr:uid="{00000000-0005-0000-0000-0000AA2C0000}"/>
    <cellStyle name="Normal 2 2 8 2 5 2 2 2" xfId="10591" xr:uid="{00000000-0005-0000-0000-0000AB2C0000}"/>
    <cellStyle name="Normal 2 2 8 2 5 2 2 2 2" xfId="10592" xr:uid="{00000000-0005-0000-0000-0000AC2C0000}"/>
    <cellStyle name="Normal 2 2 8 2 5 2 2 3" xfId="10593" xr:uid="{00000000-0005-0000-0000-0000AD2C0000}"/>
    <cellStyle name="Normal 2 2 8 2 5 2 2 4" xfId="10594" xr:uid="{00000000-0005-0000-0000-0000AE2C0000}"/>
    <cellStyle name="Normal 2 2 8 2 5 2 3" xfId="10595" xr:uid="{00000000-0005-0000-0000-0000AF2C0000}"/>
    <cellStyle name="Normal 2 2 8 2 5 2 3 2" xfId="10596" xr:uid="{00000000-0005-0000-0000-0000B02C0000}"/>
    <cellStyle name="Normal 2 2 8 2 5 2 4" xfId="10597" xr:uid="{00000000-0005-0000-0000-0000B12C0000}"/>
    <cellStyle name="Normal 2 2 8 2 5 2 5" xfId="10598" xr:uid="{00000000-0005-0000-0000-0000B22C0000}"/>
    <cellStyle name="Normal 2 2 8 2 5 3" xfId="10599" xr:uid="{00000000-0005-0000-0000-0000B32C0000}"/>
    <cellStyle name="Normal 2 2 8 2 5 3 2" xfId="10600" xr:uid="{00000000-0005-0000-0000-0000B42C0000}"/>
    <cellStyle name="Normal 2 2 8 2 5 3 2 2" xfId="10601" xr:uid="{00000000-0005-0000-0000-0000B52C0000}"/>
    <cellStyle name="Normal 2 2 8 2 5 3 3" xfId="10602" xr:uid="{00000000-0005-0000-0000-0000B62C0000}"/>
    <cellStyle name="Normal 2 2 8 2 5 3 4" xfId="10603" xr:uid="{00000000-0005-0000-0000-0000B72C0000}"/>
    <cellStyle name="Normal 2 2 8 2 5 4" xfId="10604" xr:uid="{00000000-0005-0000-0000-0000B82C0000}"/>
    <cellStyle name="Normal 2 2 8 2 5 4 2" xfId="10605" xr:uid="{00000000-0005-0000-0000-0000B92C0000}"/>
    <cellStyle name="Normal 2 2 8 2 5 4 2 2" xfId="10606" xr:uid="{00000000-0005-0000-0000-0000BA2C0000}"/>
    <cellStyle name="Normal 2 2 8 2 5 4 3" xfId="10607" xr:uid="{00000000-0005-0000-0000-0000BB2C0000}"/>
    <cellStyle name="Normal 2 2 8 2 5 4 4" xfId="10608" xr:uid="{00000000-0005-0000-0000-0000BC2C0000}"/>
    <cellStyle name="Normal 2 2 8 2 5 5" xfId="10609" xr:uid="{00000000-0005-0000-0000-0000BD2C0000}"/>
    <cellStyle name="Normal 2 2 8 2 5 5 2" xfId="10610" xr:uid="{00000000-0005-0000-0000-0000BE2C0000}"/>
    <cellStyle name="Normal 2 2 8 2 5 6" xfId="10611" xr:uid="{00000000-0005-0000-0000-0000BF2C0000}"/>
    <cellStyle name="Normal 2 2 8 2 5 7" xfId="10612" xr:uid="{00000000-0005-0000-0000-0000C02C0000}"/>
    <cellStyle name="Normal 2 2 8 2 6" xfId="10613" xr:uid="{00000000-0005-0000-0000-0000C12C0000}"/>
    <cellStyle name="Normal 2 2 8 2 6 2" xfId="10614" xr:uid="{00000000-0005-0000-0000-0000C22C0000}"/>
    <cellStyle name="Normal 2 2 8 2 6 2 2" xfId="10615" xr:uid="{00000000-0005-0000-0000-0000C32C0000}"/>
    <cellStyle name="Normal 2 2 8 2 6 2 2 2" xfId="10616" xr:uid="{00000000-0005-0000-0000-0000C42C0000}"/>
    <cellStyle name="Normal 2 2 8 2 6 2 3" xfId="10617" xr:uid="{00000000-0005-0000-0000-0000C52C0000}"/>
    <cellStyle name="Normal 2 2 8 2 6 2 4" xfId="10618" xr:uid="{00000000-0005-0000-0000-0000C62C0000}"/>
    <cellStyle name="Normal 2 2 8 2 6 3" xfId="10619" xr:uid="{00000000-0005-0000-0000-0000C72C0000}"/>
    <cellStyle name="Normal 2 2 8 2 6 3 2" xfId="10620" xr:uid="{00000000-0005-0000-0000-0000C82C0000}"/>
    <cellStyle name="Normal 2 2 8 2 6 4" xfId="10621" xr:uid="{00000000-0005-0000-0000-0000C92C0000}"/>
    <cellStyle name="Normal 2 2 8 2 6 5" xfId="10622" xr:uid="{00000000-0005-0000-0000-0000CA2C0000}"/>
    <cellStyle name="Normal 2 2 8 2 7" xfId="10623" xr:uid="{00000000-0005-0000-0000-0000CB2C0000}"/>
    <cellStyle name="Normal 2 2 8 2 7 2" xfId="10624" xr:uid="{00000000-0005-0000-0000-0000CC2C0000}"/>
    <cellStyle name="Normal 2 2 8 2 7 2 2" xfId="10625" xr:uid="{00000000-0005-0000-0000-0000CD2C0000}"/>
    <cellStyle name="Normal 2 2 8 2 7 3" xfId="10626" xr:uid="{00000000-0005-0000-0000-0000CE2C0000}"/>
    <cellStyle name="Normal 2 2 8 2 7 4" xfId="10627" xr:uid="{00000000-0005-0000-0000-0000CF2C0000}"/>
    <cellStyle name="Normal 2 2 8 2 8" xfId="10628" xr:uid="{00000000-0005-0000-0000-0000D02C0000}"/>
    <cellStyle name="Normal 2 2 8 2 8 2" xfId="10629" xr:uid="{00000000-0005-0000-0000-0000D12C0000}"/>
    <cellStyle name="Normal 2 2 8 2 8 2 2" xfId="10630" xr:uid="{00000000-0005-0000-0000-0000D22C0000}"/>
    <cellStyle name="Normal 2 2 8 2 8 3" xfId="10631" xr:uid="{00000000-0005-0000-0000-0000D32C0000}"/>
    <cellStyle name="Normal 2 2 8 2 8 4" xfId="10632" xr:uid="{00000000-0005-0000-0000-0000D42C0000}"/>
    <cellStyle name="Normal 2 2 8 2 9" xfId="10633" xr:uid="{00000000-0005-0000-0000-0000D52C0000}"/>
    <cellStyle name="Normal 2 2 8 2 9 2" xfId="10634" xr:uid="{00000000-0005-0000-0000-0000D62C0000}"/>
    <cellStyle name="Normal 2 2 8 2_Tab1" xfId="10635" xr:uid="{00000000-0005-0000-0000-0000D72C0000}"/>
    <cellStyle name="Normal 2 2 8 3" xfId="788" xr:uid="{00000000-0005-0000-0000-0000D82C0000}"/>
    <cellStyle name="Normal 2 2 8 3 10" xfId="10636" xr:uid="{00000000-0005-0000-0000-0000D92C0000}"/>
    <cellStyle name="Normal 2 2 8 3 2" xfId="789" xr:uid="{00000000-0005-0000-0000-0000DA2C0000}"/>
    <cellStyle name="Normal 2 2 8 3 2 2" xfId="790" xr:uid="{00000000-0005-0000-0000-0000DB2C0000}"/>
    <cellStyle name="Normal 2 2 8 3 2 2 2" xfId="10637" xr:uid="{00000000-0005-0000-0000-0000DC2C0000}"/>
    <cellStyle name="Normal 2 2 8 3 2 2 2 2" xfId="10638" xr:uid="{00000000-0005-0000-0000-0000DD2C0000}"/>
    <cellStyle name="Normal 2 2 8 3 2 2 2 2 2" xfId="10639" xr:uid="{00000000-0005-0000-0000-0000DE2C0000}"/>
    <cellStyle name="Normal 2 2 8 3 2 2 2 2 2 2" xfId="10640" xr:uid="{00000000-0005-0000-0000-0000DF2C0000}"/>
    <cellStyle name="Normal 2 2 8 3 2 2 2 2 3" xfId="10641" xr:uid="{00000000-0005-0000-0000-0000E02C0000}"/>
    <cellStyle name="Normal 2 2 8 3 2 2 2 2 4" xfId="10642" xr:uid="{00000000-0005-0000-0000-0000E12C0000}"/>
    <cellStyle name="Normal 2 2 8 3 2 2 2 3" xfId="10643" xr:uid="{00000000-0005-0000-0000-0000E22C0000}"/>
    <cellStyle name="Normal 2 2 8 3 2 2 2 3 2" xfId="10644" xr:uid="{00000000-0005-0000-0000-0000E32C0000}"/>
    <cellStyle name="Normal 2 2 8 3 2 2 2 4" xfId="10645" xr:uid="{00000000-0005-0000-0000-0000E42C0000}"/>
    <cellStyle name="Normal 2 2 8 3 2 2 2 5" xfId="10646" xr:uid="{00000000-0005-0000-0000-0000E52C0000}"/>
    <cellStyle name="Normal 2 2 8 3 2 2 3" xfId="10647" xr:uid="{00000000-0005-0000-0000-0000E62C0000}"/>
    <cellStyle name="Normal 2 2 8 3 2 2 3 2" xfId="10648" xr:uid="{00000000-0005-0000-0000-0000E72C0000}"/>
    <cellStyle name="Normal 2 2 8 3 2 2 3 2 2" xfId="10649" xr:uid="{00000000-0005-0000-0000-0000E82C0000}"/>
    <cellStyle name="Normal 2 2 8 3 2 2 3 3" xfId="10650" xr:uid="{00000000-0005-0000-0000-0000E92C0000}"/>
    <cellStyle name="Normal 2 2 8 3 2 2 3 4" xfId="10651" xr:uid="{00000000-0005-0000-0000-0000EA2C0000}"/>
    <cellStyle name="Normal 2 2 8 3 2 2 4" xfId="10652" xr:uid="{00000000-0005-0000-0000-0000EB2C0000}"/>
    <cellStyle name="Normal 2 2 8 3 2 2 4 2" xfId="10653" xr:uid="{00000000-0005-0000-0000-0000EC2C0000}"/>
    <cellStyle name="Normal 2 2 8 3 2 2 4 2 2" xfId="10654" xr:uid="{00000000-0005-0000-0000-0000ED2C0000}"/>
    <cellStyle name="Normal 2 2 8 3 2 2 4 3" xfId="10655" xr:uid="{00000000-0005-0000-0000-0000EE2C0000}"/>
    <cellStyle name="Normal 2 2 8 3 2 2 4 4" xfId="10656" xr:uid="{00000000-0005-0000-0000-0000EF2C0000}"/>
    <cellStyle name="Normal 2 2 8 3 2 2 5" xfId="10657" xr:uid="{00000000-0005-0000-0000-0000F02C0000}"/>
    <cellStyle name="Normal 2 2 8 3 2 2 5 2" xfId="10658" xr:uid="{00000000-0005-0000-0000-0000F12C0000}"/>
    <cellStyle name="Normal 2 2 8 3 2 2 6" xfId="10659" xr:uid="{00000000-0005-0000-0000-0000F22C0000}"/>
    <cellStyle name="Normal 2 2 8 3 2 2 7" xfId="10660" xr:uid="{00000000-0005-0000-0000-0000F32C0000}"/>
    <cellStyle name="Normal 2 2 8 3 2 3" xfId="791" xr:uid="{00000000-0005-0000-0000-0000F42C0000}"/>
    <cellStyle name="Normal 2 2 8 3 2 3 2" xfId="10661" xr:uid="{00000000-0005-0000-0000-0000F52C0000}"/>
    <cellStyle name="Normal 2 2 8 3 2 3 2 2" xfId="10662" xr:uid="{00000000-0005-0000-0000-0000F62C0000}"/>
    <cellStyle name="Normal 2 2 8 3 2 3 2 2 2" xfId="10663" xr:uid="{00000000-0005-0000-0000-0000F72C0000}"/>
    <cellStyle name="Normal 2 2 8 3 2 3 2 2 2 2" xfId="10664" xr:uid="{00000000-0005-0000-0000-0000F82C0000}"/>
    <cellStyle name="Normal 2 2 8 3 2 3 2 2 3" xfId="10665" xr:uid="{00000000-0005-0000-0000-0000F92C0000}"/>
    <cellStyle name="Normal 2 2 8 3 2 3 2 2 4" xfId="10666" xr:uid="{00000000-0005-0000-0000-0000FA2C0000}"/>
    <cellStyle name="Normal 2 2 8 3 2 3 2 3" xfId="10667" xr:uid="{00000000-0005-0000-0000-0000FB2C0000}"/>
    <cellStyle name="Normal 2 2 8 3 2 3 2 3 2" xfId="10668" xr:uid="{00000000-0005-0000-0000-0000FC2C0000}"/>
    <cellStyle name="Normal 2 2 8 3 2 3 2 4" xfId="10669" xr:uid="{00000000-0005-0000-0000-0000FD2C0000}"/>
    <cellStyle name="Normal 2 2 8 3 2 3 2 5" xfId="10670" xr:uid="{00000000-0005-0000-0000-0000FE2C0000}"/>
    <cellStyle name="Normal 2 2 8 3 2 3 3" xfId="10671" xr:uid="{00000000-0005-0000-0000-0000FF2C0000}"/>
    <cellStyle name="Normal 2 2 8 3 2 3 3 2" xfId="10672" xr:uid="{00000000-0005-0000-0000-0000002D0000}"/>
    <cellStyle name="Normal 2 2 8 3 2 3 3 2 2" xfId="10673" xr:uid="{00000000-0005-0000-0000-0000012D0000}"/>
    <cellStyle name="Normal 2 2 8 3 2 3 3 3" xfId="10674" xr:uid="{00000000-0005-0000-0000-0000022D0000}"/>
    <cellStyle name="Normal 2 2 8 3 2 3 3 4" xfId="10675" xr:uid="{00000000-0005-0000-0000-0000032D0000}"/>
    <cellStyle name="Normal 2 2 8 3 2 3 4" xfId="10676" xr:uid="{00000000-0005-0000-0000-0000042D0000}"/>
    <cellStyle name="Normal 2 2 8 3 2 3 4 2" xfId="10677" xr:uid="{00000000-0005-0000-0000-0000052D0000}"/>
    <cellStyle name="Normal 2 2 8 3 2 3 4 2 2" xfId="10678" xr:uid="{00000000-0005-0000-0000-0000062D0000}"/>
    <cellStyle name="Normal 2 2 8 3 2 3 4 3" xfId="10679" xr:uid="{00000000-0005-0000-0000-0000072D0000}"/>
    <cellStyle name="Normal 2 2 8 3 2 3 4 4" xfId="10680" xr:uid="{00000000-0005-0000-0000-0000082D0000}"/>
    <cellStyle name="Normal 2 2 8 3 2 3 5" xfId="10681" xr:uid="{00000000-0005-0000-0000-0000092D0000}"/>
    <cellStyle name="Normal 2 2 8 3 2 3 5 2" xfId="10682" xr:uid="{00000000-0005-0000-0000-00000A2D0000}"/>
    <cellStyle name="Normal 2 2 8 3 2 3 6" xfId="10683" xr:uid="{00000000-0005-0000-0000-00000B2D0000}"/>
    <cellStyle name="Normal 2 2 8 3 2 3 7" xfId="10684" xr:uid="{00000000-0005-0000-0000-00000C2D0000}"/>
    <cellStyle name="Normal 2 2 8 3 2 4" xfId="10685" xr:uid="{00000000-0005-0000-0000-00000D2D0000}"/>
    <cellStyle name="Normal 2 2 8 3 2 4 2" xfId="10686" xr:uid="{00000000-0005-0000-0000-00000E2D0000}"/>
    <cellStyle name="Normal 2 2 8 3 2 4 2 2" xfId="10687" xr:uid="{00000000-0005-0000-0000-00000F2D0000}"/>
    <cellStyle name="Normal 2 2 8 3 2 4 2 2 2" xfId="10688" xr:uid="{00000000-0005-0000-0000-0000102D0000}"/>
    <cellStyle name="Normal 2 2 8 3 2 4 2 3" xfId="10689" xr:uid="{00000000-0005-0000-0000-0000112D0000}"/>
    <cellStyle name="Normal 2 2 8 3 2 4 2 4" xfId="10690" xr:uid="{00000000-0005-0000-0000-0000122D0000}"/>
    <cellStyle name="Normal 2 2 8 3 2 4 3" xfId="10691" xr:uid="{00000000-0005-0000-0000-0000132D0000}"/>
    <cellStyle name="Normal 2 2 8 3 2 4 3 2" xfId="10692" xr:uid="{00000000-0005-0000-0000-0000142D0000}"/>
    <cellStyle name="Normal 2 2 8 3 2 4 4" xfId="10693" xr:uid="{00000000-0005-0000-0000-0000152D0000}"/>
    <cellStyle name="Normal 2 2 8 3 2 4 5" xfId="10694" xr:uid="{00000000-0005-0000-0000-0000162D0000}"/>
    <cellStyle name="Normal 2 2 8 3 2 5" xfId="10695" xr:uid="{00000000-0005-0000-0000-0000172D0000}"/>
    <cellStyle name="Normal 2 2 8 3 2 5 2" xfId="10696" xr:uid="{00000000-0005-0000-0000-0000182D0000}"/>
    <cellStyle name="Normal 2 2 8 3 2 5 2 2" xfId="10697" xr:uid="{00000000-0005-0000-0000-0000192D0000}"/>
    <cellStyle name="Normal 2 2 8 3 2 5 3" xfId="10698" xr:uid="{00000000-0005-0000-0000-00001A2D0000}"/>
    <cellStyle name="Normal 2 2 8 3 2 5 4" xfId="10699" xr:uid="{00000000-0005-0000-0000-00001B2D0000}"/>
    <cellStyle name="Normal 2 2 8 3 2 6" xfId="10700" xr:uid="{00000000-0005-0000-0000-00001C2D0000}"/>
    <cellStyle name="Normal 2 2 8 3 2 6 2" xfId="10701" xr:uid="{00000000-0005-0000-0000-00001D2D0000}"/>
    <cellStyle name="Normal 2 2 8 3 2 6 2 2" xfId="10702" xr:uid="{00000000-0005-0000-0000-00001E2D0000}"/>
    <cellStyle name="Normal 2 2 8 3 2 6 3" xfId="10703" xr:uid="{00000000-0005-0000-0000-00001F2D0000}"/>
    <cellStyle name="Normal 2 2 8 3 2 6 4" xfId="10704" xr:uid="{00000000-0005-0000-0000-0000202D0000}"/>
    <cellStyle name="Normal 2 2 8 3 2 7" xfId="10705" xr:uid="{00000000-0005-0000-0000-0000212D0000}"/>
    <cellStyle name="Normal 2 2 8 3 2 7 2" xfId="10706" xr:uid="{00000000-0005-0000-0000-0000222D0000}"/>
    <cellStyle name="Normal 2 2 8 3 2 8" xfId="10707" xr:uid="{00000000-0005-0000-0000-0000232D0000}"/>
    <cellStyle name="Normal 2 2 8 3 2 9" xfId="10708" xr:uid="{00000000-0005-0000-0000-0000242D0000}"/>
    <cellStyle name="Normal 2 2 8 3 2_Tab1" xfId="10709" xr:uid="{00000000-0005-0000-0000-0000252D0000}"/>
    <cellStyle name="Normal 2 2 8 3 3" xfId="792" xr:uid="{00000000-0005-0000-0000-0000262D0000}"/>
    <cellStyle name="Normal 2 2 8 3 3 2" xfId="10710" xr:uid="{00000000-0005-0000-0000-0000272D0000}"/>
    <cellStyle name="Normal 2 2 8 3 3 2 2" xfId="10711" xr:uid="{00000000-0005-0000-0000-0000282D0000}"/>
    <cellStyle name="Normal 2 2 8 3 3 2 2 2" xfId="10712" xr:uid="{00000000-0005-0000-0000-0000292D0000}"/>
    <cellStyle name="Normal 2 2 8 3 3 2 2 2 2" xfId="10713" xr:uid="{00000000-0005-0000-0000-00002A2D0000}"/>
    <cellStyle name="Normal 2 2 8 3 3 2 2 3" xfId="10714" xr:uid="{00000000-0005-0000-0000-00002B2D0000}"/>
    <cellStyle name="Normal 2 2 8 3 3 2 2 4" xfId="10715" xr:uid="{00000000-0005-0000-0000-00002C2D0000}"/>
    <cellStyle name="Normal 2 2 8 3 3 2 3" xfId="10716" xr:uid="{00000000-0005-0000-0000-00002D2D0000}"/>
    <cellStyle name="Normal 2 2 8 3 3 2 3 2" xfId="10717" xr:uid="{00000000-0005-0000-0000-00002E2D0000}"/>
    <cellStyle name="Normal 2 2 8 3 3 2 4" xfId="10718" xr:uid="{00000000-0005-0000-0000-00002F2D0000}"/>
    <cellStyle name="Normal 2 2 8 3 3 2 5" xfId="10719" xr:uid="{00000000-0005-0000-0000-0000302D0000}"/>
    <cellStyle name="Normal 2 2 8 3 3 3" xfId="10720" xr:uid="{00000000-0005-0000-0000-0000312D0000}"/>
    <cellStyle name="Normal 2 2 8 3 3 3 2" xfId="10721" xr:uid="{00000000-0005-0000-0000-0000322D0000}"/>
    <cellStyle name="Normal 2 2 8 3 3 3 2 2" xfId="10722" xr:uid="{00000000-0005-0000-0000-0000332D0000}"/>
    <cellStyle name="Normal 2 2 8 3 3 3 3" xfId="10723" xr:uid="{00000000-0005-0000-0000-0000342D0000}"/>
    <cellStyle name="Normal 2 2 8 3 3 3 4" xfId="10724" xr:uid="{00000000-0005-0000-0000-0000352D0000}"/>
    <cellStyle name="Normal 2 2 8 3 3 4" xfId="10725" xr:uid="{00000000-0005-0000-0000-0000362D0000}"/>
    <cellStyle name="Normal 2 2 8 3 3 4 2" xfId="10726" xr:uid="{00000000-0005-0000-0000-0000372D0000}"/>
    <cellStyle name="Normal 2 2 8 3 3 4 2 2" xfId="10727" xr:uid="{00000000-0005-0000-0000-0000382D0000}"/>
    <cellStyle name="Normal 2 2 8 3 3 4 3" xfId="10728" xr:uid="{00000000-0005-0000-0000-0000392D0000}"/>
    <cellStyle name="Normal 2 2 8 3 3 4 4" xfId="10729" xr:uid="{00000000-0005-0000-0000-00003A2D0000}"/>
    <cellStyle name="Normal 2 2 8 3 3 5" xfId="10730" xr:uid="{00000000-0005-0000-0000-00003B2D0000}"/>
    <cellStyle name="Normal 2 2 8 3 3 5 2" xfId="10731" xr:uid="{00000000-0005-0000-0000-00003C2D0000}"/>
    <cellStyle name="Normal 2 2 8 3 3 6" xfId="10732" xr:uid="{00000000-0005-0000-0000-00003D2D0000}"/>
    <cellStyle name="Normal 2 2 8 3 3 7" xfId="10733" xr:uid="{00000000-0005-0000-0000-00003E2D0000}"/>
    <cellStyle name="Normal 2 2 8 3 4" xfId="793" xr:uid="{00000000-0005-0000-0000-00003F2D0000}"/>
    <cellStyle name="Normal 2 2 8 3 4 2" xfId="10734" xr:uid="{00000000-0005-0000-0000-0000402D0000}"/>
    <cellStyle name="Normal 2 2 8 3 4 2 2" xfId="10735" xr:uid="{00000000-0005-0000-0000-0000412D0000}"/>
    <cellStyle name="Normal 2 2 8 3 4 2 2 2" xfId="10736" xr:uid="{00000000-0005-0000-0000-0000422D0000}"/>
    <cellStyle name="Normal 2 2 8 3 4 2 2 2 2" xfId="10737" xr:uid="{00000000-0005-0000-0000-0000432D0000}"/>
    <cellStyle name="Normal 2 2 8 3 4 2 2 3" xfId="10738" xr:uid="{00000000-0005-0000-0000-0000442D0000}"/>
    <cellStyle name="Normal 2 2 8 3 4 2 2 4" xfId="10739" xr:uid="{00000000-0005-0000-0000-0000452D0000}"/>
    <cellStyle name="Normal 2 2 8 3 4 2 3" xfId="10740" xr:uid="{00000000-0005-0000-0000-0000462D0000}"/>
    <cellStyle name="Normal 2 2 8 3 4 2 3 2" xfId="10741" xr:uid="{00000000-0005-0000-0000-0000472D0000}"/>
    <cellStyle name="Normal 2 2 8 3 4 2 4" xfId="10742" xr:uid="{00000000-0005-0000-0000-0000482D0000}"/>
    <cellStyle name="Normal 2 2 8 3 4 2 5" xfId="10743" xr:uid="{00000000-0005-0000-0000-0000492D0000}"/>
    <cellStyle name="Normal 2 2 8 3 4 3" xfId="10744" xr:uid="{00000000-0005-0000-0000-00004A2D0000}"/>
    <cellStyle name="Normal 2 2 8 3 4 3 2" xfId="10745" xr:uid="{00000000-0005-0000-0000-00004B2D0000}"/>
    <cellStyle name="Normal 2 2 8 3 4 3 2 2" xfId="10746" xr:uid="{00000000-0005-0000-0000-00004C2D0000}"/>
    <cellStyle name="Normal 2 2 8 3 4 3 3" xfId="10747" xr:uid="{00000000-0005-0000-0000-00004D2D0000}"/>
    <cellStyle name="Normal 2 2 8 3 4 3 4" xfId="10748" xr:uid="{00000000-0005-0000-0000-00004E2D0000}"/>
    <cellStyle name="Normal 2 2 8 3 4 4" xfId="10749" xr:uid="{00000000-0005-0000-0000-00004F2D0000}"/>
    <cellStyle name="Normal 2 2 8 3 4 4 2" xfId="10750" xr:uid="{00000000-0005-0000-0000-0000502D0000}"/>
    <cellStyle name="Normal 2 2 8 3 4 4 2 2" xfId="10751" xr:uid="{00000000-0005-0000-0000-0000512D0000}"/>
    <cellStyle name="Normal 2 2 8 3 4 4 3" xfId="10752" xr:uid="{00000000-0005-0000-0000-0000522D0000}"/>
    <cellStyle name="Normal 2 2 8 3 4 4 4" xfId="10753" xr:uid="{00000000-0005-0000-0000-0000532D0000}"/>
    <cellStyle name="Normal 2 2 8 3 4 5" xfId="10754" xr:uid="{00000000-0005-0000-0000-0000542D0000}"/>
    <cellStyle name="Normal 2 2 8 3 4 5 2" xfId="10755" xr:uid="{00000000-0005-0000-0000-0000552D0000}"/>
    <cellStyle name="Normal 2 2 8 3 4 6" xfId="10756" xr:uid="{00000000-0005-0000-0000-0000562D0000}"/>
    <cellStyle name="Normal 2 2 8 3 4 7" xfId="10757" xr:uid="{00000000-0005-0000-0000-0000572D0000}"/>
    <cellStyle name="Normal 2 2 8 3 5" xfId="10758" xr:uid="{00000000-0005-0000-0000-0000582D0000}"/>
    <cellStyle name="Normal 2 2 8 3 5 2" xfId="10759" xr:uid="{00000000-0005-0000-0000-0000592D0000}"/>
    <cellStyle name="Normal 2 2 8 3 5 2 2" xfId="10760" xr:uid="{00000000-0005-0000-0000-00005A2D0000}"/>
    <cellStyle name="Normal 2 2 8 3 5 2 2 2" xfId="10761" xr:uid="{00000000-0005-0000-0000-00005B2D0000}"/>
    <cellStyle name="Normal 2 2 8 3 5 2 3" xfId="10762" xr:uid="{00000000-0005-0000-0000-00005C2D0000}"/>
    <cellStyle name="Normal 2 2 8 3 5 2 4" xfId="10763" xr:uid="{00000000-0005-0000-0000-00005D2D0000}"/>
    <cellStyle name="Normal 2 2 8 3 5 3" xfId="10764" xr:uid="{00000000-0005-0000-0000-00005E2D0000}"/>
    <cellStyle name="Normal 2 2 8 3 5 3 2" xfId="10765" xr:uid="{00000000-0005-0000-0000-00005F2D0000}"/>
    <cellStyle name="Normal 2 2 8 3 5 4" xfId="10766" xr:uid="{00000000-0005-0000-0000-0000602D0000}"/>
    <cellStyle name="Normal 2 2 8 3 5 5" xfId="10767" xr:uid="{00000000-0005-0000-0000-0000612D0000}"/>
    <cellStyle name="Normal 2 2 8 3 6" xfId="10768" xr:uid="{00000000-0005-0000-0000-0000622D0000}"/>
    <cellStyle name="Normal 2 2 8 3 6 2" xfId="10769" xr:uid="{00000000-0005-0000-0000-0000632D0000}"/>
    <cellStyle name="Normal 2 2 8 3 6 2 2" xfId="10770" xr:uid="{00000000-0005-0000-0000-0000642D0000}"/>
    <cellStyle name="Normal 2 2 8 3 6 3" xfId="10771" xr:uid="{00000000-0005-0000-0000-0000652D0000}"/>
    <cellStyle name="Normal 2 2 8 3 6 4" xfId="10772" xr:uid="{00000000-0005-0000-0000-0000662D0000}"/>
    <cellStyle name="Normal 2 2 8 3 7" xfId="10773" xr:uid="{00000000-0005-0000-0000-0000672D0000}"/>
    <cellStyle name="Normal 2 2 8 3 7 2" xfId="10774" xr:uid="{00000000-0005-0000-0000-0000682D0000}"/>
    <cellStyle name="Normal 2 2 8 3 7 2 2" xfId="10775" xr:uid="{00000000-0005-0000-0000-0000692D0000}"/>
    <cellStyle name="Normal 2 2 8 3 7 3" xfId="10776" xr:uid="{00000000-0005-0000-0000-00006A2D0000}"/>
    <cellStyle name="Normal 2 2 8 3 7 4" xfId="10777" xr:uid="{00000000-0005-0000-0000-00006B2D0000}"/>
    <cellStyle name="Normal 2 2 8 3 8" xfId="10778" xr:uid="{00000000-0005-0000-0000-00006C2D0000}"/>
    <cellStyle name="Normal 2 2 8 3 8 2" xfId="10779" xr:uid="{00000000-0005-0000-0000-00006D2D0000}"/>
    <cellStyle name="Normal 2 2 8 3 9" xfId="10780" xr:uid="{00000000-0005-0000-0000-00006E2D0000}"/>
    <cellStyle name="Normal 2 2 8 3_Tab1" xfId="10781" xr:uid="{00000000-0005-0000-0000-00006F2D0000}"/>
    <cellStyle name="Normal 2 2 8 4" xfId="794" xr:uid="{00000000-0005-0000-0000-0000702D0000}"/>
    <cellStyle name="Normal 2 2 8 4 2" xfId="795" xr:uid="{00000000-0005-0000-0000-0000712D0000}"/>
    <cellStyle name="Normal 2 2 8 4 2 2" xfId="10782" xr:uid="{00000000-0005-0000-0000-0000722D0000}"/>
    <cellStyle name="Normal 2 2 8 4 2 2 2" xfId="10783" xr:uid="{00000000-0005-0000-0000-0000732D0000}"/>
    <cellStyle name="Normal 2 2 8 4 2 2 2 2" xfId="10784" xr:uid="{00000000-0005-0000-0000-0000742D0000}"/>
    <cellStyle name="Normal 2 2 8 4 2 2 2 2 2" xfId="10785" xr:uid="{00000000-0005-0000-0000-0000752D0000}"/>
    <cellStyle name="Normal 2 2 8 4 2 2 2 3" xfId="10786" xr:uid="{00000000-0005-0000-0000-0000762D0000}"/>
    <cellStyle name="Normal 2 2 8 4 2 2 2 4" xfId="10787" xr:uid="{00000000-0005-0000-0000-0000772D0000}"/>
    <cellStyle name="Normal 2 2 8 4 2 2 3" xfId="10788" xr:uid="{00000000-0005-0000-0000-0000782D0000}"/>
    <cellStyle name="Normal 2 2 8 4 2 2 3 2" xfId="10789" xr:uid="{00000000-0005-0000-0000-0000792D0000}"/>
    <cellStyle name="Normal 2 2 8 4 2 2 4" xfId="10790" xr:uid="{00000000-0005-0000-0000-00007A2D0000}"/>
    <cellStyle name="Normal 2 2 8 4 2 2 5" xfId="10791" xr:uid="{00000000-0005-0000-0000-00007B2D0000}"/>
    <cellStyle name="Normal 2 2 8 4 2 3" xfId="10792" xr:uid="{00000000-0005-0000-0000-00007C2D0000}"/>
    <cellStyle name="Normal 2 2 8 4 2 3 2" xfId="10793" xr:uid="{00000000-0005-0000-0000-00007D2D0000}"/>
    <cellStyle name="Normal 2 2 8 4 2 3 2 2" xfId="10794" xr:uid="{00000000-0005-0000-0000-00007E2D0000}"/>
    <cellStyle name="Normal 2 2 8 4 2 3 3" xfId="10795" xr:uid="{00000000-0005-0000-0000-00007F2D0000}"/>
    <cellStyle name="Normal 2 2 8 4 2 3 4" xfId="10796" xr:uid="{00000000-0005-0000-0000-0000802D0000}"/>
    <cellStyle name="Normal 2 2 8 4 2 4" xfId="10797" xr:uid="{00000000-0005-0000-0000-0000812D0000}"/>
    <cellStyle name="Normal 2 2 8 4 2 4 2" xfId="10798" xr:uid="{00000000-0005-0000-0000-0000822D0000}"/>
    <cellStyle name="Normal 2 2 8 4 2 4 2 2" xfId="10799" xr:uid="{00000000-0005-0000-0000-0000832D0000}"/>
    <cellStyle name="Normal 2 2 8 4 2 4 3" xfId="10800" xr:uid="{00000000-0005-0000-0000-0000842D0000}"/>
    <cellStyle name="Normal 2 2 8 4 2 4 4" xfId="10801" xr:uid="{00000000-0005-0000-0000-0000852D0000}"/>
    <cellStyle name="Normal 2 2 8 4 2 5" xfId="10802" xr:uid="{00000000-0005-0000-0000-0000862D0000}"/>
    <cellStyle name="Normal 2 2 8 4 2 5 2" xfId="10803" xr:uid="{00000000-0005-0000-0000-0000872D0000}"/>
    <cellStyle name="Normal 2 2 8 4 2 6" xfId="10804" xr:uid="{00000000-0005-0000-0000-0000882D0000}"/>
    <cellStyle name="Normal 2 2 8 4 2 7" xfId="10805" xr:uid="{00000000-0005-0000-0000-0000892D0000}"/>
    <cellStyle name="Normal 2 2 8 4 3" xfId="796" xr:uid="{00000000-0005-0000-0000-00008A2D0000}"/>
    <cellStyle name="Normal 2 2 8 4 3 2" xfId="10806" xr:uid="{00000000-0005-0000-0000-00008B2D0000}"/>
    <cellStyle name="Normal 2 2 8 4 3 2 2" xfId="10807" xr:uid="{00000000-0005-0000-0000-00008C2D0000}"/>
    <cellStyle name="Normal 2 2 8 4 3 2 2 2" xfId="10808" xr:uid="{00000000-0005-0000-0000-00008D2D0000}"/>
    <cellStyle name="Normal 2 2 8 4 3 2 2 2 2" xfId="10809" xr:uid="{00000000-0005-0000-0000-00008E2D0000}"/>
    <cellStyle name="Normal 2 2 8 4 3 2 2 3" xfId="10810" xr:uid="{00000000-0005-0000-0000-00008F2D0000}"/>
    <cellStyle name="Normal 2 2 8 4 3 2 2 4" xfId="10811" xr:uid="{00000000-0005-0000-0000-0000902D0000}"/>
    <cellStyle name="Normal 2 2 8 4 3 2 3" xfId="10812" xr:uid="{00000000-0005-0000-0000-0000912D0000}"/>
    <cellStyle name="Normal 2 2 8 4 3 2 3 2" xfId="10813" xr:uid="{00000000-0005-0000-0000-0000922D0000}"/>
    <cellStyle name="Normal 2 2 8 4 3 2 4" xfId="10814" xr:uid="{00000000-0005-0000-0000-0000932D0000}"/>
    <cellStyle name="Normal 2 2 8 4 3 2 5" xfId="10815" xr:uid="{00000000-0005-0000-0000-0000942D0000}"/>
    <cellStyle name="Normal 2 2 8 4 3 3" xfId="10816" xr:uid="{00000000-0005-0000-0000-0000952D0000}"/>
    <cellStyle name="Normal 2 2 8 4 3 3 2" xfId="10817" xr:uid="{00000000-0005-0000-0000-0000962D0000}"/>
    <cellStyle name="Normal 2 2 8 4 3 3 2 2" xfId="10818" xr:uid="{00000000-0005-0000-0000-0000972D0000}"/>
    <cellStyle name="Normal 2 2 8 4 3 3 3" xfId="10819" xr:uid="{00000000-0005-0000-0000-0000982D0000}"/>
    <cellStyle name="Normal 2 2 8 4 3 3 4" xfId="10820" xr:uid="{00000000-0005-0000-0000-0000992D0000}"/>
    <cellStyle name="Normal 2 2 8 4 3 4" xfId="10821" xr:uid="{00000000-0005-0000-0000-00009A2D0000}"/>
    <cellStyle name="Normal 2 2 8 4 3 4 2" xfId="10822" xr:uid="{00000000-0005-0000-0000-00009B2D0000}"/>
    <cellStyle name="Normal 2 2 8 4 3 4 2 2" xfId="10823" xr:uid="{00000000-0005-0000-0000-00009C2D0000}"/>
    <cellStyle name="Normal 2 2 8 4 3 4 3" xfId="10824" xr:uid="{00000000-0005-0000-0000-00009D2D0000}"/>
    <cellStyle name="Normal 2 2 8 4 3 4 4" xfId="10825" xr:uid="{00000000-0005-0000-0000-00009E2D0000}"/>
    <cellStyle name="Normal 2 2 8 4 3 5" xfId="10826" xr:uid="{00000000-0005-0000-0000-00009F2D0000}"/>
    <cellStyle name="Normal 2 2 8 4 3 5 2" xfId="10827" xr:uid="{00000000-0005-0000-0000-0000A02D0000}"/>
    <cellStyle name="Normal 2 2 8 4 3 6" xfId="10828" xr:uid="{00000000-0005-0000-0000-0000A12D0000}"/>
    <cellStyle name="Normal 2 2 8 4 3 7" xfId="10829" xr:uid="{00000000-0005-0000-0000-0000A22D0000}"/>
    <cellStyle name="Normal 2 2 8 4 4" xfId="10830" xr:uid="{00000000-0005-0000-0000-0000A32D0000}"/>
    <cellStyle name="Normal 2 2 8 4 4 2" xfId="10831" xr:uid="{00000000-0005-0000-0000-0000A42D0000}"/>
    <cellStyle name="Normal 2 2 8 4 4 2 2" xfId="10832" xr:uid="{00000000-0005-0000-0000-0000A52D0000}"/>
    <cellStyle name="Normal 2 2 8 4 4 2 2 2" xfId="10833" xr:uid="{00000000-0005-0000-0000-0000A62D0000}"/>
    <cellStyle name="Normal 2 2 8 4 4 2 3" xfId="10834" xr:uid="{00000000-0005-0000-0000-0000A72D0000}"/>
    <cellStyle name="Normal 2 2 8 4 4 2 4" xfId="10835" xr:uid="{00000000-0005-0000-0000-0000A82D0000}"/>
    <cellStyle name="Normal 2 2 8 4 4 3" xfId="10836" xr:uid="{00000000-0005-0000-0000-0000A92D0000}"/>
    <cellStyle name="Normal 2 2 8 4 4 3 2" xfId="10837" xr:uid="{00000000-0005-0000-0000-0000AA2D0000}"/>
    <cellStyle name="Normal 2 2 8 4 4 4" xfId="10838" xr:uid="{00000000-0005-0000-0000-0000AB2D0000}"/>
    <cellStyle name="Normal 2 2 8 4 4 5" xfId="10839" xr:uid="{00000000-0005-0000-0000-0000AC2D0000}"/>
    <cellStyle name="Normal 2 2 8 4 5" xfId="10840" xr:uid="{00000000-0005-0000-0000-0000AD2D0000}"/>
    <cellStyle name="Normal 2 2 8 4 5 2" xfId="10841" xr:uid="{00000000-0005-0000-0000-0000AE2D0000}"/>
    <cellStyle name="Normal 2 2 8 4 5 2 2" xfId="10842" xr:uid="{00000000-0005-0000-0000-0000AF2D0000}"/>
    <cellStyle name="Normal 2 2 8 4 5 3" xfId="10843" xr:uid="{00000000-0005-0000-0000-0000B02D0000}"/>
    <cellStyle name="Normal 2 2 8 4 5 4" xfId="10844" xr:uid="{00000000-0005-0000-0000-0000B12D0000}"/>
    <cellStyle name="Normal 2 2 8 4 6" xfId="10845" xr:uid="{00000000-0005-0000-0000-0000B22D0000}"/>
    <cellStyle name="Normal 2 2 8 4 6 2" xfId="10846" xr:uid="{00000000-0005-0000-0000-0000B32D0000}"/>
    <cellStyle name="Normal 2 2 8 4 6 2 2" xfId="10847" xr:uid="{00000000-0005-0000-0000-0000B42D0000}"/>
    <cellStyle name="Normal 2 2 8 4 6 3" xfId="10848" xr:uid="{00000000-0005-0000-0000-0000B52D0000}"/>
    <cellStyle name="Normal 2 2 8 4 6 4" xfId="10849" xr:uid="{00000000-0005-0000-0000-0000B62D0000}"/>
    <cellStyle name="Normal 2 2 8 4 7" xfId="10850" xr:uid="{00000000-0005-0000-0000-0000B72D0000}"/>
    <cellStyle name="Normal 2 2 8 4 7 2" xfId="10851" xr:uid="{00000000-0005-0000-0000-0000B82D0000}"/>
    <cellStyle name="Normal 2 2 8 4 8" xfId="10852" xr:uid="{00000000-0005-0000-0000-0000B92D0000}"/>
    <cellStyle name="Normal 2 2 8 4 9" xfId="10853" xr:uid="{00000000-0005-0000-0000-0000BA2D0000}"/>
    <cellStyle name="Normal 2 2 8 4_Tab1" xfId="10854" xr:uid="{00000000-0005-0000-0000-0000BB2D0000}"/>
    <cellStyle name="Normal 2 2 8 5" xfId="797" xr:uid="{00000000-0005-0000-0000-0000BC2D0000}"/>
    <cellStyle name="Normal 2 2 8 5 2" xfId="10855" xr:uid="{00000000-0005-0000-0000-0000BD2D0000}"/>
    <cellStyle name="Normal 2 2 8 5 2 2" xfId="10856" xr:uid="{00000000-0005-0000-0000-0000BE2D0000}"/>
    <cellStyle name="Normal 2 2 8 5 2 2 2" xfId="10857" xr:uid="{00000000-0005-0000-0000-0000BF2D0000}"/>
    <cellStyle name="Normal 2 2 8 5 2 2 2 2" xfId="10858" xr:uid="{00000000-0005-0000-0000-0000C02D0000}"/>
    <cellStyle name="Normal 2 2 8 5 2 2 3" xfId="10859" xr:uid="{00000000-0005-0000-0000-0000C12D0000}"/>
    <cellStyle name="Normal 2 2 8 5 2 2 4" xfId="10860" xr:uid="{00000000-0005-0000-0000-0000C22D0000}"/>
    <cellStyle name="Normal 2 2 8 5 2 3" xfId="10861" xr:uid="{00000000-0005-0000-0000-0000C32D0000}"/>
    <cellStyle name="Normal 2 2 8 5 2 3 2" xfId="10862" xr:uid="{00000000-0005-0000-0000-0000C42D0000}"/>
    <cellStyle name="Normal 2 2 8 5 2 4" xfId="10863" xr:uid="{00000000-0005-0000-0000-0000C52D0000}"/>
    <cellStyle name="Normal 2 2 8 5 2 5" xfId="10864" xr:uid="{00000000-0005-0000-0000-0000C62D0000}"/>
    <cellStyle name="Normal 2 2 8 5 3" xfId="10865" xr:uid="{00000000-0005-0000-0000-0000C72D0000}"/>
    <cellStyle name="Normal 2 2 8 5 3 2" xfId="10866" xr:uid="{00000000-0005-0000-0000-0000C82D0000}"/>
    <cellStyle name="Normal 2 2 8 5 3 2 2" xfId="10867" xr:uid="{00000000-0005-0000-0000-0000C92D0000}"/>
    <cellStyle name="Normal 2 2 8 5 3 3" xfId="10868" xr:uid="{00000000-0005-0000-0000-0000CA2D0000}"/>
    <cellStyle name="Normal 2 2 8 5 3 4" xfId="10869" xr:uid="{00000000-0005-0000-0000-0000CB2D0000}"/>
    <cellStyle name="Normal 2 2 8 5 4" xfId="10870" xr:uid="{00000000-0005-0000-0000-0000CC2D0000}"/>
    <cellStyle name="Normal 2 2 8 5 4 2" xfId="10871" xr:uid="{00000000-0005-0000-0000-0000CD2D0000}"/>
    <cellStyle name="Normal 2 2 8 5 4 2 2" xfId="10872" xr:uid="{00000000-0005-0000-0000-0000CE2D0000}"/>
    <cellStyle name="Normal 2 2 8 5 4 3" xfId="10873" xr:uid="{00000000-0005-0000-0000-0000CF2D0000}"/>
    <cellStyle name="Normal 2 2 8 5 4 4" xfId="10874" xr:uid="{00000000-0005-0000-0000-0000D02D0000}"/>
    <cellStyle name="Normal 2 2 8 5 5" xfId="10875" xr:uid="{00000000-0005-0000-0000-0000D12D0000}"/>
    <cellStyle name="Normal 2 2 8 5 5 2" xfId="10876" xr:uid="{00000000-0005-0000-0000-0000D22D0000}"/>
    <cellStyle name="Normal 2 2 8 5 6" xfId="10877" xr:uid="{00000000-0005-0000-0000-0000D32D0000}"/>
    <cellStyle name="Normal 2 2 8 5 7" xfId="10878" xr:uid="{00000000-0005-0000-0000-0000D42D0000}"/>
    <cellStyle name="Normal 2 2 8 6" xfId="798" xr:uid="{00000000-0005-0000-0000-0000D52D0000}"/>
    <cellStyle name="Normal 2 2 8 6 2" xfId="10879" xr:uid="{00000000-0005-0000-0000-0000D62D0000}"/>
    <cellStyle name="Normal 2 2 8 6 2 2" xfId="10880" xr:uid="{00000000-0005-0000-0000-0000D72D0000}"/>
    <cellStyle name="Normal 2 2 8 6 2 2 2" xfId="10881" xr:uid="{00000000-0005-0000-0000-0000D82D0000}"/>
    <cellStyle name="Normal 2 2 8 6 2 2 2 2" xfId="10882" xr:uid="{00000000-0005-0000-0000-0000D92D0000}"/>
    <cellStyle name="Normal 2 2 8 6 2 2 3" xfId="10883" xr:uid="{00000000-0005-0000-0000-0000DA2D0000}"/>
    <cellStyle name="Normal 2 2 8 6 2 2 4" xfId="10884" xr:uid="{00000000-0005-0000-0000-0000DB2D0000}"/>
    <cellStyle name="Normal 2 2 8 6 2 3" xfId="10885" xr:uid="{00000000-0005-0000-0000-0000DC2D0000}"/>
    <cellStyle name="Normal 2 2 8 6 2 3 2" xfId="10886" xr:uid="{00000000-0005-0000-0000-0000DD2D0000}"/>
    <cellStyle name="Normal 2 2 8 6 2 4" xfId="10887" xr:uid="{00000000-0005-0000-0000-0000DE2D0000}"/>
    <cellStyle name="Normal 2 2 8 6 2 5" xfId="10888" xr:uid="{00000000-0005-0000-0000-0000DF2D0000}"/>
    <cellStyle name="Normal 2 2 8 6 3" xfId="10889" xr:uid="{00000000-0005-0000-0000-0000E02D0000}"/>
    <cellStyle name="Normal 2 2 8 6 3 2" xfId="10890" xr:uid="{00000000-0005-0000-0000-0000E12D0000}"/>
    <cellStyle name="Normal 2 2 8 6 3 2 2" xfId="10891" xr:uid="{00000000-0005-0000-0000-0000E22D0000}"/>
    <cellStyle name="Normal 2 2 8 6 3 3" xfId="10892" xr:uid="{00000000-0005-0000-0000-0000E32D0000}"/>
    <cellStyle name="Normal 2 2 8 6 3 4" xfId="10893" xr:uid="{00000000-0005-0000-0000-0000E42D0000}"/>
    <cellStyle name="Normal 2 2 8 6 4" xfId="10894" xr:uid="{00000000-0005-0000-0000-0000E52D0000}"/>
    <cellStyle name="Normal 2 2 8 6 4 2" xfId="10895" xr:uid="{00000000-0005-0000-0000-0000E62D0000}"/>
    <cellStyle name="Normal 2 2 8 6 4 2 2" xfId="10896" xr:uid="{00000000-0005-0000-0000-0000E72D0000}"/>
    <cellStyle name="Normal 2 2 8 6 4 3" xfId="10897" xr:uid="{00000000-0005-0000-0000-0000E82D0000}"/>
    <cellStyle name="Normal 2 2 8 6 4 4" xfId="10898" xr:uid="{00000000-0005-0000-0000-0000E92D0000}"/>
    <cellStyle name="Normal 2 2 8 6 5" xfId="10899" xr:uid="{00000000-0005-0000-0000-0000EA2D0000}"/>
    <cellStyle name="Normal 2 2 8 6 5 2" xfId="10900" xr:uid="{00000000-0005-0000-0000-0000EB2D0000}"/>
    <cellStyle name="Normal 2 2 8 6 6" xfId="10901" xr:uid="{00000000-0005-0000-0000-0000EC2D0000}"/>
    <cellStyle name="Normal 2 2 8 6 7" xfId="10902" xr:uid="{00000000-0005-0000-0000-0000ED2D0000}"/>
    <cellStyle name="Normal 2 2 8 7" xfId="10903" xr:uid="{00000000-0005-0000-0000-0000EE2D0000}"/>
    <cellStyle name="Normal 2 2 8 7 2" xfId="10904" xr:uid="{00000000-0005-0000-0000-0000EF2D0000}"/>
    <cellStyle name="Normal 2 2 8 7 2 2" xfId="10905" xr:uid="{00000000-0005-0000-0000-0000F02D0000}"/>
    <cellStyle name="Normal 2 2 8 7 2 2 2" xfId="10906" xr:uid="{00000000-0005-0000-0000-0000F12D0000}"/>
    <cellStyle name="Normal 2 2 8 7 2 3" xfId="10907" xr:uid="{00000000-0005-0000-0000-0000F22D0000}"/>
    <cellStyle name="Normal 2 2 8 7 2 4" xfId="10908" xr:uid="{00000000-0005-0000-0000-0000F32D0000}"/>
    <cellStyle name="Normal 2 2 8 7 3" xfId="10909" xr:uid="{00000000-0005-0000-0000-0000F42D0000}"/>
    <cellStyle name="Normal 2 2 8 7 3 2" xfId="10910" xr:uid="{00000000-0005-0000-0000-0000F52D0000}"/>
    <cellStyle name="Normal 2 2 8 7 4" xfId="10911" xr:uid="{00000000-0005-0000-0000-0000F62D0000}"/>
    <cellStyle name="Normal 2 2 8 7 5" xfId="10912" xr:uid="{00000000-0005-0000-0000-0000F72D0000}"/>
    <cellStyle name="Normal 2 2 8 8" xfId="10913" xr:uid="{00000000-0005-0000-0000-0000F82D0000}"/>
    <cellStyle name="Normal 2 2 8 8 2" xfId="10914" xr:uid="{00000000-0005-0000-0000-0000F92D0000}"/>
    <cellStyle name="Normal 2 2 8 8 2 2" xfId="10915" xr:uid="{00000000-0005-0000-0000-0000FA2D0000}"/>
    <cellStyle name="Normal 2 2 8 8 3" xfId="10916" xr:uid="{00000000-0005-0000-0000-0000FB2D0000}"/>
    <cellStyle name="Normal 2 2 8 8 4" xfId="10917" xr:uid="{00000000-0005-0000-0000-0000FC2D0000}"/>
    <cellStyle name="Normal 2 2 8 9" xfId="10918" xr:uid="{00000000-0005-0000-0000-0000FD2D0000}"/>
    <cellStyle name="Normal 2 2 8 9 2" xfId="10919" xr:uid="{00000000-0005-0000-0000-0000FE2D0000}"/>
    <cellStyle name="Normal 2 2 8 9 2 2" xfId="10920" xr:uid="{00000000-0005-0000-0000-0000FF2D0000}"/>
    <cellStyle name="Normal 2 2 8 9 3" xfId="10921" xr:uid="{00000000-0005-0000-0000-0000002E0000}"/>
    <cellStyle name="Normal 2 2 8 9 4" xfId="10922" xr:uid="{00000000-0005-0000-0000-0000012E0000}"/>
    <cellStyle name="Normal 2 2 8_Tab1" xfId="10923" xr:uid="{00000000-0005-0000-0000-0000022E0000}"/>
    <cellStyle name="Normal 2 2 9" xfId="799" xr:uid="{00000000-0005-0000-0000-0000032E0000}"/>
    <cellStyle name="Normal 2 2 9 10" xfId="10924" xr:uid="{00000000-0005-0000-0000-0000042E0000}"/>
    <cellStyle name="Normal 2 2 9 10 2" xfId="10925" xr:uid="{00000000-0005-0000-0000-0000052E0000}"/>
    <cellStyle name="Normal 2 2 9 11" xfId="10926" xr:uid="{00000000-0005-0000-0000-0000062E0000}"/>
    <cellStyle name="Normal 2 2 9 12" xfId="10927" xr:uid="{00000000-0005-0000-0000-0000072E0000}"/>
    <cellStyle name="Normal 2 2 9 2" xfId="800" xr:uid="{00000000-0005-0000-0000-0000082E0000}"/>
    <cellStyle name="Normal 2 2 9 2 10" xfId="10928" xr:uid="{00000000-0005-0000-0000-0000092E0000}"/>
    <cellStyle name="Normal 2 2 9 2 11" xfId="10929" xr:uid="{00000000-0005-0000-0000-00000A2E0000}"/>
    <cellStyle name="Normal 2 2 9 2 2" xfId="801" xr:uid="{00000000-0005-0000-0000-00000B2E0000}"/>
    <cellStyle name="Normal 2 2 9 2 2 10" xfId="10930" xr:uid="{00000000-0005-0000-0000-00000C2E0000}"/>
    <cellStyle name="Normal 2 2 9 2 2 2" xfId="802" xr:uid="{00000000-0005-0000-0000-00000D2E0000}"/>
    <cellStyle name="Normal 2 2 9 2 2 2 2" xfId="803" xr:uid="{00000000-0005-0000-0000-00000E2E0000}"/>
    <cellStyle name="Normal 2 2 9 2 2 2 2 2" xfId="10931" xr:uid="{00000000-0005-0000-0000-00000F2E0000}"/>
    <cellStyle name="Normal 2 2 9 2 2 2 2 2 2" xfId="10932" xr:uid="{00000000-0005-0000-0000-0000102E0000}"/>
    <cellStyle name="Normal 2 2 9 2 2 2 2 2 2 2" xfId="10933" xr:uid="{00000000-0005-0000-0000-0000112E0000}"/>
    <cellStyle name="Normal 2 2 9 2 2 2 2 2 2 2 2" xfId="10934" xr:uid="{00000000-0005-0000-0000-0000122E0000}"/>
    <cellStyle name="Normal 2 2 9 2 2 2 2 2 2 3" xfId="10935" xr:uid="{00000000-0005-0000-0000-0000132E0000}"/>
    <cellStyle name="Normal 2 2 9 2 2 2 2 2 2 4" xfId="10936" xr:uid="{00000000-0005-0000-0000-0000142E0000}"/>
    <cellStyle name="Normal 2 2 9 2 2 2 2 2 3" xfId="10937" xr:uid="{00000000-0005-0000-0000-0000152E0000}"/>
    <cellStyle name="Normal 2 2 9 2 2 2 2 2 3 2" xfId="10938" xr:uid="{00000000-0005-0000-0000-0000162E0000}"/>
    <cellStyle name="Normal 2 2 9 2 2 2 2 2 4" xfId="10939" xr:uid="{00000000-0005-0000-0000-0000172E0000}"/>
    <cellStyle name="Normal 2 2 9 2 2 2 2 2 5" xfId="10940" xr:uid="{00000000-0005-0000-0000-0000182E0000}"/>
    <cellStyle name="Normal 2 2 9 2 2 2 2 3" xfId="10941" xr:uid="{00000000-0005-0000-0000-0000192E0000}"/>
    <cellStyle name="Normal 2 2 9 2 2 2 2 3 2" xfId="10942" xr:uid="{00000000-0005-0000-0000-00001A2E0000}"/>
    <cellStyle name="Normal 2 2 9 2 2 2 2 3 2 2" xfId="10943" xr:uid="{00000000-0005-0000-0000-00001B2E0000}"/>
    <cellStyle name="Normal 2 2 9 2 2 2 2 3 3" xfId="10944" xr:uid="{00000000-0005-0000-0000-00001C2E0000}"/>
    <cellStyle name="Normal 2 2 9 2 2 2 2 3 4" xfId="10945" xr:uid="{00000000-0005-0000-0000-00001D2E0000}"/>
    <cellStyle name="Normal 2 2 9 2 2 2 2 4" xfId="10946" xr:uid="{00000000-0005-0000-0000-00001E2E0000}"/>
    <cellStyle name="Normal 2 2 9 2 2 2 2 4 2" xfId="10947" xr:uid="{00000000-0005-0000-0000-00001F2E0000}"/>
    <cellStyle name="Normal 2 2 9 2 2 2 2 4 2 2" xfId="10948" xr:uid="{00000000-0005-0000-0000-0000202E0000}"/>
    <cellStyle name="Normal 2 2 9 2 2 2 2 4 3" xfId="10949" xr:uid="{00000000-0005-0000-0000-0000212E0000}"/>
    <cellStyle name="Normal 2 2 9 2 2 2 2 4 4" xfId="10950" xr:uid="{00000000-0005-0000-0000-0000222E0000}"/>
    <cellStyle name="Normal 2 2 9 2 2 2 2 5" xfId="10951" xr:uid="{00000000-0005-0000-0000-0000232E0000}"/>
    <cellStyle name="Normal 2 2 9 2 2 2 2 5 2" xfId="10952" xr:uid="{00000000-0005-0000-0000-0000242E0000}"/>
    <cellStyle name="Normal 2 2 9 2 2 2 2 6" xfId="10953" xr:uid="{00000000-0005-0000-0000-0000252E0000}"/>
    <cellStyle name="Normal 2 2 9 2 2 2 2 7" xfId="10954" xr:uid="{00000000-0005-0000-0000-0000262E0000}"/>
    <cellStyle name="Normal 2 2 9 2 2 2 3" xfId="804" xr:uid="{00000000-0005-0000-0000-0000272E0000}"/>
    <cellStyle name="Normal 2 2 9 2 2 2 3 2" xfId="10955" xr:uid="{00000000-0005-0000-0000-0000282E0000}"/>
    <cellStyle name="Normal 2 2 9 2 2 2 3 2 2" xfId="10956" xr:uid="{00000000-0005-0000-0000-0000292E0000}"/>
    <cellStyle name="Normal 2 2 9 2 2 2 3 2 2 2" xfId="10957" xr:uid="{00000000-0005-0000-0000-00002A2E0000}"/>
    <cellStyle name="Normal 2 2 9 2 2 2 3 2 2 2 2" xfId="10958" xr:uid="{00000000-0005-0000-0000-00002B2E0000}"/>
    <cellStyle name="Normal 2 2 9 2 2 2 3 2 2 3" xfId="10959" xr:uid="{00000000-0005-0000-0000-00002C2E0000}"/>
    <cellStyle name="Normal 2 2 9 2 2 2 3 2 2 4" xfId="10960" xr:uid="{00000000-0005-0000-0000-00002D2E0000}"/>
    <cellStyle name="Normal 2 2 9 2 2 2 3 2 3" xfId="10961" xr:uid="{00000000-0005-0000-0000-00002E2E0000}"/>
    <cellStyle name="Normal 2 2 9 2 2 2 3 2 3 2" xfId="10962" xr:uid="{00000000-0005-0000-0000-00002F2E0000}"/>
    <cellStyle name="Normal 2 2 9 2 2 2 3 2 4" xfId="10963" xr:uid="{00000000-0005-0000-0000-0000302E0000}"/>
    <cellStyle name="Normal 2 2 9 2 2 2 3 2 5" xfId="10964" xr:uid="{00000000-0005-0000-0000-0000312E0000}"/>
    <cellStyle name="Normal 2 2 9 2 2 2 3 3" xfId="10965" xr:uid="{00000000-0005-0000-0000-0000322E0000}"/>
    <cellStyle name="Normal 2 2 9 2 2 2 3 3 2" xfId="10966" xr:uid="{00000000-0005-0000-0000-0000332E0000}"/>
    <cellStyle name="Normal 2 2 9 2 2 2 3 3 2 2" xfId="10967" xr:uid="{00000000-0005-0000-0000-0000342E0000}"/>
    <cellStyle name="Normal 2 2 9 2 2 2 3 3 3" xfId="10968" xr:uid="{00000000-0005-0000-0000-0000352E0000}"/>
    <cellStyle name="Normal 2 2 9 2 2 2 3 3 4" xfId="10969" xr:uid="{00000000-0005-0000-0000-0000362E0000}"/>
    <cellStyle name="Normal 2 2 9 2 2 2 3 4" xfId="10970" xr:uid="{00000000-0005-0000-0000-0000372E0000}"/>
    <cellStyle name="Normal 2 2 9 2 2 2 3 4 2" xfId="10971" xr:uid="{00000000-0005-0000-0000-0000382E0000}"/>
    <cellStyle name="Normal 2 2 9 2 2 2 3 4 2 2" xfId="10972" xr:uid="{00000000-0005-0000-0000-0000392E0000}"/>
    <cellStyle name="Normal 2 2 9 2 2 2 3 4 3" xfId="10973" xr:uid="{00000000-0005-0000-0000-00003A2E0000}"/>
    <cellStyle name="Normal 2 2 9 2 2 2 3 4 4" xfId="10974" xr:uid="{00000000-0005-0000-0000-00003B2E0000}"/>
    <cellStyle name="Normal 2 2 9 2 2 2 3 5" xfId="10975" xr:uid="{00000000-0005-0000-0000-00003C2E0000}"/>
    <cellStyle name="Normal 2 2 9 2 2 2 3 5 2" xfId="10976" xr:uid="{00000000-0005-0000-0000-00003D2E0000}"/>
    <cellStyle name="Normal 2 2 9 2 2 2 3 6" xfId="10977" xr:uid="{00000000-0005-0000-0000-00003E2E0000}"/>
    <cellStyle name="Normal 2 2 9 2 2 2 3 7" xfId="10978" xr:uid="{00000000-0005-0000-0000-00003F2E0000}"/>
    <cellStyle name="Normal 2 2 9 2 2 2 4" xfId="10979" xr:uid="{00000000-0005-0000-0000-0000402E0000}"/>
    <cellStyle name="Normal 2 2 9 2 2 2 4 2" xfId="10980" xr:uid="{00000000-0005-0000-0000-0000412E0000}"/>
    <cellStyle name="Normal 2 2 9 2 2 2 4 2 2" xfId="10981" xr:uid="{00000000-0005-0000-0000-0000422E0000}"/>
    <cellStyle name="Normal 2 2 9 2 2 2 4 2 2 2" xfId="10982" xr:uid="{00000000-0005-0000-0000-0000432E0000}"/>
    <cellStyle name="Normal 2 2 9 2 2 2 4 2 3" xfId="10983" xr:uid="{00000000-0005-0000-0000-0000442E0000}"/>
    <cellStyle name="Normal 2 2 9 2 2 2 4 2 4" xfId="10984" xr:uid="{00000000-0005-0000-0000-0000452E0000}"/>
    <cellStyle name="Normal 2 2 9 2 2 2 4 3" xfId="10985" xr:uid="{00000000-0005-0000-0000-0000462E0000}"/>
    <cellStyle name="Normal 2 2 9 2 2 2 4 3 2" xfId="10986" xr:uid="{00000000-0005-0000-0000-0000472E0000}"/>
    <cellStyle name="Normal 2 2 9 2 2 2 4 4" xfId="10987" xr:uid="{00000000-0005-0000-0000-0000482E0000}"/>
    <cellStyle name="Normal 2 2 9 2 2 2 4 5" xfId="10988" xr:uid="{00000000-0005-0000-0000-0000492E0000}"/>
    <cellStyle name="Normal 2 2 9 2 2 2 5" xfId="10989" xr:uid="{00000000-0005-0000-0000-00004A2E0000}"/>
    <cellStyle name="Normal 2 2 9 2 2 2 5 2" xfId="10990" xr:uid="{00000000-0005-0000-0000-00004B2E0000}"/>
    <cellStyle name="Normal 2 2 9 2 2 2 5 2 2" xfId="10991" xr:uid="{00000000-0005-0000-0000-00004C2E0000}"/>
    <cellStyle name="Normal 2 2 9 2 2 2 5 3" xfId="10992" xr:uid="{00000000-0005-0000-0000-00004D2E0000}"/>
    <cellStyle name="Normal 2 2 9 2 2 2 5 4" xfId="10993" xr:uid="{00000000-0005-0000-0000-00004E2E0000}"/>
    <cellStyle name="Normal 2 2 9 2 2 2 6" xfId="10994" xr:uid="{00000000-0005-0000-0000-00004F2E0000}"/>
    <cellStyle name="Normal 2 2 9 2 2 2 6 2" xfId="10995" xr:uid="{00000000-0005-0000-0000-0000502E0000}"/>
    <cellStyle name="Normal 2 2 9 2 2 2 6 2 2" xfId="10996" xr:uid="{00000000-0005-0000-0000-0000512E0000}"/>
    <cellStyle name="Normal 2 2 9 2 2 2 6 3" xfId="10997" xr:uid="{00000000-0005-0000-0000-0000522E0000}"/>
    <cellStyle name="Normal 2 2 9 2 2 2 6 4" xfId="10998" xr:uid="{00000000-0005-0000-0000-0000532E0000}"/>
    <cellStyle name="Normal 2 2 9 2 2 2 7" xfId="10999" xr:uid="{00000000-0005-0000-0000-0000542E0000}"/>
    <cellStyle name="Normal 2 2 9 2 2 2 7 2" xfId="11000" xr:uid="{00000000-0005-0000-0000-0000552E0000}"/>
    <cellStyle name="Normal 2 2 9 2 2 2 8" xfId="11001" xr:uid="{00000000-0005-0000-0000-0000562E0000}"/>
    <cellStyle name="Normal 2 2 9 2 2 2 9" xfId="11002" xr:uid="{00000000-0005-0000-0000-0000572E0000}"/>
    <cellStyle name="Normal 2 2 9 2 2 2_Tab1" xfId="11003" xr:uid="{00000000-0005-0000-0000-0000582E0000}"/>
    <cellStyle name="Normal 2 2 9 2 2 3" xfId="805" xr:uid="{00000000-0005-0000-0000-0000592E0000}"/>
    <cellStyle name="Normal 2 2 9 2 2 3 2" xfId="11004" xr:uid="{00000000-0005-0000-0000-00005A2E0000}"/>
    <cellStyle name="Normal 2 2 9 2 2 3 2 2" xfId="11005" xr:uid="{00000000-0005-0000-0000-00005B2E0000}"/>
    <cellStyle name="Normal 2 2 9 2 2 3 2 2 2" xfId="11006" xr:uid="{00000000-0005-0000-0000-00005C2E0000}"/>
    <cellStyle name="Normal 2 2 9 2 2 3 2 2 2 2" xfId="11007" xr:uid="{00000000-0005-0000-0000-00005D2E0000}"/>
    <cellStyle name="Normal 2 2 9 2 2 3 2 2 3" xfId="11008" xr:uid="{00000000-0005-0000-0000-00005E2E0000}"/>
    <cellStyle name="Normal 2 2 9 2 2 3 2 2 4" xfId="11009" xr:uid="{00000000-0005-0000-0000-00005F2E0000}"/>
    <cellStyle name="Normal 2 2 9 2 2 3 2 3" xfId="11010" xr:uid="{00000000-0005-0000-0000-0000602E0000}"/>
    <cellStyle name="Normal 2 2 9 2 2 3 2 3 2" xfId="11011" xr:uid="{00000000-0005-0000-0000-0000612E0000}"/>
    <cellStyle name="Normal 2 2 9 2 2 3 2 4" xfId="11012" xr:uid="{00000000-0005-0000-0000-0000622E0000}"/>
    <cellStyle name="Normal 2 2 9 2 2 3 2 5" xfId="11013" xr:uid="{00000000-0005-0000-0000-0000632E0000}"/>
    <cellStyle name="Normal 2 2 9 2 2 3 3" xfId="11014" xr:uid="{00000000-0005-0000-0000-0000642E0000}"/>
    <cellStyle name="Normal 2 2 9 2 2 3 3 2" xfId="11015" xr:uid="{00000000-0005-0000-0000-0000652E0000}"/>
    <cellStyle name="Normal 2 2 9 2 2 3 3 2 2" xfId="11016" xr:uid="{00000000-0005-0000-0000-0000662E0000}"/>
    <cellStyle name="Normal 2 2 9 2 2 3 3 3" xfId="11017" xr:uid="{00000000-0005-0000-0000-0000672E0000}"/>
    <cellStyle name="Normal 2 2 9 2 2 3 3 4" xfId="11018" xr:uid="{00000000-0005-0000-0000-0000682E0000}"/>
    <cellStyle name="Normal 2 2 9 2 2 3 4" xfId="11019" xr:uid="{00000000-0005-0000-0000-0000692E0000}"/>
    <cellStyle name="Normal 2 2 9 2 2 3 4 2" xfId="11020" xr:uid="{00000000-0005-0000-0000-00006A2E0000}"/>
    <cellStyle name="Normal 2 2 9 2 2 3 4 2 2" xfId="11021" xr:uid="{00000000-0005-0000-0000-00006B2E0000}"/>
    <cellStyle name="Normal 2 2 9 2 2 3 4 3" xfId="11022" xr:uid="{00000000-0005-0000-0000-00006C2E0000}"/>
    <cellStyle name="Normal 2 2 9 2 2 3 4 4" xfId="11023" xr:uid="{00000000-0005-0000-0000-00006D2E0000}"/>
    <cellStyle name="Normal 2 2 9 2 2 3 5" xfId="11024" xr:uid="{00000000-0005-0000-0000-00006E2E0000}"/>
    <cellStyle name="Normal 2 2 9 2 2 3 5 2" xfId="11025" xr:uid="{00000000-0005-0000-0000-00006F2E0000}"/>
    <cellStyle name="Normal 2 2 9 2 2 3 6" xfId="11026" xr:uid="{00000000-0005-0000-0000-0000702E0000}"/>
    <cellStyle name="Normal 2 2 9 2 2 3 7" xfId="11027" xr:uid="{00000000-0005-0000-0000-0000712E0000}"/>
    <cellStyle name="Normal 2 2 9 2 2 4" xfId="806" xr:uid="{00000000-0005-0000-0000-0000722E0000}"/>
    <cellStyle name="Normal 2 2 9 2 2 4 2" xfId="11028" xr:uid="{00000000-0005-0000-0000-0000732E0000}"/>
    <cellStyle name="Normal 2 2 9 2 2 4 2 2" xfId="11029" xr:uid="{00000000-0005-0000-0000-0000742E0000}"/>
    <cellStyle name="Normal 2 2 9 2 2 4 2 2 2" xfId="11030" xr:uid="{00000000-0005-0000-0000-0000752E0000}"/>
    <cellStyle name="Normal 2 2 9 2 2 4 2 2 2 2" xfId="11031" xr:uid="{00000000-0005-0000-0000-0000762E0000}"/>
    <cellStyle name="Normal 2 2 9 2 2 4 2 2 3" xfId="11032" xr:uid="{00000000-0005-0000-0000-0000772E0000}"/>
    <cellStyle name="Normal 2 2 9 2 2 4 2 2 4" xfId="11033" xr:uid="{00000000-0005-0000-0000-0000782E0000}"/>
    <cellStyle name="Normal 2 2 9 2 2 4 2 3" xfId="11034" xr:uid="{00000000-0005-0000-0000-0000792E0000}"/>
    <cellStyle name="Normal 2 2 9 2 2 4 2 3 2" xfId="11035" xr:uid="{00000000-0005-0000-0000-00007A2E0000}"/>
    <cellStyle name="Normal 2 2 9 2 2 4 2 4" xfId="11036" xr:uid="{00000000-0005-0000-0000-00007B2E0000}"/>
    <cellStyle name="Normal 2 2 9 2 2 4 2 5" xfId="11037" xr:uid="{00000000-0005-0000-0000-00007C2E0000}"/>
    <cellStyle name="Normal 2 2 9 2 2 4 3" xfId="11038" xr:uid="{00000000-0005-0000-0000-00007D2E0000}"/>
    <cellStyle name="Normal 2 2 9 2 2 4 3 2" xfId="11039" xr:uid="{00000000-0005-0000-0000-00007E2E0000}"/>
    <cellStyle name="Normal 2 2 9 2 2 4 3 2 2" xfId="11040" xr:uid="{00000000-0005-0000-0000-00007F2E0000}"/>
    <cellStyle name="Normal 2 2 9 2 2 4 3 3" xfId="11041" xr:uid="{00000000-0005-0000-0000-0000802E0000}"/>
    <cellStyle name="Normal 2 2 9 2 2 4 3 4" xfId="11042" xr:uid="{00000000-0005-0000-0000-0000812E0000}"/>
    <cellStyle name="Normal 2 2 9 2 2 4 4" xfId="11043" xr:uid="{00000000-0005-0000-0000-0000822E0000}"/>
    <cellStyle name="Normal 2 2 9 2 2 4 4 2" xfId="11044" xr:uid="{00000000-0005-0000-0000-0000832E0000}"/>
    <cellStyle name="Normal 2 2 9 2 2 4 4 2 2" xfId="11045" xr:uid="{00000000-0005-0000-0000-0000842E0000}"/>
    <cellStyle name="Normal 2 2 9 2 2 4 4 3" xfId="11046" xr:uid="{00000000-0005-0000-0000-0000852E0000}"/>
    <cellStyle name="Normal 2 2 9 2 2 4 4 4" xfId="11047" xr:uid="{00000000-0005-0000-0000-0000862E0000}"/>
    <cellStyle name="Normal 2 2 9 2 2 4 5" xfId="11048" xr:uid="{00000000-0005-0000-0000-0000872E0000}"/>
    <cellStyle name="Normal 2 2 9 2 2 4 5 2" xfId="11049" xr:uid="{00000000-0005-0000-0000-0000882E0000}"/>
    <cellStyle name="Normal 2 2 9 2 2 4 6" xfId="11050" xr:uid="{00000000-0005-0000-0000-0000892E0000}"/>
    <cellStyle name="Normal 2 2 9 2 2 4 7" xfId="11051" xr:uid="{00000000-0005-0000-0000-00008A2E0000}"/>
    <cellStyle name="Normal 2 2 9 2 2 5" xfId="11052" xr:uid="{00000000-0005-0000-0000-00008B2E0000}"/>
    <cellStyle name="Normal 2 2 9 2 2 5 2" xfId="11053" xr:uid="{00000000-0005-0000-0000-00008C2E0000}"/>
    <cellStyle name="Normal 2 2 9 2 2 5 2 2" xfId="11054" xr:uid="{00000000-0005-0000-0000-00008D2E0000}"/>
    <cellStyle name="Normal 2 2 9 2 2 5 2 2 2" xfId="11055" xr:uid="{00000000-0005-0000-0000-00008E2E0000}"/>
    <cellStyle name="Normal 2 2 9 2 2 5 2 3" xfId="11056" xr:uid="{00000000-0005-0000-0000-00008F2E0000}"/>
    <cellStyle name="Normal 2 2 9 2 2 5 2 4" xfId="11057" xr:uid="{00000000-0005-0000-0000-0000902E0000}"/>
    <cellStyle name="Normal 2 2 9 2 2 5 3" xfId="11058" xr:uid="{00000000-0005-0000-0000-0000912E0000}"/>
    <cellStyle name="Normal 2 2 9 2 2 5 3 2" xfId="11059" xr:uid="{00000000-0005-0000-0000-0000922E0000}"/>
    <cellStyle name="Normal 2 2 9 2 2 5 4" xfId="11060" xr:uid="{00000000-0005-0000-0000-0000932E0000}"/>
    <cellStyle name="Normal 2 2 9 2 2 5 5" xfId="11061" xr:uid="{00000000-0005-0000-0000-0000942E0000}"/>
    <cellStyle name="Normal 2 2 9 2 2 6" xfId="11062" xr:uid="{00000000-0005-0000-0000-0000952E0000}"/>
    <cellStyle name="Normal 2 2 9 2 2 6 2" xfId="11063" xr:uid="{00000000-0005-0000-0000-0000962E0000}"/>
    <cellStyle name="Normal 2 2 9 2 2 6 2 2" xfId="11064" xr:uid="{00000000-0005-0000-0000-0000972E0000}"/>
    <cellStyle name="Normal 2 2 9 2 2 6 3" xfId="11065" xr:uid="{00000000-0005-0000-0000-0000982E0000}"/>
    <cellStyle name="Normal 2 2 9 2 2 6 4" xfId="11066" xr:uid="{00000000-0005-0000-0000-0000992E0000}"/>
    <cellStyle name="Normal 2 2 9 2 2 7" xfId="11067" xr:uid="{00000000-0005-0000-0000-00009A2E0000}"/>
    <cellStyle name="Normal 2 2 9 2 2 7 2" xfId="11068" xr:uid="{00000000-0005-0000-0000-00009B2E0000}"/>
    <cellStyle name="Normal 2 2 9 2 2 7 2 2" xfId="11069" xr:uid="{00000000-0005-0000-0000-00009C2E0000}"/>
    <cellStyle name="Normal 2 2 9 2 2 7 3" xfId="11070" xr:uid="{00000000-0005-0000-0000-00009D2E0000}"/>
    <cellStyle name="Normal 2 2 9 2 2 7 4" xfId="11071" xr:uid="{00000000-0005-0000-0000-00009E2E0000}"/>
    <cellStyle name="Normal 2 2 9 2 2 8" xfId="11072" xr:uid="{00000000-0005-0000-0000-00009F2E0000}"/>
    <cellStyle name="Normal 2 2 9 2 2 8 2" xfId="11073" xr:uid="{00000000-0005-0000-0000-0000A02E0000}"/>
    <cellStyle name="Normal 2 2 9 2 2 9" xfId="11074" xr:uid="{00000000-0005-0000-0000-0000A12E0000}"/>
    <cellStyle name="Normal 2 2 9 2 2_Tab1" xfId="11075" xr:uid="{00000000-0005-0000-0000-0000A22E0000}"/>
    <cellStyle name="Normal 2 2 9 2 3" xfId="807" xr:uid="{00000000-0005-0000-0000-0000A32E0000}"/>
    <cellStyle name="Normal 2 2 9 2 3 2" xfId="808" xr:uid="{00000000-0005-0000-0000-0000A42E0000}"/>
    <cellStyle name="Normal 2 2 9 2 3 2 2" xfId="11076" xr:uid="{00000000-0005-0000-0000-0000A52E0000}"/>
    <cellStyle name="Normal 2 2 9 2 3 2 2 2" xfId="11077" xr:uid="{00000000-0005-0000-0000-0000A62E0000}"/>
    <cellStyle name="Normal 2 2 9 2 3 2 2 2 2" xfId="11078" xr:uid="{00000000-0005-0000-0000-0000A72E0000}"/>
    <cellStyle name="Normal 2 2 9 2 3 2 2 2 2 2" xfId="11079" xr:uid="{00000000-0005-0000-0000-0000A82E0000}"/>
    <cellStyle name="Normal 2 2 9 2 3 2 2 2 3" xfId="11080" xr:uid="{00000000-0005-0000-0000-0000A92E0000}"/>
    <cellStyle name="Normal 2 2 9 2 3 2 2 2 4" xfId="11081" xr:uid="{00000000-0005-0000-0000-0000AA2E0000}"/>
    <cellStyle name="Normal 2 2 9 2 3 2 2 3" xfId="11082" xr:uid="{00000000-0005-0000-0000-0000AB2E0000}"/>
    <cellStyle name="Normal 2 2 9 2 3 2 2 3 2" xfId="11083" xr:uid="{00000000-0005-0000-0000-0000AC2E0000}"/>
    <cellStyle name="Normal 2 2 9 2 3 2 2 4" xfId="11084" xr:uid="{00000000-0005-0000-0000-0000AD2E0000}"/>
    <cellStyle name="Normal 2 2 9 2 3 2 2 5" xfId="11085" xr:uid="{00000000-0005-0000-0000-0000AE2E0000}"/>
    <cellStyle name="Normal 2 2 9 2 3 2 3" xfId="11086" xr:uid="{00000000-0005-0000-0000-0000AF2E0000}"/>
    <cellStyle name="Normal 2 2 9 2 3 2 3 2" xfId="11087" xr:uid="{00000000-0005-0000-0000-0000B02E0000}"/>
    <cellStyle name="Normal 2 2 9 2 3 2 3 2 2" xfId="11088" xr:uid="{00000000-0005-0000-0000-0000B12E0000}"/>
    <cellStyle name="Normal 2 2 9 2 3 2 3 3" xfId="11089" xr:uid="{00000000-0005-0000-0000-0000B22E0000}"/>
    <cellStyle name="Normal 2 2 9 2 3 2 3 4" xfId="11090" xr:uid="{00000000-0005-0000-0000-0000B32E0000}"/>
    <cellStyle name="Normal 2 2 9 2 3 2 4" xfId="11091" xr:uid="{00000000-0005-0000-0000-0000B42E0000}"/>
    <cellStyle name="Normal 2 2 9 2 3 2 4 2" xfId="11092" xr:uid="{00000000-0005-0000-0000-0000B52E0000}"/>
    <cellStyle name="Normal 2 2 9 2 3 2 4 2 2" xfId="11093" xr:uid="{00000000-0005-0000-0000-0000B62E0000}"/>
    <cellStyle name="Normal 2 2 9 2 3 2 4 3" xfId="11094" xr:uid="{00000000-0005-0000-0000-0000B72E0000}"/>
    <cellStyle name="Normal 2 2 9 2 3 2 4 4" xfId="11095" xr:uid="{00000000-0005-0000-0000-0000B82E0000}"/>
    <cellStyle name="Normal 2 2 9 2 3 2 5" xfId="11096" xr:uid="{00000000-0005-0000-0000-0000B92E0000}"/>
    <cellStyle name="Normal 2 2 9 2 3 2 5 2" xfId="11097" xr:uid="{00000000-0005-0000-0000-0000BA2E0000}"/>
    <cellStyle name="Normal 2 2 9 2 3 2 6" xfId="11098" xr:uid="{00000000-0005-0000-0000-0000BB2E0000}"/>
    <cellStyle name="Normal 2 2 9 2 3 2 7" xfId="11099" xr:uid="{00000000-0005-0000-0000-0000BC2E0000}"/>
    <cellStyle name="Normal 2 2 9 2 3 3" xfId="809" xr:uid="{00000000-0005-0000-0000-0000BD2E0000}"/>
    <cellStyle name="Normal 2 2 9 2 3 3 2" xfId="11100" xr:uid="{00000000-0005-0000-0000-0000BE2E0000}"/>
    <cellStyle name="Normal 2 2 9 2 3 3 2 2" xfId="11101" xr:uid="{00000000-0005-0000-0000-0000BF2E0000}"/>
    <cellStyle name="Normal 2 2 9 2 3 3 2 2 2" xfId="11102" xr:uid="{00000000-0005-0000-0000-0000C02E0000}"/>
    <cellStyle name="Normal 2 2 9 2 3 3 2 2 2 2" xfId="11103" xr:uid="{00000000-0005-0000-0000-0000C12E0000}"/>
    <cellStyle name="Normal 2 2 9 2 3 3 2 2 3" xfId="11104" xr:uid="{00000000-0005-0000-0000-0000C22E0000}"/>
    <cellStyle name="Normal 2 2 9 2 3 3 2 2 4" xfId="11105" xr:uid="{00000000-0005-0000-0000-0000C32E0000}"/>
    <cellStyle name="Normal 2 2 9 2 3 3 2 3" xfId="11106" xr:uid="{00000000-0005-0000-0000-0000C42E0000}"/>
    <cellStyle name="Normal 2 2 9 2 3 3 2 3 2" xfId="11107" xr:uid="{00000000-0005-0000-0000-0000C52E0000}"/>
    <cellStyle name="Normal 2 2 9 2 3 3 2 4" xfId="11108" xr:uid="{00000000-0005-0000-0000-0000C62E0000}"/>
    <cellStyle name="Normal 2 2 9 2 3 3 2 5" xfId="11109" xr:uid="{00000000-0005-0000-0000-0000C72E0000}"/>
    <cellStyle name="Normal 2 2 9 2 3 3 3" xfId="11110" xr:uid="{00000000-0005-0000-0000-0000C82E0000}"/>
    <cellStyle name="Normal 2 2 9 2 3 3 3 2" xfId="11111" xr:uid="{00000000-0005-0000-0000-0000C92E0000}"/>
    <cellStyle name="Normal 2 2 9 2 3 3 3 2 2" xfId="11112" xr:uid="{00000000-0005-0000-0000-0000CA2E0000}"/>
    <cellStyle name="Normal 2 2 9 2 3 3 3 3" xfId="11113" xr:uid="{00000000-0005-0000-0000-0000CB2E0000}"/>
    <cellStyle name="Normal 2 2 9 2 3 3 3 4" xfId="11114" xr:uid="{00000000-0005-0000-0000-0000CC2E0000}"/>
    <cellStyle name="Normal 2 2 9 2 3 3 4" xfId="11115" xr:uid="{00000000-0005-0000-0000-0000CD2E0000}"/>
    <cellStyle name="Normal 2 2 9 2 3 3 4 2" xfId="11116" xr:uid="{00000000-0005-0000-0000-0000CE2E0000}"/>
    <cellStyle name="Normal 2 2 9 2 3 3 4 2 2" xfId="11117" xr:uid="{00000000-0005-0000-0000-0000CF2E0000}"/>
    <cellStyle name="Normal 2 2 9 2 3 3 4 3" xfId="11118" xr:uid="{00000000-0005-0000-0000-0000D02E0000}"/>
    <cellStyle name="Normal 2 2 9 2 3 3 4 4" xfId="11119" xr:uid="{00000000-0005-0000-0000-0000D12E0000}"/>
    <cellStyle name="Normal 2 2 9 2 3 3 5" xfId="11120" xr:uid="{00000000-0005-0000-0000-0000D22E0000}"/>
    <cellStyle name="Normal 2 2 9 2 3 3 5 2" xfId="11121" xr:uid="{00000000-0005-0000-0000-0000D32E0000}"/>
    <cellStyle name="Normal 2 2 9 2 3 3 6" xfId="11122" xr:uid="{00000000-0005-0000-0000-0000D42E0000}"/>
    <cellStyle name="Normal 2 2 9 2 3 3 7" xfId="11123" xr:uid="{00000000-0005-0000-0000-0000D52E0000}"/>
    <cellStyle name="Normal 2 2 9 2 3 4" xfId="11124" xr:uid="{00000000-0005-0000-0000-0000D62E0000}"/>
    <cellStyle name="Normal 2 2 9 2 3 4 2" xfId="11125" xr:uid="{00000000-0005-0000-0000-0000D72E0000}"/>
    <cellStyle name="Normal 2 2 9 2 3 4 2 2" xfId="11126" xr:uid="{00000000-0005-0000-0000-0000D82E0000}"/>
    <cellStyle name="Normal 2 2 9 2 3 4 2 2 2" xfId="11127" xr:uid="{00000000-0005-0000-0000-0000D92E0000}"/>
    <cellStyle name="Normal 2 2 9 2 3 4 2 3" xfId="11128" xr:uid="{00000000-0005-0000-0000-0000DA2E0000}"/>
    <cellStyle name="Normal 2 2 9 2 3 4 2 4" xfId="11129" xr:uid="{00000000-0005-0000-0000-0000DB2E0000}"/>
    <cellStyle name="Normal 2 2 9 2 3 4 3" xfId="11130" xr:uid="{00000000-0005-0000-0000-0000DC2E0000}"/>
    <cellStyle name="Normal 2 2 9 2 3 4 3 2" xfId="11131" xr:uid="{00000000-0005-0000-0000-0000DD2E0000}"/>
    <cellStyle name="Normal 2 2 9 2 3 4 4" xfId="11132" xr:uid="{00000000-0005-0000-0000-0000DE2E0000}"/>
    <cellStyle name="Normal 2 2 9 2 3 4 5" xfId="11133" xr:uid="{00000000-0005-0000-0000-0000DF2E0000}"/>
    <cellStyle name="Normal 2 2 9 2 3 5" xfId="11134" xr:uid="{00000000-0005-0000-0000-0000E02E0000}"/>
    <cellStyle name="Normal 2 2 9 2 3 5 2" xfId="11135" xr:uid="{00000000-0005-0000-0000-0000E12E0000}"/>
    <cellStyle name="Normal 2 2 9 2 3 5 2 2" xfId="11136" xr:uid="{00000000-0005-0000-0000-0000E22E0000}"/>
    <cellStyle name="Normal 2 2 9 2 3 5 3" xfId="11137" xr:uid="{00000000-0005-0000-0000-0000E32E0000}"/>
    <cellStyle name="Normal 2 2 9 2 3 5 4" xfId="11138" xr:uid="{00000000-0005-0000-0000-0000E42E0000}"/>
    <cellStyle name="Normal 2 2 9 2 3 6" xfId="11139" xr:uid="{00000000-0005-0000-0000-0000E52E0000}"/>
    <cellStyle name="Normal 2 2 9 2 3 6 2" xfId="11140" xr:uid="{00000000-0005-0000-0000-0000E62E0000}"/>
    <cellStyle name="Normal 2 2 9 2 3 6 2 2" xfId="11141" xr:uid="{00000000-0005-0000-0000-0000E72E0000}"/>
    <cellStyle name="Normal 2 2 9 2 3 6 3" xfId="11142" xr:uid="{00000000-0005-0000-0000-0000E82E0000}"/>
    <cellStyle name="Normal 2 2 9 2 3 6 4" xfId="11143" xr:uid="{00000000-0005-0000-0000-0000E92E0000}"/>
    <cellStyle name="Normal 2 2 9 2 3 7" xfId="11144" xr:uid="{00000000-0005-0000-0000-0000EA2E0000}"/>
    <cellStyle name="Normal 2 2 9 2 3 7 2" xfId="11145" xr:uid="{00000000-0005-0000-0000-0000EB2E0000}"/>
    <cellStyle name="Normal 2 2 9 2 3 8" xfId="11146" xr:uid="{00000000-0005-0000-0000-0000EC2E0000}"/>
    <cellStyle name="Normal 2 2 9 2 3 9" xfId="11147" xr:uid="{00000000-0005-0000-0000-0000ED2E0000}"/>
    <cellStyle name="Normal 2 2 9 2 3_Tab1" xfId="11148" xr:uid="{00000000-0005-0000-0000-0000EE2E0000}"/>
    <cellStyle name="Normal 2 2 9 2 4" xfId="810" xr:uid="{00000000-0005-0000-0000-0000EF2E0000}"/>
    <cellStyle name="Normal 2 2 9 2 4 2" xfId="11149" xr:uid="{00000000-0005-0000-0000-0000F02E0000}"/>
    <cellStyle name="Normal 2 2 9 2 4 2 2" xfId="11150" xr:uid="{00000000-0005-0000-0000-0000F12E0000}"/>
    <cellStyle name="Normal 2 2 9 2 4 2 2 2" xfId="11151" xr:uid="{00000000-0005-0000-0000-0000F22E0000}"/>
    <cellStyle name="Normal 2 2 9 2 4 2 2 2 2" xfId="11152" xr:uid="{00000000-0005-0000-0000-0000F32E0000}"/>
    <cellStyle name="Normal 2 2 9 2 4 2 2 3" xfId="11153" xr:uid="{00000000-0005-0000-0000-0000F42E0000}"/>
    <cellStyle name="Normal 2 2 9 2 4 2 2 4" xfId="11154" xr:uid="{00000000-0005-0000-0000-0000F52E0000}"/>
    <cellStyle name="Normal 2 2 9 2 4 2 3" xfId="11155" xr:uid="{00000000-0005-0000-0000-0000F62E0000}"/>
    <cellStyle name="Normal 2 2 9 2 4 2 3 2" xfId="11156" xr:uid="{00000000-0005-0000-0000-0000F72E0000}"/>
    <cellStyle name="Normal 2 2 9 2 4 2 4" xfId="11157" xr:uid="{00000000-0005-0000-0000-0000F82E0000}"/>
    <cellStyle name="Normal 2 2 9 2 4 2 5" xfId="11158" xr:uid="{00000000-0005-0000-0000-0000F92E0000}"/>
    <cellStyle name="Normal 2 2 9 2 4 3" xfId="11159" xr:uid="{00000000-0005-0000-0000-0000FA2E0000}"/>
    <cellStyle name="Normal 2 2 9 2 4 3 2" xfId="11160" xr:uid="{00000000-0005-0000-0000-0000FB2E0000}"/>
    <cellStyle name="Normal 2 2 9 2 4 3 2 2" xfId="11161" xr:uid="{00000000-0005-0000-0000-0000FC2E0000}"/>
    <cellStyle name="Normal 2 2 9 2 4 3 3" xfId="11162" xr:uid="{00000000-0005-0000-0000-0000FD2E0000}"/>
    <cellStyle name="Normal 2 2 9 2 4 3 4" xfId="11163" xr:uid="{00000000-0005-0000-0000-0000FE2E0000}"/>
    <cellStyle name="Normal 2 2 9 2 4 4" xfId="11164" xr:uid="{00000000-0005-0000-0000-0000FF2E0000}"/>
    <cellStyle name="Normal 2 2 9 2 4 4 2" xfId="11165" xr:uid="{00000000-0005-0000-0000-0000002F0000}"/>
    <cellStyle name="Normal 2 2 9 2 4 4 2 2" xfId="11166" xr:uid="{00000000-0005-0000-0000-0000012F0000}"/>
    <cellStyle name="Normal 2 2 9 2 4 4 3" xfId="11167" xr:uid="{00000000-0005-0000-0000-0000022F0000}"/>
    <cellStyle name="Normal 2 2 9 2 4 4 4" xfId="11168" xr:uid="{00000000-0005-0000-0000-0000032F0000}"/>
    <cellStyle name="Normal 2 2 9 2 4 5" xfId="11169" xr:uid="{00000000-0005-0000-0000-0000042F0000}"/>
    <cellStyle name="Normal 2 2 9 2 4 5 2" xfId="11170" xr:uid="{00000000-0005-0000-0000-0000052F0000}"/>
    <cellStyle name="Normal 2 2 9 2 4 6" xfId="11171" xr:uid="{00000000-0005-0000-0000-0000062F0000}"/>
    <cellStyle name="Normal 2 2 9 2 4 7" xfId="11172" xr:uid="{00000000-0005-0000-0000-0000072F0000}"/>
    <cellStyle name="Normal 2 2 9 2 5" xfId="811" xr:uid="{00000000-0005-0000-0000-0000082F0000}"/>
    <cellStyle name="Normal 2 2 9 2 5 2" xfId="11173" xr:uid="{00000000-0005-0000-0000-0000092F0000}"/>
    <cellStyle name="Normal 2 2 9 2 5 2 2" xfId="11174" xr:uid="{00000000-0005-0000-0000-00000A2F0000}"/>
    <cellStyle name="Normal 2 2 9 2 5 2 2 2" xfId="11175" xr:uid="{00000000-0005-0000-0000-00000B2F0000}"/>
    <cellStyle name="Normal 2 2 9 2 5 2 2 2 2" xfId="11176" xr:uid="{00000000-0005-0000-0000-00000C2F0000}"/>
    <cellStyle name="Normal 2 2 9 2 5 2 2 3" xfId="11177" xr:uid="{00000000-0005-0000-0000-00000D2F0000}"/>
    <cellStyle name="Normal 2 2 9 2 5 2 2 4" xfId="11178" xr:uid="{00000000-0005-0000-0000-00000E2F0000}"/>
    <cellStyle name="Normal 2 2 9 2 5 2 3" xfId="11179" xr:uid="{00000000-0005-0000-0000-00000F2F0000}"/>
    <cellStyle name="Normal 2 2 9 2 5 2 3 2" xfId="11180" xr:uid="{00000000-0005-0000-0000-0000102F0000}"/>
    <cellStyle name="Normal 2 2 9 2 5 2 4" xfId="11181" xr:uid="{00000000-0005-0000-0000-0000112F0000}"/>
    <cellStyle name="Normal 2 2 9 2 5 2 5" xfId="11182" xr:uid="{00000000-0005-0000-0000-0000122F0000}"/>
    <cellStyle name="Normal 2 2 9 2 5 3" xfId="11183" xr:uid="{00000000-0005-0000-0000-0000132F0000}"/>
    <cellStyle name="Normal 2 2 9 2 5 3 2" xfId="11184" xr:uid="{00000000-0005-0000-0000-0000142F0000}"/>
    <cellStyle name="Normal 2 2 9 2 5 3 2 2" xfId="11185" xr:uid="{00000000-0005-0000-0000-0000152F0000}"/>
    <cellStyle name="Normal 2 2 9 2 5 3 3" xfId="11186" xr:uid="{00000000-0005-0000-0000-0000162F0000}"/>
    <cellStyle name="Normal 2 2 9 2 5 3 4" xfId="11187" xr:uid="{00000000-0005-0000-0000-0000172F0000}"/>
    <cellStyle name="Normal 2 2 9 2 5 4" xfId="11188" xr:uid="{00000000-0005-0000-0000-0000182F0000}"/>
    <cellStyle name="Normal 2 2 9 2 5 4 2" xfId="11189" xr:uid="{00000000-0005-0000-0000-0000192F0000}"/>
    <cellStyle name="Normal 2 2 9 2 5 4 2 2" xfId="11190" xr:uid="{00000000-0005-0000-0000-00001A2F0000}"/>
    <cellStyle name="Normal 2 2 9 2 5 4 3" xfId="11191" xr:uid="{00000000-0005-0000-0000-00001B2F0000}"/>
    <cellStyle name="Normal 2 2 9 2 5 4 4" xfId="11192" xr:uid="{00000000-0005-0000-0000-00001C2F0000}"/>
    <cellStyle name="Normal 2 2 9 2 5 5" xfId="11193" xr:uid="{00000000-0005-0000-0000-00001D2F0000}"/>
    <cellStyle name="Normal 2 2 9 2 5 5 2" xfId="11194" xr:uid="{00000000-0005-0000-0000-00001E2F0000}"/>
    <cellStyle name="Normal 2 2 9 2 5 6" xfId="11195" xr:uid="{00000000-0005-0000-0000-00001F2F0000}"/>
    <cellStyle name="Normal 2 2 9 2 5 7" xfId="11196" xr:uid="{00000000-0005-0000-0000-0000202F0000}"/>
    <cellStyle name="Normal 2 2 9 2 6" xfId="11197" xr:uid="{00000000-0005-0000-0000-0000212F0000}"/>
    <cellStyle name="Normal 2 2 9 2 6 2" xfId="11198" xr:uid="{00000000-0005-0000-0000-0000222F0000}"/>
    <cellStyle name="Normal 2 2 9 2 6 2 2" xfId="11199" xr:uid="{00000000-0005-0000-0000-0000232F0000}"/>
    <cellStyle name="Normal 2 2 9 2 6 2 2 2" xfId="11200" xr:uid="{00000000-0005-0000-0000-0000242F0000}"/>
    <cellStyle name="Normal 2 2 9 2 6 2 3" xfId="11201" xr:uid="{00000000-0005-0000-0000-0000252F0000}"/>
    <cellStyle name="Normal 2 2 9 2 6 2 4" xfId="11202" xr:uid="{00000000-0005-0000-0000-0000262F0000}"/>
    <cellStyle name="Normal 2 2 9 2 6 3" xfId="11203" xr:uid="{00000000-0005-0000-0000-0000272F0000}"/>
    <cellStyle name="Normal 2 2 9 2 6 3 2" xfId="11204" xr:uid="{00000000-0005-0000-0000-0000282F0000}"/>
    <cellStyle name="Normal 2 2 9 2 6 4" xfId="11205" xr:uid="{00000000-0005-0000-0000-0000292F0000}"/>
    <cellStyle name="Normal 2 2 9 2 6 5" xfId="11206" xr:uid="{00000000-0005-0000-0000-00002A2F0000}"/>
    <cellStyle name="Normal 2 2 9 2 7" xfId="11207" xr:uid="{00000000-0005-0000-0000-00002B2F0000}"/>
    <cellStyle name="Normal 2 2 9 2 7 2" xfId="11208" xr:uid="{00000000-0005-0000-0000-00002C2F0000}"/>
    <cellStyle name="Normal 2 2 9 2 7 2 2" xfId="11209" xr:uid="{00000000-0005-0000-0000-00002D2F0000}"/>
    <cellStyle name="Normal 2 2 9 2 7 3" xfId="11210" xr:uid="{00000000-0005-0000-0000-00002E2F0000}"/>
    <cellStyle name="Normal 2 2 9 2 7 4" xfId="11211" xr:uid="{00000000-0005-0000-0000-00002F2F0000}"/>
    <cellStyle name="Normal 2 2 9 2 8" xfId="11212" xr:uid="{00000000-0005-0000-0000-0000302F0000}"/>
    <cellStyle name="Normal 2 2 9 2 8 2" xfId="11213" xr:uid="{00000000-0005-0000-0000-0000312F0000}"/>
    <cellStyle name="Normal 2 2 9 2 8 2 2" xfId="11214" xr:uid="{00000000-0005-0000-0000-0000322F0000}"/>
    <cellStyle name="Normal 2 2 9 2 8 3" xfId="11215" xr:uid="{00000000-0005-0000-0000-0000332F0000}"/>
    <cellStyle name="Normal 2 2 9 2 8 4" xfId="11216" xr:uid="{00000000-0005-0000-0000-0000342F0000}"/>
    <cellStyle name="Normal 2 2 9 2 9" xfId="11217" xr:uid="{00000000-0005-0000-0000-0000352F0000}"/>
    <cellStyle name="Normal 2 2 9 2 9 2" xfId="11218" xr:uid="{00000000-0005-0000-0000-0000362F0000}"/>
    <cellStyle name="Normal 2 2 9 2_Tab1" xfId="11219" xr:uid="{00000000-0005-0000-0000-0000372F0000}"/>
    <cellStyle name="Normal 2 2 9 3" xfId="812" xr:uid="{00000000-0005-0000-0000-0000382F0000}"/>
    <cellStyle name="Normal 2 2 9 3 10" xfId="11220" xr:uid="{00000000-0005-0000-0000-0000392F0000}"/>
    <cellStyle name="Normal 2 2 9 3 2" xfId="813" xr:uid="{00000000-0005-0000-0000-00003A2F0000}"/>
    <cellStyle name="Normal 2 2 9 3 2 2" xfId="814" xr:uid="{00000000-0005-0000-0000-00003B2F0000}"/>
    <cellStyle name="Normal 2 2 9 3 2 2 2" xfId="11221" xr:uid="{00000000-0005-0000-0000-00003C2F0000}"/>
    <cellStyle name="Normal 2 2 9 3 2 2 2 2" xfId="11222" xr:uid="{00000000-0005-0000-0000-00003D2F0000}"/>
    <cellStyle name="Normal 2 2 9 3 2 2 2 2 2" xfId="11223" xr:uid="{00000000-0005-0000-0000-00003E2F0000}"/>
    <cellStyle name="Normal 2 2 9 3 2 2 2 2 2 2" xfId="11224" xr:uid="{00000000-0005-0000-0000-00003F2F0000}"/>
    <cellStyle name="Normal 2 2 9 3 2 2 2 2 3" xfId="11225" xr:uid="{00000000-0005-0000-0000-0000402F0000}"/>
    <cellStyle name="Normal 2 2 9 3 2 2 2 2 4" xfId="11226" xr:uid="{00000000-0005-0000-0000-0000412F0000}"/>
    <cellStyle name="Normal 2 2 9 3 2 2 2 3" xfId="11227" xr:uid="{00000000-0005-0000-0000-0000422F0000}"/>
    <cellStyle name="Normal 2 2 9 3 2 2 2 3 2" xfId="11228" xr:uid="{00000000-0005-0000-0000-0000432F0000}"/>
    <cellStyle name="Normal 2 2 9 3 2 2 2 4" xfId="11229" xr:uid="{00000000-0005-0000-0000-0000442F0000}"/>
    <cellStyle name="Normal 2 2 9 3 2 2 2 5" xfId="11230" xr:uid="{00000000-0005-0000-0000-0000452F0000}"/>
    <cellStyle name="Normal 2 2 9 3 2 2 3" xfId="11231" xr:uid="{00000000-0005-0000-0000-0000462F0000}"/>
    <cellStyle name="Normal 2 2 9 3 2 2 3 2" xfId="11232" xr:uid="{00000000-0005-0000-0000-0000472F0000}"/>
    <cellStyle name="Normal 2 2 9 3 2 2 3 2 2" xfId="11233" xr:uid="{00000000-0005-0000-0000-0000482F0000}"/>
    <cellStyle name="Normal 2 2 9 3 2 2 3 3" xfId="11234" xr:uid="{00000000-0005-0000-0000-0000492F0000}"/>
    <cellStyle name="Normal 2 2 9 3 2 2 3 4" xfId="11235" xr:uid="{00000000-0005-0000-0000-00004A2F0000}"/>
    <cellStyle name="Normal 2 2 9 3 2 2 4" xfId="11236" xr:uid="{00000000-0005-0000-0000-00004B2F0000}"/>
    <cellStyle name="Normal 2 2 9 3 2 2 4 2" xfId="11237" xr:uid="{00000000-0005-0000-0000-00004C2F0000}"/>
    <cellStyle name="Normal 2 2 9 3 2 2 4 2 2" xfId="11238" xr:uid="{00000000-0005-0000-0000-00004D2F0000}"/>
    <cellStyle name="Normal 2 2 9 3 2 2 4 3" xfId="11239" xr:uid="{00000000-0005-0000-0000-00004E2F0000}"/>
    <cellStyle name="Normal 2 2 9 3 2 2 4 4" xfId="11240" xr:uid="{00000000-0005-0000-0000-00004F2F0000}"/>
    <cellStyle name="Normal 2 2 9 3 2 2 5" xfId="11241" xr:uid="{00000000-0005-0000-0000-0000502F0000}"/>
    <cellStyle name="Normal 2 2 9 3 2 2 5 2" xfId="11242" xr:uid="{00000000-0005-0000-0000-0000512F0000}"/>
    <cellStyle name="Normal 2 2 9 3 2 2 6" xfId="11243" xr:uid="{00000000-0005-0000-0000-0000522F0000}"/>
    <cellStyle name="Normal 2 2 9 3 2 2 7" xfId="11244" xr:uid="{00000000-0005-0000-0000-0000532F0000}"/>
    <cellStyle name="Normal 2 2 9 3 2 3" xfId="815" xr:uid="{00000000-0005-0000-0000-0000542F0000}"/>
    <cellStyle name="Normal 2 2 9 3 2 3 2" xfId="11245" xr:uid="{00000000-0005-0000-0000-0000552F0000}"/>
    <cellStyle name="Normal 2 2 9 3 2 3 2 2" xfId="11246" xr:uid="{00000000-0005-0000-0000-0000562F0000}"/>
    <cellStyle name="Normal 2 2 9 3 2 3 2 2 2" xfId="11247" xr:uid="{00000000-0005-0000-0000-0000572F0000}"/>
    <cellStyle name="Normal 2 2 9 3 2 3 2 2 2 2" xfId="11248" xr:uid="{00000000-0005-0000-0000-0000582F0000}"/>
    <cellStyle name="Normal 2 2 9 3 2 3 2 2 3" xfId="11249" xr:uid="{00000000-0005-0000-0000-0000592F0000}"/>
    <cellStyle name="Normal 2 2 9 3 2 3 2 2 4" xfId="11250" xr:uid="{00000000-0005-0000-0000-00005A2F0000}"/>
    <cellStyle name="Normal 2 2 9 3 2 3 2 3" xfId="11251" xr:uid="{00000000-0005-0000-0000-00005B2F0000}"/>
    <cellStyle name="Normal 2 2 9 3 2 3 2 3 2" xfId="11252" xr:uid="{00000000-0005-0000-0000-00005C2F0000}"/>
    <cellStyle name="Normal 2 2 9 3 2 3 2 4" xfId="11253" xr:uid="{00000000-0005-0000-0000-00005D2F0000}"/>
    <cellStyle name="Normal 2 2 9 3 2 3 2 5" xfId="11254" xr:uid="{00000000-0005-0000-0000-00005E2F0000}"/>
    <cellStyle name="Normal 2 2 9 3 2 3 3" xfId="11255" xr:uid="{00000000-0005-0000-0000-00005F2F0000}"/>
    <cellStyle name="Normal 2 2 9 3 2 3 3 2" xfId="11256" xr:uid="{00000000-0005-0000-0000-0000602F0000}"/>
    <cellStyle name="Normal 2 2 9 3 2 3 3 2 2" xfId="11257" xr:uid="{00000000-0005-0000-0000-0000612F0000}"/>
    <cellStyle name="Normal 2 2 9 3 2 3 3 3" xfId="11258" xr:uid="{00000000-0005-0000-0000-0000622F0000}"/>
    <cellStyle name="Normal 2 2 9 3 2 3 3 4" xfId="11259" xr:uid="{00000000-0005-0000-0000-0000632F0000}"/>
    <cellStyle name="Normal 2 2 9 3 2 3 4" xfId="11260" xr:uid="{00000000-0005-0000-0000-0000642F0000}"/>
    <cellStyle name="Normal 2 2 9 3 2 3 4 2" xfId="11261" xr:uid="{00000000-0005-0000-0000-0000652F0000}"/>
    <cellStyle name="Normal 2 2 9 3 2 3 4 2 2" xfId="11262" xr:uid="{00000000-0005-0000-0000-0000662F0000}"/>
    <cellStyle name="Normal 2 2 9 3 2 3 4 3" xfId="11263" xr:uid="{00000000-0005-0000-0000-0000672F0000}"/>
    <cellStyle name="Normal 2 2 9 3 2 3 4 4" xfId="11264" xr:uid="{00000000-0005-0000-0000-0000682F0000}"/>
    <cellStyle name="Normal 2 2 9 3 2 3 5" xfId="11265" xr:uid="{00000000-0005-0000-0000-0000692F0000}"/>
    <cellStyle name="Normal 2 2 9 3 2 3 5 2" xfId="11266" xr:uid="{00000000-0005-0000-0000-00006A2F0000}"/>
    <cellStyle name="Normal 2 2 9 3 2 3 6" xfId="11267" xr:uid="{00000000-0005-0000-0000-00006B2F0000}"/>
    <cellStyle name="Normal 2 2 9 3 2 3 7" xfId="11268" xr:uid="{00000000-0005-0000-0000-00006C2F0000}"/>
    <cellStyle name="Normal 2 2 9 3 2 4" xfId="11269" xr:uid="{00000000-0005-0000-0000-00006D2F0000}"/>
    <cellStyle name="Normal 2 2 9 3 2 4 2" xfId="11270" xr:uid="{00000000-0005-0000-0000-00006E2F0000}"/>
    <cellStyle name="Normal 2 2 9 3 2 4 2 2" xfId="11271" xr:uid="{00000000-0005-0000-0000-00006F2F0000}"/>
    <cellStyle name="Normal 2 2 9 3 2 4 2 2 2" xfId="11272" xr:uid="{00000000-0005-0000-0000-0000702F0000}"/>
    <cellStyle name="Normal 2 2 9 3 2 4 2 3" xfId="11273" xr:uid="{00000000-0005-0000-0000-0000712F0000}"/>
    <cellStyle name="Normal 2 2 9 3 2 4 2 4" xfId="11274" xr:uid="{00000000-0005-0000-0000-0000722F0000}"/>
    <cellStyle name="Normal 2 2 9 3 2 4 3" xfId="11275" xr:uid="{00000000-0005-0000-0000-0000732F0000}"/>
    <cellStyle name="Normal 2 2 9 3 2 4 3 2" xfId="11276" xr:uid="{00000000-0005-0000-0000-0000742F0000}"/>
    <cellStyle name="Normal 2 2 9 3 2 4 4" xfId="11277" xr:uid="{00000000-0005-0000-0000-0000752F0000}"/>
    <cellStyle name="Normal 2 2 9 3 2 4 5" xfId="11278" xr:uid="{00000000-0005-0000-0000-0000762F0000}"/>
    <cellStyle name="Normal 2 2 9 3 2 5" xfId="11279" xr:uid="{00000000-0005-0000-0000-0000772F0000}"/>
    <cellStyle name="Normal 2 2 9 3 2 5 2" xfId="11280" xr:uid="{00000000-0005-0000-0000-0000782F0000}"/>
    <cellStyle name="Normal 2 2 9 3 2 5 2 2" xfId="11281" xr:uid="{00000000-0005-0000-0000-0000792F0000}"/>
    <cellStyle name="Normal 2 2 9 3 2 5 3" xfId="11282" xr:uid="{00000000-0005-0000-0000-00007A2F0000}"/>
    <cellStyle name="Normal 2 2 9 3 2 5 4" xfId="11283" xr:uid="{00000000-0005-0000-0000-00007B2F0000}"/>
    <cellStyle name="Normal 2 2 9 3 2 6" xfId="11284" xr:uid="{00000000-0005-0000-0000-00007C2F0000}"/>
    <cellStyle name="Normal 2 2 9 3 2 6 2" xfId="11285" xr:uid="{00000000-0005-0000-0000-00007D2F0000}"/>
    <cellStyle name="Normal 2 2 9 3 2 6 2 2" xfId="11286" xr:uid="{00000000-0005-0000-0000-00007E2F0000}"/>
    <cellStyle name="Normal 2 2 9 3 2 6 3" xfId="11287" xr:uid="{00000000-0005-0000-0000-00007F2F0000}"/>
    <cellStyle name="Normal 2 2 9 3 2 6 4" xfId="11288" xr:uid="{00000000-0005-0000-0000-0000802F0000}"/>
    <cellStyle name="Normal 2 2 9 3 2 7" xfId="11289" xr:uid="{00000000-0005-0000-0000-0000812F0000}"/>
    <cellStyle name="Normal 2 2 9 3 2 7 2" xfId="11290" xr:uid="{00000000-0005-0000-0000-0000822F0000}"/>
    <cellStyle name="Normal 2 2 9 3 2 8" xfId="11291" xr:uid="{00000000-0005-0000-0000-0000832F0000}"/>
    <cellStyle name="Normal 2 2 9 3 2 9" xfId="11292" xr:uid="{00000000-0005-0000-0000-0000842F0000}"/>
    <cellStyle name="Normal 2 2 9 3 2_Tab1" xfId="11293" xr:uid="{00000000-0005-0000-0000-0000852F0000}"/>
    <cellStyle name="Normal 2 2 9 3 3" xfId="816" xr:uid="{00000000-0005-0000-0000-0000862F0000}"/>
    <cellStyle name="Normal 2 2 9 3 3 2" xfId="11294" xr:uid="{00000000-0005-0000-0000-0000872F0000}"/>
    <cellStyle name="Normal 2 2 9 3 3 2 2" xfId="11295" xr:uid="{00000000-0005-0000-0000-0000882F0000}"/>
    <cellStyle name="Normal 2 2 9 3 3 2 2 2" xfId="11296" xr:uid="{00000000-0005-0000-0000-0000892F0000}"/>
    <cellStyle name="Normal 2 2 9 3 3 2 2 2 2" xfId="11297" xr:uid="{00000000-0005-0000-0000-00008A2F0000}"/>
    <cellStyle name="Normal 2 2 9 3 3 2 2 3" xfId="11298" xr:uid="{00000000-0005-0000-0000-00008B2F0000}"/>
    <cellStyle name="Normal 2 2 9 3 3 2 2 4" xfId="11299" xr:uid="{00000000-0005-0000-0000-00008C2F0000}"/>
    <cellStyle name="Normal 2 2 9 3 3 2 3" xfId="11300" xr:uid="{00000000-0005-0000-0000-00008D2F0000}"/>
    <cellStyle name="Normal 2 2 9 3 3 2 3 2" xfId="11301" xr:uid="{00000000-0005-0000-0000-00008E2F0000}"/>
    <cellStyle name="Normal 2 2 9 3 3 2 4" xfId="11302" xr:uid="{00000000-0005-0000-0000-00008F2F0000}"/>
    <cellStyle name="Normal 2 2 9 3 3 2 5" xfId="11303" xr:uid="{00000000-0005-0000-0000-0000902F0000}"/>
    <cellStyle name="Normal 2 2 9 3 3 3" xfId="11304" xr:uid="{00000000-0005-0000-0000-0000912F0000}"/>
    <cellStyle name="Normal 2 2 9 3 3 3 2" xfId="11305" xr:uid="{00000000-0005-0000-0000-0000922F0000}"/>
    <cellStyle name="Normal 2 2 9 3 3 3 2 2" xfId="11306" xr:uid="{00000000-0005-0000-0000-0000932F0000}"/>
    <cellStyle name="Normal 2 2 9 3 3 3 3" xfId="11307" xr:uid="{00000000-0005-0000-0000-0000942F0000}"/>
    <cellStyle name="Normal 2 2 9 3 3 3 4" xfId="11308" xr:uid="{00000000-0005-0000-0000-0000952F0000}"/>
    <cellStyle name="Normal 2 2 9 3 3 4" xfId="11309" xr:uid="{00000000-0005-0000-0000-0000962F0000}"/>
    <cellStyle name="Normal 2 2 9 3 3 4 2" xfId="11310" xr:uid="{00000000-0005-0000-0000-0000972F0000}"/>
    <cellStyle name="Normal 2 2 9 3 3 4 2 2" xfId="11311" xr:uid="{00000000-0005-0000-0000-0000982F0000}"/>
    <cellStyle name="Normal 2 2 9 3 3 4 3" xfId="11312" xr:uid="{00000000-0005-0000-0000-0000992F0000}"/>
    <cellStyle name="Normal 2 2 9 3 3 4 4" xfId="11313" xr:uid="{00000000-0005-0000-0000-00009A2F0000}"/>
    <cellStyle name="Normal 2 2 9 3 3 5" xfId="11314" xr:uid="{00000000-0005-0000-0000-00009B2F0000}"/>
    <cellStyle name="Normal 2 2 9 3 3 5 2" xfId="11315" xr:uid="{00000000-0005-0000-0000-00009C2F0000}"/>
    <cellStyle name="Normal 2 2 9 3 3 6" xfId="11316" xr:uid="{00000000-0005-0000-0000-00009D2F0000}"/>
    <cellStyle name="Normal 2 2 9 3 3 7" xfId="11317" xr:uid="{00000000-0005-0000-0000-00009E2F0000}"/>
    <cellStyle name="Normal 2 2 9 3 4" xfId="817" xr:uid="{00000000-0005-0000-0000-00009F2F0000}"/>
    <cellStyle name="Normal 2 2 9 3 4 2" xfId="11318" xr:uid="{00000000-0005-0000-0000-0000A02F0000}"/>
    <cellStyle name="Normal 2 2 9 3 4 2 2" xfId="11319" xr:uid="{00000000-0005-0000-0000-0000A12F0000}"/>
    <cellStyle name="Normal 2 2 9 3 4 2 2 2" xfId="11320" xr:uid="{00000000-0005-0000-0000-0000A22F0000}"/>
    <cellStyle name="Normal 2 2 9 3 4 2 2 2 2" xfId="11321" xr:uid="{00000000-0005-0000-0000-0000A32F0000}"/>
    <cellStyle name="Normal 2 2 9 3 4 2 2 3" xfId="11322" xr:uid="{00000000-0005-0000-0000-0000A42F0000}"/>
    <cellStyle name="Normal 2 2 9 3 4 2 2 4" xfId="11323" xr:uid="{00000000-0005-0000-0000-0000A52F0000}"/>
    <cellStyle name="Normal 2 2 9 3 4 2 3" xfId="11324" xr:uid="{00000000-0005-0000-0000-0000A62F0000}"/>
    <cellStyle name="Normal 2 2 9 3 4 2 3 2" xfId="11325" xr:uid="{00000000-0005-0000-0000-0000A72F0000}"/>
    <cellStyle name="Normal 2 2 9 3 4 2 4" xfId="11326" xr:uid="{00000000-0005-0000-0000-0000A82F0000}"/>
    <cellStyle name="Normal 2 2 9 3 4 2 5" xfId="11327" xr:uid="{00000000-0005-0000-0000-0000A92F0000}"/>
    <cellStyle name="Normal 2 2 9 3 4 3" xfId="11328" xr:uid="{00000000-0005-0000-0000-0000AA2F0000}"/>
    <cellStyle name="Normal 2 2 9 3 4 3 2" xfId="11329" xr:uid="{00000000-0005-0000-0000-0000AB2F0000}"/>
    <cellStyle name="Normal 2 2 9 3 4 3 2 2" xfId="11330" xr:uid="{00000000-0005-0000-0000-0000AC2F0000}"/>
    <cellStyle name="Normal 2 2 9 3 4 3 3" xfId="11331" xr:uid="{00000000-0005-0000-0000-0000AD2F0000}"/>
    <cellStyle name="Normal 2 2 9 3 4 3 4" xfId="11332" xr:uid="{00000000-0005-0000-0000-0000AE2F0000}"/>
    <cellStyle name="Normal 2 2 9 3 4 4" xfId="11333" xr:uid="{00000000-0005-0000-0000-0000AF2F0000}"/>
    <cellStyle name="Normal 2 2 9 3 4 4 2" xfId="11334" xr:uid="{00000000-0005-0000-0000-0000B02F0000}"/>
    <cellStyle name="Normal 2 2 9 3 4 4 2 2" xfId="11335" xr:uid="{00000000-0005-0000-0000-0000B12F0000}"/>
    <cellStyle name="Normal 2 2 9 3 4 4 3" xfId="11336" xr:uid="{00000000-0005-0000-0000-0000B22F0000}"/>
    <cellStyle name="Normal 2 2 9 3 4 4 4" xfId="11337" xr:uid="{00000000-0005-0000-0000-0000B32F0000}"/>
    <cellStyle name="Normal 2 2 9 3 4 5" xfId="11338" xr:uid="{00000000-0005-0000-0000-0000B42F0000}"/>
    <cellStyle name="Normal 2 2 9 3 4 5 2" xfId="11339" xr:uid="{00000000-0005-0000-0000-0000B52F0000}"/>
    <cellStyle name="Normal 2 2 9 3 4 6" xfId="11340" xr:uid="{00000000-0005-0000-0000-0000B62F0000}"/>
    <cellStyle name="Normal 2 2 9 3 4 7" xfId="11341" xr:uid="{00000000-0005-0000-0000-0000B72F0000}"/>
    <cellStyle name="Normal 2 2 9 3 5" xfId="11342" xr:uid="{00000000-0005-0000-0000-0000B82F0000}"/>
    <cellStyle name="Normal 2 2 9 3 5 2" xfId="11343" xr:uid="{00000000-0005-0000-0000-0000B92F0000}"/>
    <cellStyle name="Normal 2 2 9 3 5 2 2" xfId="11344" xr:uid="{00000000-0005-0000-0000-0000BA2F0000}"/>
    <cellStyle name="Normal 2 2 9 3 5 2 2 2" xfId="11345" xr:uid="{00000000-0005-0000-0000-0000BB2F0000}"/>
    <cellStyle name="Normal 2 2 9 3 5 2 3" xfId="11346" xr:uid="{00000000-0005-0000-0000-0000BC2F0000}"/>
    <cellStyle name="Normal 2 2 9 3 5 2 4" xfId="11347" xr:uid="{00000000-0005-0000-0000-0000BD2F0000}"/>
    <cellStyle name="Normal 2 2 9 3 5 3" xfId="11348" xr:uid="{00000000-0005-0000-0000-0000BE2F0000}"/>
    <cellStyle name="Normal 2 2 9 3 5 3 2" xfId="11349" xr:uid="{00000000-0005-0000-0000-0000BF2F0000}"/>
    <cellStyle name="Normal 2 2 9 3 5 4" xfId="11350" xr:uid="{00000000-0005-0000-0000-0000C02F0000}"/>
    <cellStyle name="Normal 2 2 9 3 5 5" xfId="11351" xr:uid="{00000000-0005-0000-0000-0000C12F0000}"/>
    <cellStyle name="Normal 2 2 9 3 6" xfId="11352" xr:uid="{00000000-0005-0000-0000-0000C22F0000}"/>
    <cellStyle name="Normal 2 2 9 3 6 2" xfId="11353" xr:uid="{00000000-0005-0000-0000-0000C32F0000}"/>
    <cellStyle name="Normal 2 2 9 3 6 2 2" xfId="11354" xr:uid="{00000000-0005-0000-0000-0000C42F0000}"/>
    <cellStyle name="Normal 2 2 9 3 6 3" xfId="11355" xr:uid="{00000000-0005-0000-0000-0000C52F0000}"/>
    <cellStyle name="Normal 2 2 9 3 6 4" xfId="11356" xr:uid="{00000000-0005-0000-0000-0000C62F0000}"/>
    <cellStyle name="Normal 2 2 9 3 7" xfId="11357" xr:uid="{00000000-0005-0000-0000-0000C72F0000}"/>
    <cellStyle name="Normal 2 2 9 3 7 2" xfId="11358" xr:uid="{00000000-0005-0000-0000-0000C82F0000}"/>
    <cellStyle name="Normal 2 2 9 3 7 2 2" xfId="11359" xr:uid="{00000000-0005-0000-0000-0000C92F0000}"/>
    <cellStyle name="Normal 2 2 9 3 7 3" xfId="11360" xr:uid="{00000000-0005-0000-0000-0000CA2F0000}"/>
    <cellStyle name="Normal 2 2 9 3 7 4" xfId="11361" xr:uid="{00000000-0005-0000-0000-0000CB2F0000}"/>
    <cellStyle name="Normal 2 2 9 3 8" xfId="11362" xr:uid="{00000000-0005-0000-0000-0000CC2F0000}"/>
    <cellStyle name="Normal 2 2 9 3 8 2" xfId="11363" xr:uid="{00000000-0005-0000-0000-0000CD2F0000}"/>
    <cellStyle name="Normal 2 2 9 3 9" xfId="11364" xr:uid="{00000000-0005-0000-0000-0000CE2F0000}"/>
    <cellStyle name="Normal 2 2 9 3_Tab1" xfId="11365" xr:uid="{00000000-0005-0000-0000-0000CF2F0000}"/>
    <cellStyle name="Normal 2 2 9 4" xfId="818" xr:uid="{00000000-0005-0000-0000-0000D02F0000}"/>
    <cellStyle name="Normal 2 2 9 4 2" xfId="819" xr:uid="{00000000-0005-0000-0000-0000D12F0000}"/>
    <cellStyle name="Normal 2 2 9 4 2 2" xfId="11366" xr:uid="{00000000-0005-0000-0000-0000D22F0000}"/>
    <cellStyle name="Normal 2 2 9 4 2 2 2" xfId="11367" xr:uid="{00000000-0005-0000-0000-0000D32F0000}"/>
    <cellStyle name="Normal 2 2 9 4 2 2 2 2" xfId="11368" xr:uid="{00000000-0005-0000-0000-0000D42F0000}"/>
    <cellStyle name="Normal 2 2 9 4 2 2 2 2 2" xfId="11369" xr:uid="{00000000-0005-0000-0000-0000D52F0000}"/>
    <cellStyle name="Normal 2 2 9 4 2 2 2 3" xfId="11370" xr:uid="{00000000-0005-0000-0000-0000D62F0000}"/>
    <cellStyle name="Normal 2 2 9 4 2 2 2 4" xfId="11371" xr:uid="{00000000-0005-0000-0000-0000D72F0000}"/>
    <cellStyle name="Normal 2 2 9 4 2 2 3" xfId="11372" xr:uid="{00000000-0005-0000-0000-0000D82F0000}"/>
    <cellStyle name="Normal 2 2 9 4 2 2 3 2" xfId="11373" xr:uid="{00000000-0005-0000-0000-0000D92F0000}"/>
    <cellStyle name="Normal 2 2 9 4 2 2 4" xfId="11374" xr:uid="{00000000-0005-0000-0000-0000DA2F0000}"/>
    <cellStyle name="Normal 2 2 9 4 2 2 5" xfId="11375" xr:uid="{00000000-0005-0000-0000-0000DB2F0000}"/>
    <cellStyle name="Normal 2 2 9 4 2 3" xfId="11376" xr:uid="{00000000-0005-0000-0000-0000DC2F0000}"/>
    <cellStyle name="Normal 2 2 9 4 2 3 2" xfId="11377" xr:uid="{00000000-0005-0000-0000-0000DD2F0000}"/>
    <cellStyle name="Normal 2 2 9 4 2 3 2 2" xfId="11378" xr:uid="{00000000-0005-0000-0000-0000DE2F0000}"/>
    <cellStyle name="Normal 2 2 9 4 2 3 3" xfId="11379" xr:uid="{00000000-0005-0000-0000-0000DF2F0000}"/>
    <cellStyle name="Normal 2 2 9 4 2 3 4" xfId="11380" xr:uid="{00000000-0005-0000-0000-0000E02F0000}"/>
    <cellStyle name="Normal 2 2 9 4 2 4" xfId="11381" xr:uid="{00000000-0005-0000-0000-0000E12F0000}"/>
    <cellStyle name="Normal 2 2 9 4 2 4 2" xfId="11382" xr:uid="{00000000-0005-0000-0000-0000E22F0000}"/>
    <cellStyle name="Normal 2 2 9 4 2 4 2 2" xfId="11383" xr:uid="{00000000-0005-0000-0000-0000E32F0000}"/>
    <cellStyle name="Normal 2 2 9 4 2 4 3" xfId="11384" xr:uid="{00000000-0005-0000-0000-0000E42F0000}"/>
    <cellStyle name="Normal 2 2 9 4 2 4 4" xfId="11385" xr:uid="{00000000-0005-0000-0000-0000E52F0000}"/>
    <cellStyle name="Normal 2 2 9 4 2 5" xfId="11386" xr:uid="{00000000-0005-0000-0000-0000E62F0000}"/>
    <cellStyle name="Normal 2 2 9 4 2 5 2" xfId="11387" xr:uid="{00000000-0005-0000-0000-0000E72F0000}"/>
    <cellStyle name="Normal 2 2 9 4 2 6" xfId="11388" xr:uid="{00000000-0005-0000-0000-0000E82F0000}"/>
    <cellStyle name="Normal 2 2 9 4 2 7" xfId="11389" xr:uid="{00000000-0005-0000-0000-0000E92F0000}"/>
    <cellStyle name="Normal 2 2 9 4 3" xfId="820" xr:uid="{00000000-0005-0000-0000-0000EA2F0000}"/>
    <cellStyle name="Normal 2 2 9 4 3 2" xfId="11390" xr:uid="{00000000-0005-0000-0000-0000EB2F0000}"/>
    <cellStyle name="Normal 2 2 9 4 3 2 2" xfId="11391" xr:uid="{00000000-0005-0000-0000-0000EC2F0000}"/>
    <cellStyle name="Normal 2 2 9 4 3 2 2 2" xfId="11392" xr:uid="{00000000-0005-0000-0000-0000ED2F0000}"/>
    <cellStyle name="Normal 2 2 9 4 3 2 2 2 2" xfId="11393" xr:uid="{00000000-0005-0000-0000-0000EE2F0000}"/>
    <cellStyle name="Normal 2 2 9 4 3 2 2 3" xfId="11394" xr:uid="{00000000-0005-0000-0000-0000EF2F0000}"/>
    <cellStyle name="Normal 2 2 9 4 3 2 2 4" xfId="11395" xr:uid="{00000000-0005-0000-0000-0000F02F0000}"/>
    <cellStyle name="Normal 2 2 9 4 3 2 3" xfId="11396" xr:uid="{00000000-0005-0000-0000-0000F12F0000}"/>
    <cellStyle name="Normal 2 2 9 4 3 2 3 2" xfId="11397" xr:uid="{00000000-0005-0000-0000-0000F22F0000}"/>
    <cellStyle name="Normal 2 2 9 4 3 2 4" xfId="11398" xr:uid="{00000000-0005-0000-0000-0000F32F0000}"/>
    <cellStyle name="Normal 2 2 9 4 3 2 5" xfId="11399" xr:uid="{00000000-0005-0000-0000-0000F42F0000}"/>
    <cellStyle name="Normal 2 2 9 4 3 3" xfId="11400" xr:uid="{00000000-0005-0000-0000-0000F52F0000}"/>
    <cellStyle name="Normal 2 2 9 4 3 3 2" xfId="11401" xr:uid="{00000000-0005-0000-0000-0000F62F0000}"/>
    <cellStyle name="Normal 2 2 9 4 3 3 2 2" xfId="11402" xr:uid="{00000000-0005-0000-0000-0000F72F0000}"/>
    <cellStyle name="Normal 2 2 9 4 3 3 3" xfId="11403" xr:uid="{00000000-0005-0000-0000-0000F82F0000}"/>
    <cellStyle name="Normal 2 2 9 4 3 3 4" xfId="11404" xr:uid="{00000000-0005-0000-0000-0000F92F0000}"/>
    <cellStyle name="Normal 2 2 9 4 3 4" xfId="11405" xr:uid="{00000000-0005-0000-0000-0000FA2F0000}"/>
    <cellStyle name="Normal 2 2 9 4 3 4 2" xfId="11406" xr:uid="{00000000-0005-0000-0000-0000FB2F0000}"/>
    <cellStyle name="Normal 2 2 9 4 3 4 2 2" xfId="11407" xr:uid="{00000000-0005-0000-0000-0000FC2F0000}"/>
    <cellStyle name="Normal 2 2 9 4 3 4 3" xfId="11408" xr:uid="{00000000-0005-0000-0000-0000FD2F0000}"/>
    <cellStyle name="Normal 2 2 9 4 3 4 4" xfId="11409" xr:uid="{00000000-0005-0000-0000-0000FE2F0000}"/>
    <cellStyle name="Normal 2 2 9 4 3 5" xfId="11410" xr:uid="{00000000-0005-0000-0000-0000FF2F0000}"/>
    <cellStyle name="Normal 2 2 9 4 3 5 2" xfId="11411" xr:uid="{00000000-0005-0000-0000-000000300000}"/>
    <cellStyle name="Normal 2 2 9 4 3 6" xfId="11412" xr:uid="{00000000-0005-0000-0000-000001300000}"/>
    <cellStyle name="Normal 2 2 9 4 3 7" xfId="11413" xr:uid="{00000000-0005-0000-0000-000002300000}"/>
    <cellStyle name="Normal 2 2 9 4 4" xfId="11414" xr:uid="{00000000-0005-0000-0000-000003300000}"/>
    <cellStyle name="Normal 2 2 9 4 4 2" xfId="11415" xr:uid="{00000000-0005-0000-0000-000004300000}"/>
    <cellStyle name="Normal 2 2 9 4 4 2 2" xfId="11416" xr:uid="{00000000-0005-0000-0000-000005300000}"/>
    <cellStyle name="Normal 2 2 9 4 4 2 2 2" xfId="11417" xr:uid="{00000000-0005-0000-0000-000006300000}"/>
    <cellStyle name="Normal 2 2 9 4 4 2 3" xfId="11418" xr:uid="{00000000-0005-0000-0000-000007300000}"/>
    <cellStyle name="Normal 2 2 9 4 4 2 4" xfId="11419" xr:uid="{00000000-0005-0000-0000-000008300000}"/>
    <cellStyle name="Normal 2 2 9 4 4 3" xfId="11420" xr:uid="{00000000-0005-0000-0000-000009300000}"/>
    <cellStyle name="Normal 2 2 9 4 4 3 2" xfId="11421" xr:uid="{00000000-0005-0000-0000-00000A300000}"/>
    <cellStyle name="Normal 2 2 9 4 4 4" xfId="11422" xr:uid="{00000000-0005-0000-0000-00000B300000}"/>
    <cellStyle name="Normal 2 2 9 4 4 5" xfId="11423" xr:uid="{00000000-0005-0000-0000-00000C300000}"/>
    <cellStyle name="Normal 2 2 9 4 5" xfId="11424" xr:uid="{00000000-0005-0000-0000-00000D300000}"/>
    <cellStyle name="Normal 2 2 9 4 5 2" xfId="11425" xr:uid="{00000000-0005-0000-0000-00000E300000}"/>
    <cellStyle name="Normal 2 2 9 4 5 2 2" xfId="11426" xr:uid="{00000000-0005-0000-0000-00000F300000}"/>
    <cellStyle name="Normal 2 2 9 4 5 3" xfId="11427" xr:uid="{00000000-0005-0000-0000-000010300000}"/>
    <cellStyle name="Normal 2 2 9 4 5 4" xfId="11428" xr:uid="{00000000-0005-0000-0000-000011300000}"/>
    <cellStyle name="Normal 2 2 9 4 6" xfId="11429" xr:uid="{00000000-0005-0000-0000-000012300000}"/>
    <cellStyle name="Normal 2 2 9 4 6 2" xfId="11430" xr:uid="{00000000-0005-0000-0000-000013300000}"/>
    <cellStyle name="Normal 2 2 9 4 6 2 2" xfId="11431" xr:uid="{00000000-0005-0000-0000-000014300000}"/>
    <cellStyle name="Normal 2 2 9 4 6 3" xfId="11432" xr:uid="{00000000-0005-0000-0000-000015300000}"/>
    <cellStyle name="Normal 2 2 9 4 6 4" xfId="11433" xr:uid="{00000000-0005-0000-0000-000016300000}"/>
    <cellStyle name="Normal 2 2 9 4 7" xfId="11434" xr:uid="{00000000-0005-0000-0000-000017300000}"/>
    <cellStyle name="Normal 2 2 9 4 7 2" xfId="11435" xr:uid="{00000000-0005-0000-0000-000018300000}"/>
    <cellStyle name="Normal 2 2 9 4 8" xfId="11436" xr:uid="{00000000-0005-0000-0000-000019300000}"/>
    <cellStyle name="Normal 2 2 9 4 9" xfId="11437" xr:uid="{00000000-0005-0000-0000-00001A300000}"/>
    <cellStyle name="Normal 2 2 9 4_Tab1" xfId="11438" xr:uid="{00000000-0005-0000-0000-00001B300000}"/>
    <cellStyle name="Normal 2 2 9 5" xfId="821" xr:uid="{00000000-0005-0000-0000-00001C300000}"/>
    <cellStyle name="Normal 2 2 9 5 2" xfId="11439" xr:uid="{00000000-0005-0000-0000-00001D300000}"/>
    <cellStyle name="Normal 2 2 9 5 2 2" xfId="11440" xr:uid="{00000000-0005-0000-0000-00001E300000}"/>
    <cellStyle name="Normal 2 2 9 5 2 2 2" xfId="11441" xr:uid="{00000000-0005-0000-0000-00001F300000}"/>
    <cellStyle name="Normal 2 2 9 5 2 2 2 2" xfId="11442" xr:uid="{00000000-0005-0000-0000-000020300000}"/>
    <cellStyle name="Normal 2 2 9 5 2 2 3" xfId="11443" xr:uid="{00000000-0005-0000-0000-000021300000}"/>
    <cellStyle name="Normal 2 2 9 5 2 2 4" xfId="11444" xr:uid="{00000000-0005-0000-0000-000022300000}"/>
    <cellStyle name="Normal 2 2 9 5 2 3" xfId="11445" xr:uid="{00000000-0005-0000-0000-000023300000}"/>
    <cellStyle name="Normal 2 2 9 5 2 3 2" xfId="11446" xr:uid="{00000000-0005-0000-0000-000024300000}"/>
    <cellStyle name="Normal 2 2 9 5 2 4" xfId="11447" xr:uid="{00000000-0005-0000-0000-000025300000}"/>
    <cellStyle name="Normal 2 2 9 5 2 5" xfId="11448" xr:uid="{00000000-0005-0000-0000-000026300000}"/>
    <cellStyle name="Normal 2 2 9 5 3" xfId="11449" xr:uid="{00000000-0005-0000-0000-000027300000}"/>
    <cellStyle name="Normal 2 2 9 5 3 2" xfId="11450" xr:uid="{00000000-0005-0000-0000-000028300000}"/>
    <cellStyle name="Normal 2 2 9 5 3 2 2" xfId="11451" xr:uid="{00000000-0005-0000-0000-000029300000}"/>
    <cellStyle name="Normal 2 2 9 5 3 3" xfId="11452" xr:uid="{00000000-0005-0000-0000-00002A300000}"/>
    <cellStyle name="Normal 2 2 9 5 3 4" xfId="11453" xr:uid="{00000000-0005-0000-0000-00002B300000}"/>
    <cellStyle name="Normal 2 2 9 5 4" xfId="11454" xr:uid="{00000000-0005-0000-0000-00002C300000}"/>
    <cellStyle name="Normal 2 2 9 5 4 2" xfId="11455" xr:uid="{00000000-0005-0000-0000-00002D300000}"/>
    <cellStyle name="Normal 2 2 9 5 4 2 2" xfId="11456" xr:uid="{00000000-0005-0000-0000-00002E300000}"/>
    <cellStyle name="Normal 2 2 9 5 4 3" xfId="11457" xr:uid="{00000000-0005-0000-0000-00002F300000}"/>
    <cellStyle name="Normal 2 2 9 5 4 4" xfId="11458" xr:uid="{00000000-0005-0000-0000-000030300000}"/>
    <cellStyle name="Normal 2 2 9 5 5" xfId="11459" xr:uid="{00000000-0005-0000-0000-000031300000}"/>
    <cellStyle name="Normal 2 2 9 5 5 2" xfId="11460" xr:uid="{00000000-0005-0000-0000-000032300000}"/>
    <cellStyle name="Normal 2 2 9 5 6" xfId="11461" xr:uid="{00000000-0005-0000-0000-000033300000}"/>
    <cellStyle name="Normal 2 2 9 5 7" xfId="11462" xr:uid="{00000000-0005-0000-0000-000034300000}"/>
    <cellStyle name="Normal 2 2 9 6" xfId="822" xr:uid="{00000000-0005-0000-0000-000035300000}"/>
    <cellStyle name="Normal 2 2 9 6 2" xfId="11463" xr:uid="{00000000-0005-0000-0000-000036300000}"/>
    <cellStyle name="Normal 2 2 9 6 2 2" xfId="11464" xr:uid="{00000000-0005-0000-0000-000037300000}"/>
    <cellStyle name="Normal 2 2 9 6 2 2 2" xfId="11465" xr:uid="{00000000-0005-0000-0000-000038300000}"/>
    <cellStyle name="Normal 2 2 9 6 2 2 2 2" xfId="11466" xr:uid="{00000000-0005-0000-0000-000039300000}"/>
    <cellStyle name="Normal 2 2 9 6 2 2 3" xfId="11467" xr:uid="{00000000-0005-0000-0000-00003A300000}"/>
    <cellStyle name="Normal 2 2 9 6 2 2 4" xfId="11468" xr:uid="{00000000-0005-0000-0000-00003B300000}"/>
    <cellStyle name="Normal 2 2 9 6 2 3" xfId="11469" xr:uid="{00000000-0005-0000-0000-00003C300000}"/>
    <cellStyle name="Normal 2 2 9 6 2 3 2" xfId="11470" xr:uid="{00000000-0005-0000-0000-00003D300000}"/>
    <cellStyle name="Normal 2 2 9 6 2 4" xfId="11471" xr:uid="{00000000-0005-0000-0000-00003E300000}"/>
    <cellStyle name="Normal 2 2 9 6 2 5" xfId="11472" xr:uid="{00000000-0005-0000-0000-00003F300000}"/>
    <cellStyle name="Normal 2 2 9 6 3" xfId="11473" xr:uid="{00000000-0005-0000-0000-000040300000}"/>
    <cellStyle name="Normal 2 2 9 6 3 2" xfId="11474" xr:uid="{00000000-0005-0000-0000-000041300000}"/>
    <cellStyle name="Normal 2 2 9 6 3 2 2" xfId="11475" xr:uid="{00000000-0005-0000-0000-000042300000}"/>
    <cellStyle name="Normal 2 2 9 6 3 3" xfId="11476" xr:uid="{00000000-0005-0000-0000-000043300000}"/>
    <cellStyle name="Normal 2 2 9 6 3 4" xfId="11477" xr:uid="{00000000-0005-0000-0000-000044300000}"/>
    <cellStyle name="Normal 2 2 9 6 4" xfId="11478" xr:uid="{00000000-0005-0000-0000-000045300000}"/>
    <cellStyle name="Normal 2 2 9 6 4 2" xfId="11479" xr:uid="{00000000-0005-0000-0000-000046300000}"/>
    <cellStyle name="Normal 2 2 9 6 4 2 2" xfId="11480" xr:uid="{00000000-0005-0000-0000-000047300000}"/>
    <cellStyle name="Normal 2 2 9 6 4 3" xfId="11481" xr:uid="{00000000-0005-0000-0000-000048300000}"/>
    <cellStyle name="Normal 2 2 9 6 4 4" xfId="11482" xr:uid="{00000000-0005-0000-0000-000049300000}"/>
    <cellStyle name="Normal 2 2 9 6 5" xfId="11483" xr:uid="{00000000-0005-0000-0000-00004A300000}"/>
    <cellStyle name="Normal 2 2 9 6 5 2" xfId="11484" xr:uid="{00000000-0005-0000-0000-00004B300000}"/>
    <cellStyle name="Normal 2 2 9 6 6" xfId="11485" xr:uid="{00000000-0005-0000-0000-00004C300000}"/>
    <cellStyle name="Normal 2 2 9 6 7" xfId="11486" xr:uid="{00000000-0005-0000-0000-00004D300000}"/>
    <cellStyle name="Normal 2 2 9 7" xfId="11487" xr:uid="{00000000-0005-0000-0000-00004E300000}"/>
    <cellStyle name="Normal 2 2 9 7 2" xfId="11488" xr:uid="{00000000-0005-0000-0000-00004F300000}"/>
    <cellStyle name="Normal 2 2 9 7 2 2" xfId="11489" xr:uid="{00000000-0005-0000-0000-000050300000}"/>
    <cellStyle name="Normal 2 2 9 7 2 2 2" xfId="11490" xr:uid="{00000000-0005-0000-0000-000051300000}"/>
    <cellStyle name="Normal 2 2 9 7 2 3" xfId="11491" xr:uid="{00000000-0005-0000-0000-000052300000}"/>
    <cellStyle name="Normal 2 2 9 7 2 4" xfId="11492" xr:uid="{00000000-0005-0000-0000-000053300000}"/>
    <cellStyle name="Normal 2 2 9 7 3" xfId="11493" xr:uid="{00000000-0005-0000-0000-000054300000}"/>
    <cellStyle name="Normal 2 2 9 7 3 2" xfId="11494" xr:uid="{00000000-0005-0000-0000-000055300000}"/>
    <cellStyle name="Normal 2 2 9 7 4" xfId="11495" xr:uid="{00000000-0005-0000-0000-000056300000}"/>
    <cellStyle name="Normal 2 2 9 7 5" xfId="11496" xr:uid="{00000000-0005-0000-0000-000057300000}"/>
    <cellStyle name="Normal 2 2 9 8" xfId="11497" xr:uid="{00000000-0005-0000-0000-000058300000}"/>
    <cellStyle name="Normal 2 2 9 8 2" xfId="11498" xr:uid="{00000000-0005-0000-0000-000059300000}"/>
    <cellStyle name="Normal 2 2 9 8 2 2" xfId="11499" xr:uid="{00000000-0005-0000-0000-00005A300000}"/>
    <cellStyle name="Normal 2 2 9 8 3" xfId="11500" xr:uid="{00000000-0005-0000-0000-00005B300000}"/>
    <cellStyle name="Normal 2 2 9 8 4" xfId="11501" xr:uid="{00000000-0005-0000-0000-00005C300000}"/>
    <cellStyle name="Normal 2 2 9 9" xfId="11502" xr:uid="{00000000-0005-0000-0000-00005D300000}"/>
    <cellStyle name="Normal 2 2 9 9 2" xfId="11503" xr:uid="{00000000-0005-0000-0000-00005E300000}"/>
    <cellStyle name="Normal 2 2 9 9 2 2" xfId="11504" xr:uid="{00000000-0005-0000-0000-00005F300000}"/>
    <cellStyle name="Normal 2 2 9 9 3" xfId="11505" xr:uid="{00000000-0005-0000-0000-000060300000}"/>
    <cellStyle name="Normal 2 2 9 9 4" xfId="11506" xr:uid="{00000000-0005-0000-0000-000061300000}"/>
    <cellStyle name="Normal 2 2 9_Tab1" xfId="11507" xr:uid="{00000000-0005-0000-0000-000062300000}"/>
    <cellStyle name="Normal 2 2_Tab1" xfId="11508" xr:uid="{00000000-0005-0000-0000-000063300000}"/>
    <cellStyle name="Normal 2 20" xfId="11509" xr:uid="{00000000-0005-0000-0000-000064300000}"/>
    <cellStyle name="Normal 2 20 2" xfId="11510" xr:uid="{00000000-0005-0000-0000-000065300000}"/>
    <cellStyle name="Normal 2 20 2 2" xfId="11511" xr:uid="{00000000-0005-0000-0000-000066300000}"/>
    <cellStyle name="Normal 2 20 3" xfId="11512" xr:uid="{00000000-0005-0000-0000-000067300000}"/>
    <cellStyle name="Normal 2 20 4" xfId="11513" xr:uid="{00000000-0005-0000-0000-000068300000}"/>
    <cellStyle name="Normal 2 21" xfId="11514" xr:uid="{00000000-0005-0000-0000-000069300000}"/>
    <cellStyle name="Normal 2 21 2" xfId="11515" xr:uid="{00000000-0005-0000-0000-00006A300000}"/>
    <cellStyle name="Normal 2 21 2 2" xfId="11516" xr:uid="{00000000-0005-0000-0000-00006B300000}"/>
    <cellStyle name="Normal 2 21 3" xfId="11517" xr:uid="{00000000-0005-0000-0000-00006C300000}"/>
    <cellStyle name="Normal 2 21 4" xfId="11518" xr:uid="{00000000-0005-0000-0000-00006D300000}"/>
    <cellStyle name="Normal 2 22" xfId="11519" xr:uid="{00000000-0005-0000-0000-00006E300000}"/>
    <cellStyle name="Normal 2 22 2" xfId="11520" xr:uid="{00000000-0005-0000-0000-00006F300000}"/>
    <cellStyle name="Normal 2 22 2 2" xfId="11521" xr:uid="{00000000-0005-0000-0000-000070300000}"/>
    <cellStyle name="Normal 2 22 3" xfId="11522" xr:uid="{00000000-0005-0000-0000-000071300000}"/>
    <cellStyle name="Normal 2 22 4" xfId="11523" xr:uid="{00000000-0005-0000-0000-000072300000}"/>
    <cellStyle name="Normal 2 23" xfId="11524" xr:uid="{00000000-0005-0000-0000-000073300000}"/>
    <cellStyle name="Normal 2 23 2" xfId="11525" xr:uid="{00000000-0005-0000-0000-000074300000}"/>
    <cellStyle name="Normal 2 23 2 2" xfId="11526" xr:uid="{00000000-0005-0000-0000-000075300000}"/>
    <cellStyle name="Normal 2 23 3" xfId="11527" xr:uid="{00000000-0005-0000-0000-000076300000}"/>
    <cellStyle name="Normal 2 23 4" xfId="11528" xr:uid="{00000000-0005-0000-0000-000077300000}"/>
    <cellStyle name="Normal 2 24" xfId="11529" xr:uid="{00000000-0005-0000-0000-000078300000}"/>
    <cellStyle name="Normal 2 24 2" xfId="11530" xr:uid="{00000000-0005-0000-0000-000079300000}"/>
    <cellStyle name="Normal 2 25" xfId="11531" xr:uid="{00000000-0005-0000-0000-00007A300000}"/>
    <cellStyle name="Normal 2 25 2" xfId="11532" xr:uid="{00000000-0005-0000-0000-00007B300000}"/>
    <cellStyle name="Normal 2 26" xfId="11533" xr:uid="{00000000-0005-0000-0000-00007C300000}"/>
    <cellStyle name="Normal 2 26 2" xfId="11534" xr:uid="{00000000-0005-0000-0000-00007D300000}"/>
    <cellStyle name="Normal 2 27" xfId="11535" xr:uid="{00000000-0005-0000-0000-00007E300000}"/>
    <cellStyle name="Normal 2 27 2" xfId="11536" xr:uid="{00000000-0005-0000-0000-00007F300000}"/>
    <cellStyle name="Normal 2 28" xfId="11537" xr:uid="{00000000-0005-0000-0000-000080300000}"/>
    <cellStyle name="Normal 2 28 2" xfId="11538" xr:uid="{00000000-0005-0000-0000-000081300000}"/>
    <cellStyle name="Normal 2 29" xfId="11539" xr:uid="{00000000-0005-0000-0000-000082300000}"/>
    <cellStyle name="Normal 2 29 2" xfId="11540" xr:uid="{00000000-0005-0000-0000-000083300000}"/>
    <cellStyle name="Normal 2 3" xfId="823" xr:uid="{00000000-0005-0000-0000-000084300000}"/>
    <cellStyle name="Normal 2 3 10" xfId="11541" xr:uid="{00000000-0005-0000-0000-000085300000}"/>
    <cellStyle name="Normal 2 3 10 2" xfId="11542" xr:uid="{00000000-0005-0000-0000-000086300000}"/>
    <cellStyle name="Normal 2 3 11" xfId="11543" xr:uid="{00000000-0005-0000-0000-000087300000}"/>
    <cellStyle name="Normal 2 3 12" xfId="11544" xr:uid="{00000000-0005-0000-0000-000088300000}"/>
    <cellStyle name="Normal 2 3 13" xfId="16842" xr:uid="{00000000-0005-0000-0000-000089300000}"/>
    <cellStyle name="Normal 2 3 2" xfId="824" xr:uid="{00000000-0005-0000-0000-00008A300000}"/>
    <cellStyle name="Normal 2 3 2 10" xfId="11545" xr:uid="{00000000-0005-0000-0000-00008B300000}"/>
    <cellStyle name="Normal 2 3 2 11" xfId="11546" xr:uid="{00000000-0005-0000-0000-00008C300000}"/>
    <cellStyle name="Normal 2 3 2 2" xfId="825" xr:uid="{00000000-0005-0000-0000-00008D300000}"/>
    <cellStyle name="Normal 2 3 2 2 10" xfId="11547" xr:uid="{00000000-0005-0000-0000-00008E300000}"/>
    <cellStyle name="Normal 2 3 2 2 2" xfId="826" xr:uid="{00000000-0005-0000-0000-00008F300000}"/>
    <cellStyle name="Normal 2 3 2 2 2 2" xfId="827" xr:uid="{00000000-0005-0000-0000-000090300000}"/>
    <cellStyle name="Normal 2 3 2 2 2 2 2" xfId="11548" xr:uid="{00000000-0005-0000-0000-000091300000}"/>
    <cellStyle name="Normal 2 3 2 2 2 2 2 2" xfId="11549" xr:uid="{00000000-0005-0000-0000-000092300000}"/>
    <cellStyle name="Normal 2 3 2 2 2 2 2 2 2" xfId="11550" xr:uid="{00000000-0005-0000-0000-000093300000}"/>
    <cellStyle name="Normal 2 3 2 2 2 2 2 2 2 2" xfId="11551" xr:uid="{00000000-0005-0000-0000-000094300000}"/>
    <cellStyle name="Normal 2 3 2 2 2 2 2 2 3" xfId="11552" xr:uid="{00000000-0005-0000-0000-000095300000}"/>
    <cellStyle name="Normal 2 3 2 2 2 2 2 2 4" xfId="11553" xr:uid="{00000000-0005-0000-0000-000096300000}"/>
    <cellStyle name="Normal 2 3 2 2 2 2 2 3" xfId="11554" xr:uid="{00000000-0005-0000-0000-000097300000}"/>
    <cellStyle name="Normal 2 3 2 2 2 2 2 3 2" xfId="11555" xr:uid="{00000000-0005-0000-0000-000098300000}"/>
    <cellStyle name="Normal 2 3 2 2 2 2 2 4" xfId="11556" xr:uid="{00000000-0005-0000-0000-000099300000}"/>
    <cellStyle name="Normal 2 3 2 2 2 2 2 5" xfId="11557" xr:uid="{00000000-0005-0000-0000-00009A300000}"/>
    <cellStyle name="Normal 2 3 2 2 2 2 3" xfId="11558" xr:uid="{00000000-0005-0000-0000-00009B300000}"/>
    <cellStyle name="Normal 2 3 2 2 2 2 3 2" xfId="11559" xr:uid="{00000000-0005-0000-0000-00009C300000}"/>
    <cellStyle name="Normal 2 3 2 2 2 2 3 2 2" xfId="11560" xr:uid="{00000000-0005-0000-0000-00009D300000}"/>
    <cellStyle name="Normal 2 3 2 2 2 2 3 3" xfId="11561" xr:uid="{00000000-0005-0000-0000-00009E300000}"/>
    <cellStyle name="Normal 2 3 2 2 2 2 3 4" xfId="11562" xr:uid="{00000000-0005-0000-0000-00009F300000}"/>
    <cellStyle name="Normal 2 3 2 2 2 2 4" xfId="11563" xr:uid="{00000000-0005-0000-0000-0000A0300000}"/>
    <cellStyle name="Normal 2 3 2 2 2 2 4 2" xfId="11564" xr:uid="{00000000-0005-0000-0000-0000A1300000}"/>
    <cellStyle name="Normal 2 3 2 2 2 2 4 2 2" xfId="11565" xr:uid="{00000000-0005-0000-0000-0000A2300000}"/>
    <cellStyle name="Normal 2 3 2 2 2 2 4 3" xfId="11566" xr:uid="{00000000-0005-0000-0000-0000A3300000}"/>
    <cellStyle name="Normal 2 3 2 2 2 2 4 4" xfId="11567" xr:uid="{00000000-0005-0000-0000-0000A4300000}"/>
    <cellStyle name="Normal 2 3 2 2 2 2 5" xfId="11568" xr:uid="{00000000-0005-0000-0000-0000A5300000}"/>
    <cellStyle name="Normal 2 3 2 2 2 2 5 2" xfId="11569" xr:uid="{00000000-0005-0000-0000-0000A6300000}"/>
    <cellStyle name="Normal 2 3 2 2 2 2 6" xfId="11570" xr:uid="{00000000-0005-0000-0000-0000A7300000}"/>
    <cellStyle name="Normal 2 3 2 2 2 2 7" xfId="11571" xr:uid="{00000000-0005-0000-0000-0000A8300000}"/>
    <cellStyle name="Normal 2 3 2 2 2 3" xfId="828" xr:uid="{00000000-0005-0000-0000-0000A9300000}"/>
    <cellStyle name="Normal 2 3 2 2 2 3 2" xfId="11572" xr:uid="{00000000-0005-0000-0000-0000AA300000}"/>
    <cellStyle name="Normal 2 3 2 2 2 3 2 2" xfId="11573" xr:uid="{00000000-0005-0000-0000-0000AB300000}"/>
    <cellStyle name="Normal 2 3 2 2 2 3 2 2 2" xfId="11574" xr:uid="{00000000-0005-0000-0000-0000AC300000}"/>
    <cellStyle name="Normal 2 3 2 2 2 3 2 2 2 2" xfId="11575" xr:uid="{00000000-0005-0000-0000-0000AD300000}"/>
    <cellStyle name="Normal 2 3 2 2 2 3 2 2 3" xfId="11576" xr:uid="{00000000-0005-0000-0000-0000AE300000}"/>
    <cellStyle name="Normal 2 3 2 2 2 3 2 2 4" xfId="11577" xr:uid="{00000000-0005-0000-0000-0000AF300000}"/>
    <cellStyle name="Normal 2 3 2 2 2 3 2 3" xfId="11578" xr:uid="{00000000-0005-0000-0000-0000B0300000}"/>
    <cellStyle name="Normal 2 3 2 2 2 3 2 3 2" xfId="11579" xr:uid="{00000000-0005-0000-0000-0000B1300000}"/>
    <cellStyle name="Normal 2 3 2 2 2 3 2 4" xfId="11580" xr:uid="{00000000-0005-0000-0000-0000B2300000}"/>
    <cellStyle name="Normal 2 3 2 2 2 3 2 5" xfId="11581" xr:uid="{00000000-0005-0000-0000-0000B3300000}"/>
    <cellStyle name="Normal 2 3 2 2 2 3 3" xfId="11582" xr:uid="{00000000-0005-0000-0000-0000B4300000}"/>
    <cellStyle name="Normal 2 3 2 2 2 3 3 2" xfId="11583" xr:uid="{00000000-0005-0000-0000-0000B5300000}"/>
    <cellStyle name="Normal 2 3 2 2 2 3 3 2 2" xfId="11584" xr:uid="{00000000-0005-0000-0000-0000B6300000}"/>
    <cellStyle name="Normal 2 3 2 2 2 3 3 3" xfId="11585" xr:uid="{00000000-0005-0000-0000-0000B7300000}"/>
    <cellStyle name="Normal 2 3 2 2 2 3 3 4" xfId="11586" xr:uid="{00000000-0005-0000-0000-0000B8300000}"/>
    <cellStyle name="Normal 2 3 2 2 2 3 4" xfId="11587" xr:uid="{00000000-0005-0000-0000-0000B9300000}"/>
    <cellStyle name="Normal 2 3 2 2 2 3 4 2" xfId="11588" xr:uid="{00000000-0005-0000-0000-0000BA300000}"/>
    <cellStyle name="Normal 2 3 2 2 2 3 4 2 2" xfId="11589" xr:uid="{00000000-0005-0000-0000-0000BB300000}"/>
    <cellStyle name="Normal 2 3 2 2 2 3 4 3" xfId="11590" xr:uid="{00000000-0005-0000-0000-0000BC300000}"/>
    <cellStyle name="Normal 2 3 2 2 2 3 4 4" xfId="11591" xr:uid="{00000000-0005-0000-0000-0000BD300000}"/>
    <cellStyle name="Normal 2 3 2 2 2 3 5" xfId="11592" xr:uid="{00000000-0005-0000-0000-0000BE300000}"/>
    <cellStyle name="Normal 2 3 2 2 2 3 5 2" xfId="11593" xr:uid="{00000000-0005-0000-0000-0000BF300000}"/>
    <cellStyle name="Normal 2 3 2 2 2 3 6" xfId="11594" xr:uid="{00000000-0005-0000-0000-0000C0300000}"/>
    <cellStyle name="Normal 2 3 2 2 2 3 7" xfId="11595" xr:uid="{00000000-0005-0000-0000-0000C1300000}"/>
    <cellStyle name="Normal 2 3 2 2 2 4" xfId="11596" xr:uid="{00000000-0005-0000-0000-0000C2300000}"/>
    <cellStyle name="Normal 2 3 2 2 2 4 2" xfId="11597" xr:uid="{00000000-0005-0000-0000-0000C3300000}"/>
    <cellStyle name="Normal 2 3 2 2 2 4 2 2" xfId="11598" xr:uid="{00000000-0005-0000-0000-0000C4300000}"/>
    <cellStyle name="Normal 2 3 2 2 2 4 2 2 2" xfId="11599" xr:uid="{00000000-0005-0000-0000-0000C5300000}"/>
    <cellStyle name="Normal 2 3 2 2 2 4 2 3" xfId="11600" xr:uid="{00000000-0005-0000-0000-0000C6300000}"/>
    <cellStyle name="Normal 2 3 2 2 2 4 2 4" xfId="11601" xr:uid="{00000000-0005-0000-0000-0000C7300000}"/>
    <cellStyle name="Normal 2 3 2 2 2 4 3" xfId="11602" xr:uid="{00000000-0005-0000-0000-0000C8300000}"/>
    <cellStyle name="Normal 2 3 2 2 2 4 3 2" xfId="11603" xr:uid="{00000000-0005-0000-0000-0000C9300000}"/>
    <cellStyle name="Normal 2 3 2 2 2 4 4" xfId="11604" xr:uid="{00000000-0005-0000-0000-0000CA300000}"/>
    <cellStyle name="Normal 2 3 2 2 2 4 5" xfId="11605" xr:uid="{00000000-0005-0000-0000-0000CB300000}"/>
    <cellStyle name="Normal 2 3 2 2 2 5" xfId="11606" xr:uid="{00000000-0005-0000-0000-0000CC300000}"/>
    <cellStyle name="Normal 2 3 2 2 2 5 2" xfId="11607" xr:uid="{00000000-0005-0000-0000-0000CD300000}"/>
    <cellStyle name="Normal 2 3 2 2 2 5 2 2" xfId="11608" xr:uid="{00000000-0005-0000-0000-0000CE300000}"/>
    <cellStyle name="Normal 2 3 2 2 2 5 3" xfId="11609" xr:uid="{00000000-0005-0000-0000-0000CF300000}"/>
    <cellStyle name="Normal 2 3 2 2 2 5 4" xfId="11610" xr:uid="{00000000-0005-0000-0000-0000D0300000}"/>
    <cellStyle name="Normal 2 3 2 2 2 6" xfId="11611" xr:uid="{00000000-0005-0000-0000-0000D1300000}"/>
    <cellStyle name="Normal 2 3 2 2 2 6 2" xfId="11612" xr:uid="{00000000-0005-0000-0000-0000D2300000}"/>
    <cellStyle name="Normal 2 3 2 2 2 6 2 2" xfId="11613" xr:uid="{00000000-0005-0000-0000-0000D3300000}"/>
    <cellStyle name="Normal 2 3 2 2 2 6 3" xfId="11614" xr:uid="{00000000-0005-0000-0000-0000D4300000}"/>
    <cellStyle name="Normal 2 3 2 2 2 6 4" xfId="11615" xr:uid="{00000000-0005-0000-0000-0000D5300000}"/>
    <cellStyle name="Normal 2 3 2 2 2 7" xfId="11616" xr:uid="{00000000-0005-0000-0000-0000D6300000}"/>
    <cellStyle name="Normal 2 3 2 2 2 7 2" xfId="11617" xr:uid="{00000000-0005-0000-0000-0000D7300000}"/>
    <cellStyle name="Normal 2 3 2 2 2 8" xfId="11618" xr:uid="{00000000-0005-0000-0000-0000D8300000}"/>
    <cellStyle name="Normal 2 3 2 2 2 9" xfId="11619" xr:uid="{00000000-0005-0000-0000-0000D9300000}"/>
    <cellStyle name="Normal 2 3 2 2 2_Tab1" xfId="11620" xr:uid="{00000000-0005-0000-0000-0000DA300000}"/>
    <cellStyle name="Normal 2 3 2 2 3" xfId="829" xr:uid="{00000000-0005-0000-0000-0000DB300000}"/>
    <cellStyle name="Normal 2 3 2 2 3 2" xfId="11621" xr:uid="{00000000-0005-0000-0000-0000DC300000}"/>
    <cellStyle name="Normal 2 3 2 2 3 2 2" xfId="11622" xr:uid="{00000000-0005-0000-0000-0000DD300000}"/>
    <cellStyle name="Normal 2 3 2 2 3 2 2 2" xfId="11623" xr:uid="{00000000-0005-0000-0000-0000DE300000}"/>
    <cellStyle name="Normal 2 3 2 2 3 2 2 2 2" xfId="11624" xr:uid="{00000000-0005-0000-0000-0000DF300000}"/>
    <cellStyle name="Normal 2 3 2 2 3 2 2 3" xfId="11625" xr:uid="{00000000-0005-0000-0000-0000E0300000}"/>
    <cellStyle name="Normal 2 3 2 2 3 2 2 4" xfId="11626" xr:uid="{00000000-0005-0000-0000-0000E1300000}"/>
    <cellStyle name="Normal 2 3 2 2 3 2 3" xfId="11627" xr:uid="{00000000-0005-0000-0000-0000E2300000}"/>
    <cellStyle name="Normal 2 3 2 2 3 2 3 2" xfId="11628" xr:uid="{00000000-0005-0000-0000-0000E3300000}"/>
    <cellStyle name="Normal 2 3 2 2 3 2 4" xfId="11629" xr:uid="{00000000-0005-0000-0000-0000E4300000}"/>
    <cellStyle name="Normal 2 3 2 2 3 2 5" xfId="11630" xr:uid="{00000000-0005-0000-0000-0000E5300000}"/>
    <cellStyle name="Normal 2 3 2 2 3 3" xfId="11631" xr:uid="{00000000-0005-0000-0000-0000E6300000}"/>
    <cellStyle name="Normal 2 3 2 2 3 3 2" xfId="11632" xr:uid="{00000000-0005-0000-0000-0000E7300000}"/>
    <cellStyle name="Normal 2 3 2 2 3 3 2 2" xfId="11633" xr:uid="{00000000-0005-0000-0000-0000E8300000}"/>
    <cellStyle name="Normal 2 3 2 2 3 3 3" xfId="11634" xr:uid="{00000000-0005-0000-0000-0000E9300000}"/>
    <cellStyle name="Normal 2 3 2 2 3 3 4" xfId="11635" xr:uid="{00000000-0005-0000-0000-0000EA300000}"/>
    <cellStyle name="Normal 2 3 2 2 3 4" xfId="11636" xr:uid="{00000000-0005-0000-0000-0000EB300000}"/>
    <cellStyle name="Normal 2 3 2 2 3 4 2" xfId="11637" xr:uid="{00000000-0005-0000-0000-0000EC300000}"/>
    <cellStyle name="Normal 2 3 2 2 3 4 2 2" xfId="11638" xr:uid="{00000000-0005-0000-0000-0000ED300000}"/>
    <cellStyle name="Normal 2 3 2 2 3 4 3" xfId="11639" xr:uid="{00000000-0005-0000-0000-0000EE300000}"/>
    <cellStyle name="Normal 2 3 2 2 3 4 4" xfId="11640" xr:uid="{00000000-0005-0000-0000-0000EF300000}"/>
    <cellStyle name="Normal 2 3 2 2 3 5" xfId="11641" xr:uid="{00000000-0005-0000-0000-0000F0300000}"/>
    <cellStyle name="Normal 2 3 2 2 3 5 2" xfId="11642" xr:uid="{00000000-0005-0000-0000-0000F1300000}"/>
    <cellStyle name="Normal 2 3 2 2 3 6" xfId="11643" xr:uid="{00000000-0005-0000-0000-0000F2300000}"/>
    <cellStyle name="Normal 2 3 2 2 3 7" xfId="11644" xr:uid="{00000000-0005-0000-0000-0000F3300000}"/>
    <cellStyle name="Normal 2 3 2 2 4" xfId="830" xr:uid="{00000000-0005-0000-0000-0000F4300000}"/>
    <cellStyle name="Normal 2 3 2 2 4 2" xfId="11645" xr:uid="{00000000-0005-0000-0000-0000F5300000}"/>
    <cellStyle name="Normal 2 3 2 2 4 2 2" xfId="11646" xr:uid="{00000000-0005-0000-0000-0000F6300000}"/>
    <cellStyle name="Normal 2 3 2 2 4 2 2 2" xfId="11647" xr:uid="{00000000-0005-0000-0000-0000F7300000}"/>
    <cellStyle name="Normal 2 3 2 2 4 2 2 2 2" xfId="11648" xr:uid="{00000000-0005-0000-0000-0000F8300000}"/>
    <cellStyle name="Normal 2 3 2 2 4 2 2 3" xfId="11649" xr:uid="{00000000-0005-0000-0000-0000F9300000}"/>
    <cellStyle name="Normal 2 3 2 2 4 2 2 4" xfId="11650" xr:uid="{00000000-0005-0000-0000-0000FA300000}"/>
    <cellStyle name="Normal 2 3 2 2 4 2 3" xfId="11651" xr:uid="{00000000-0005-0000-0000-0000FB300000}"/>
    <cellStyle name="Normal 2 3 2 2 4 2 3 2" xfId="11652" xr:uid="{00000000-0005-0000-0000-0000FC300000}"/>
    <cellStyle name="Normal 2 3 2 2 4 2 4" xfId="11653" xr:uid="{00000000-0005-0000-0000-0000FD300000}"/>
    <cellStyle name="Normal 2 3 2 2 4 2 5" xfId="11654" xr:uid="{00000000-0005-0000-0000-0000FE300000}"/>
    <cellStyle name="Normal 2 3 2 2 4 3" xfId="11655" xr:uid="{00000000-0005-0000-0000-0000FF300000}"/>
    <cellStyle name="Normal 2 3 2 2 4 3 2" xfId="11656" xr:uid="{00000000-0005-0000-0000-000000310000}"/>
    <cellStyle name="Normal 2 3 2 2 4 3 2 2" xfId="11657" xr:uid="{00000000-0005-0000-0000-000001310000}"/>
    <cellStyle name="Normal 2 3 2 2 4 3 3" xfId="11658" xr:uid="{00000000-0005-0000-0000-000002310000}"/>
    <cellStyle name="Normal 2 3 2 2 4 3 4" xfId="11659" xr:uid="{00000000-0005-0000-0000-000003310000}"/>
    <cellStyle name="Normal 2 3 2 2 4 4" xfId="11660" xr:uid="{00000000-0005-0000-0000-000004310000}"/>
    <cellStyle name="Normal 2 3 2 2 4 4 2" xfId="11661" xr:uid="{00000000-0005-0000-0000-000005310000}"/>
    <cellStyle name="Normal 2 3 2 2 4 4 2 2" xfId="11662" xr:uid="{00000000-0005-0000-0000-000006310000}"/>
    <cellStyle name="Normal 2 3 2 2 4 4 3" xfId="11663" xr:uid="{00000000-0005-0000-0000-000007310000}"/>
    <cellStyle name="Normal 2 3 2 2 4 4 4" xfId="11664" xr:uid="{00000000-0005-0000-0000-000008310000}"/>
    <cellStyle name="Normal 2 3 2 2 4 5" xfId="11665" xr:uid="{00000000-0005-0000-0000-000009310000}"/>
    <cellStyle name="Normal 2 3 2 2 4 5 2" xfId="11666" xr:uid="{00000000-0005-0000-0000-00000A310000}"/>
    <cellStyle name="Normal 2 3 2 2 4 6" xfId="11667" xr:uid="{00000000-0005-0000-0000-00000B310000}"/>
    <cellStyle name="Normal 2 3 2 2 4 7" xfId="11668" xr:uid="{00000000-0005-0000-0000-00000C310000}"/>
    <cellStyle name="Normal 2 3 2 2 5" xfId="11669" xr:uid="{00000000-0005-0000-0000-00000D310000}"/>
    <cellStyle name="Normal 2 3 2 2 5 2" xfId="11670" xr:uid="{00000000-0005-0000-0000-00000E310000}"/>
    <cellStyle name="Normal 2 3 2 2 5 2 2" xfId="11671" xr:uid="{00000000-0005-0000-0000-00000F310000}"/>
    <cellStyle name="Normal 2 3 2 2 5 2 2 2" xfId="11672" xr:uid="{00000000-0005-0000-0000-000010310000}"/>
    <cellStyle name="Normal 2 3 2 2 5 2 3" xfId="11673" xr:uid="{00000000-0005-0000-0000-000011310000}"/>
    <cellStyle name="Normal 2 3 2 2 5 2 4" xfId="11674" xr:uid="{00000000-0005-0000-0000-000012310000}"/>
    <cellStyle name="Normal 2 3 2 2 5 3" xfId="11675" xr:uid="{00000000-0005-0000-0000-000013310000}"/>
    <cellStyle name="Normal 2 3 2 2 5 3 2" xfId="11676" xr:uid="{00000000-0005-0000-0000-000014310000}"/>
    <cellStyle name="Normal 2 3 2 2 5 4" xfId="11677" xr:uid="{00000000-0005-0000-0000-000015310000}"/>
    <cellStyle name="Normal 2 3 2 2 5 5" xfId="11678" xr:uid="{00000000-0005-0000-0000-000016310000}"/>
    <cellStyle name="Normal 2 3 2 2 6" xfId="11679" xr:uid="{00000000-0005-0000-0000-000017310000}"/>
    <cellStyle name="Normal 2 3 2 2 6 2" xfId="11680" xr:uid="{00000000-0005-0000-0000-000018310000}"/>
    <cellStyle name="Normal 2 3 2 2 6 2 2" xfId="11681" xr:uid="{00000000-0005-0000-0000-000019310000}"/>
    <cellStyle name="Normal 2 3 2 2 6 3" xfId="11682" xr:uid="{00000000-0005-0000-0000-00001A310000}"/>
    <cellStyle name="Normal 2 3 2 2 6 4" xfId="11683" xr:uid="{00000000-0005-0000-0000-00001B310000}"/>
    <cellStyle name="Normal 2 3 2 2 7" xfId="11684" xr:uid="{00000000-0005-0000-0000-00001C310000}"/>
    <cellStyle name="Normal 2 3 2 2 7 2" xfId="11685" xr:uid="{00000000-0005-0000-0000-00001D310000}"/>
    <cellStyle name="Normal 2 3 2 2 7 2 2" xfId="11686" xr:uid="{00000000-0005-0000-0000-00001E310000}"/>
    <cellStyle name="Normal 2 3 2 2 7 3" xfId="11687" xr:uid="{00000000-0005-0000-0000-00001F310000}"/>
    <cellStyle name="Normal 2 3 2 2 7 4" xfId="11688" xr:uid="{00000000-0005-0000-0000-000020310000}"/>
    <cellStyle name="Normal 2 3 2 2 8" xfId="11689" xr:uid="{00000000-0005-0000-0000-000021310000}"/>
    <cellStyle name="Normal 2 3 2 2 8 2" xfId="11690" xr:uid="{00000000-0005-0000-0000-000022310000}"/>
    <cellStyle name="Normal 2 3 2 2 9" xfId="11691" xr:uid="{00000000-0005-0000-0000-000023310000}"/>
    <cellStyle name="Normal 2 3 2 2_Tab1" xfId="11692" xr:uid="{00000000-0005-0000-0000-000024310000}"/>
    <cellStyle name="Normal 2 3 2 3" xfId="831" xr:uid="{00000000-0005-0000-0000-000025310000}"/>
    <cellStyle name="Normal 2 3 2 3 2" xfId="832" xr:uid="{00000000-0005-0000-0000-000026310000}"/>
    <cellStyle name="Normal 2 3 2 3 2 2" xfId="11693" xr:uid="{00000000-0005-0000-0000-000027310000}"/>
    <cellStyle name="Normal 2 3 2 3 2 2 2" xfId="11694" xr:uid="{00000000-0005-0000-0000-000028310000}"/>
    <cellStyle name="Normal 2 3 2 3 2 2 2 2" xfId="11695" xr:uid="{00000000-0005-0000-0000-000029310000}"/>
    <cellStyle name="Normal 2 3 2 3 2 2 2 2 2" xfId="11696" xr:uid="{00000000-0005-0000-0000-00002A310000}"/>
    <cellStyle name="Normal 2 3 2 3 2 2 2 3" xfId="11697" xr:uid="{00000000-0005-0000-0000-00002B310000}"/>
    <cellStyle name="Normal 2 3 2 3 2 2 2 4" xfId="11698" xr:uid="{00000000-0005-0000-0000-00002C310000}"/>
    <cellStyle name="Normal 2 3 2 3 2 2 3" xfId="11699" xr:uid="{00000000-0005-0000-0000-00002D310000}"/>
    <cellStyle name="Normal 2 3 2 3 2 2 3 2" xfId="11700" xr:uid="{00000000-0005-0000-0000-00002E310000}"/>
    <cellStyle name="Normal 2 3 2 3 2 2 4" xfId="11701" xr:uid="{00000000-0005-0000-0000-00002F310000}"/>
    <cellStyle name="Normal 2 3 2 3 2 2 5" xfId="11702" xr:uid="{00000000-0005-0000-0000-000030310000}"/>
    <cellStyle name="Normal 2 3 2 3 2 3" xfId="11703" xr:uid="{00000000-0005-0000-0000-000031310000}"/>
    <cellStyle name="Normal 2 3 2 3 2 3 2" xfId="11704" xr:uid="{00000000-0005-0000-0000-000032310000}"/>
    <cellStyle name="Normal 2 3 2 3 2 3 2 2" xfId="11705" xr:uid="{00000000-0005-0000-0000-000033310000}"/>
    <cellStyle name="Normal 2 3 2 3 2 3 3" xfId="11706" xr:uid="{00000000-0005-0000-0000-000034310000}"/>
    <cellStyle name="Normal 2 3 2 3 2 3 4" xfId="11707" xr:uid="{00000000-0005-0000-0000-000035310000}"/>
    <cellStyle name="Normal 2 3 2 3 2 4" xfId="11708" xr:uid="{00000000-0005-0000-0000-000036310000}"/>
    <cellStyle name="Normal 2 3 2 3 2 4 2" xfId="11709" xr:uid="{00000000-0005-0000-0000-000037310000}"/>
    <cellStyle name="Normal 2 3 2 3 2 4 2 2" xfId="11710" xr:uid="{00000000-0005-0000-0000-000038310000}"/>
    <cellStyle name="Normal 2 3 2 3 2 4 3" xfId="11711" xr:uid="{00000000-0005-0000-0000-000039310000}"/>
    <cellStyle name="Normal 2 3 2 3 2 4 4" xfId="11712" xr:uid="{00000000-0005-0000-0000-00003A310000}"/>
    <cellStyle name="Normal 2 3 2 3 2 5" xfId="11713" xr:uid="{00000000-0005-0000-0000-00003B310000}"/>
    <cellStyle name="Normal 2 3 2 3 2 5 2" xfId="11714" xr:uid="{00000000-0005-0000-0000-00003C310000}"/>
    <cellStyle name="Normal 2 3 2 3 2 6" xfId="11715" xr:uid="{00000000-0005-0000-0000-00003D310000}"/>
    <cellStyle name="Normal 2 3 2 3 2 7" xfId="11716" xr:uid="{00000000-0005-0000-0000-00003E310000}"/>
    <cellStyle name="Normal 2 3 2 3 3" xfId="833" xr:uid="{00000000-0005-0000-0000-00003F310000}"/>
    <cellStyle name="Normal 2 3 2 3 3 2" xfId="11717" xr:uid="{00000000-0005-0000-0000-000040310000}"/>
    <cellStyle name="Normal 2 3 2 3 3 2 2" xfId="11718" xr:uid="{00000000-0005-0000-0000-000041310000}"/>
    <cellStyle name="Normal 2 3 2 3 3 2 2 2" xfId="11719" xr:uid="{00000000-0005-0000-0000-000042310000}"/>
    <cellStyle name="Normal 2 3 2 3 3 2 2 2 2" xfId="11720" xr:uid="{00000000-0005-0000-0000-000043310000}"/>
    <cellStyle name="Normal 2 3 2 3 3 2 2 3" xfId="11721" xr:uid="{00000000-0005-0000-0000-000044310000}"/>
    <cellStyle name="Normal 2 3 2 3 3 2 2 4" xfId="11722" xr:uid="{00000000-0005-0000-0000-000045310000}"/>
    <cellStyle name="Normal 2 3 2 3 3 2 3" xfId="11723" xr:uid="{00000000-0005-0000-0000-000046310000}"/>
    <cellStyle name="Normal 2 3 2 3 3 2 3 2" xfId="11724" xr:uid="{00000000-0005-0000-0000-000047310000}"/>
    <cellStyle name="Normal 2 3 2 3 3 2 4" xfId="11725" xr:uid="{00000000-0005-0000-0000-000048310000}"/>
    <cellStyle name="Normal 2 3 2 3 3 2 5" xfId="11726" xr:uid="{00000000-0005-0000-0000-000049310000}"/>
    <cellStyle name="Normal 2 3 2 3 3 3" xfId="11727" xr:uid="{00000000-0005-0000-0000-00004A310000}"/>
    <cellStyle name="Normal 2 3 2 3 3 3 2" xfId="11728" xr:uid="{00000000-0005-0000-0000-00004B310000}"/>
    <cellStyle name="Normal 2 3 2 3 3 3 2 2" xfId="11729" xr:uid="{00000000-0005-0000-0000-00004C310000}"/>
    <cellStyle name="Normal 2 3 2 3 3 3 3" xfId="11730" xr:uid="{00000000-0005-0000-0000-00004D310000}"/>
    <cellStyle name="Normal 2 3 2 3 3 3 4" xfId="11731" xr:uid="{00000000-0005-0000-0000-00004E310000}"/>
    <cellStyle name="Normal 2 3 2 3 3 4" xfId="11732" xr:uid="{00000000-0005-0000-0000-00004F310000}"/>
    <cellStyle name="Normal 2 3 2 3 3 4 2" xfId="11733" xr:uid="{00000000-0005-0000-0000-000050310000}"/>
    <cellStyle name="Normal 2 3 2 3 3 4 2 2" xfId="11734" xr:uid="{00000000-0005-0000-0000-000051310000}"/>
    <cellStyle name="Normal 2 3 2 3 3 4 3" xfId="11735" xr:uid="{00000000-0005-0000-0000-000052310000}"/>
    <cellStyle name="Normal 2 3 2 3 3 4 4" xfId="11736" xr:uid="{00000000-0005-0000-0000-000053310000}"/>
    <cellStyle name="Normal 2 3 2 3 3 5" xfId="11737" xr:uid="{00000000-0005-0000-0000-000054310000}"/>
    <cellStyle name="Normal 2 3 2 3 3 5 2" xfId="11738" xr:uid="{00000000-0005-0000-0000-000055310000}"/>
    <cellStyle name="Normal 2 3 2 3 3 6" xfId="11739" xr:uid="{00000000-0005-0000-0000-000056310000}"/>
    <cellStyle name="Normal 2 3 2 3 3 7" xfId="11740" xr:uid="{00000000-0005-0000-0000-000057310000}"/>
    <cellStyle name="Normal 2 3 2 3 4" xfId="11741" xr:uid="{00000000-0005-0000-0000-000058310000}"/>
    <cellStyle name="Normal 2 3 2 3 4 2" xfId="11742" xr:uid="{00000000-0005-0000-0000-000059310000}"/>
    <cellStyle name="Normal 2 3 2 3 4 2 2" xfId="11743" xr:uid="{00000000-0005-0000-0000-00005A310000}"/>
    <cellStyle name="Normal 2 3 2 3 4 2 2 2" xfId="11744" xr:uid="{00000000-0005-0000-0000-00005B310000}"/>
    <cellStyle name="Normal 2 3 2 3 4 2 3" xfId="11745" xr:uid="{00000000-0005-0000-0000-00005C310000}"/>
    <cellStyle name="Normal 2 3 2 3 4 2 4" xfId="11746" xr:uid="{00000000-0005-0000-0000-00005D310000}"/>
    <cellStyle name="Normal 2 3 2 3 4 3" xfId="11747" xr:uid="{00000000-0005-0000-0000-00005E310000}"/>
    <cellStyle name="Normal 2 3 2 3 4 3 2" xfId="11748" xr:uid="{00000000-0005-0000-0000-00005F310000}"/>
    <cellStyle name="Normal 2 3 2 3 4 4" xfId="11749" xr:uid="{00000000-0005-0000-0000-000060310000}"/>
    <cellStyle name="Normal 2 3 2 3 4 5" xfId="11750" xr:uid="{00000000-0005-0000-0000-000061310000}"/>
    <cellStyle name="Normal 2 3 2 3 5" xfId="11751" xr:uid="{00000000-0005-0000-0000-000062310000}"/>
    <cellStyle name="Normal 2 3 2 3 5 2" xfId="11752" xr:uid="{00000000-0005-0000-0000-000063310000}"/>
    <cellStyle name="Normal 2 3 2 3 5 2 2" xfId="11753" xr:uid="{00000000-0005-0000-0000-000064310000}"/>
    <cellStyle name="Normal 2 3 2 3 5 3" xfId="11754" xr:uid="{00000000-0005-0000-0000-000065310000}"/>
    <cellStyle name="Normal 2 3 2 3 5 4" xfId="11755" xr:uid="{00000000-0005-0000-0000-000066310000}"/>
    <cellStyle name="Normal 2 3 2 3 6" xfId="11756" xr:uid="{00000000-0005-0000-0000-000067310000}"/>
    <cellStyle name="Normal 2 3 2 3 6 2" xfId="11757" xr:uid="{00000000-0005-0000-0000-000068310000}"/>
    <cellStyle name="Normal 2 3 2 3 6 2 2" xfId="11758" xr:uid="{00000000-0005-0000-0000-000069310000}"/>
    <cellStyle name="Normal 2 3 2 3 6 3" xfId="11759" xr:uid="{00000000-0005-0000-0000-00006A310000}"/>
    <cellStyle name="Normal 2 3 2 3 6 4" xfId="11760" xr:uid="{00000000-0005-0000-0000-00006B310000}"/>
    <cellStyle name="Normal 2 3 2 3 7" xfId="11761" xr:uid="{00000000-0005-0000-0000-00006C310000}"/>
    <cellStyle name="Normal 2 3 2 3 7 2" xfId="11762" xr:uid="{00000000-0005-0000-0000-00006D310000}"/>
    <cellStyle name="Normal 2 3 2 3 8" xfId="11763" xr:uid="{00000000-0005-0000-0000-00006E310000}"/>
    <cellStyle name="Normal 2 3 2 3 9" xfId="11764" xr:uid="{00000000-0005-0000-0000-00006F310000}"/>
    <cellStyle name="Normal 2 3 2 3_Tab1" xfId="11765" xr:uid="{00000000-0005-0000-0000-000070310000}"/>
    <cellStyle name="Normal 2 3 2 4" xfId="834" xr:uid="{00000000-0005-0000-0000-000071310000}"/>
    <cellStyle name="Normal 2 3 2 4 2" xfId="11766" xr:uid="{00000000-0005-0000-0000-000072310000}"/>
    <cellStyle name="Normal 2 3 2 4 2 2" xfId="11767" xr:uid="{00000000-0005-0000-0000-000073310000}"/>
    <cellStyle name="Normal 2 3 2 4 2 2 2" xfId="11768" xr:uid="{00000000-0005-0000-0000-000074310000}"/>
    <cellStyle name="Normal 2 3 2 4 2 2 2 2" xfId="11769" xr:uid="{00000000-0005-0000-0000-000075310000}"/>
    <cellStyle name="Normal 2 3 2 4 2 2 3" xfId="11770" xr:uid="{00000000-0005-0000-0000-000076310000}"/>
    <cellStyle name="Normal 2 3 2 4 2 2 4" xfId="11771" xr:uid="{00000000-0005-0000-0000-000077310000}"/>
    <cellStyle name="Normal 2 3 2 4 2 3" xfId="11772" xr:uid="{00000000-0005-0000-0000-000078310000}"/>
    <cellStyle name="Normal 2 3 2 4 2 3 2" xfId="11773" xr:uid="{00000000-0005-0000-0000-000079310000}"/>
    <cellStyle name="Normal 2 3 2 4 2 4" xfId="11774" xr:uid="{00000000-0005-0000-0000-00007A310000}"/>
    <cellStyle name="Normal 2 3 2 4 2 5" xfId="11775" xr:uid="{00000000-0005-0000-0000-00007B310000}"/>
    <cellStyle name="Normal 2 3 2 4 3" xfId="11776" xr:uid="{00000000-0005-0000-0000-00007C310000}"/>
    <cellStyle name="Normal 2 3 2 4 3 2" xfId="11777" xr:uid="{00000000-0005-0000-0000-00007D310000}"/>
    <cellStyle name="Normal 2 3 2 4 3 2 2" xfId="11778" xr:uid="{00000000-0005-0000-0000-00007E310000}"/>
    <cellStyle name="Normal 2 3 2 4 3 3" xfId="11779" xr:uid="{00000000-0005-0000-0000-00007F310000}"/>
    <cellStyle name="Normal 2 3 2 4 3 4" xfId="11780" xr:uid="{00000000-0005-0000-0000-000080310000}"/>
    <cellStyle name="Normal 2 3 2 4 4" xfId="11781" xr:uid="{00000000-0005-0000-0000-000081310000}"/>
    <cellStyle name="Normal 2 3 2 4 4 2" xfId="11782" xr:uid="{00000000-0005-0000-0000-000082310000}"/>
    <cellStyle name="Normal 2 3 2 4 4 2 2" xfId="11783" xr:uid="{00000000-0005-0000-0000-000083310000}"/>
    <cellStyle name="Normal 2 3 2 4 4 3" xfId="11784" xr:uid="{00000000-0005-0000-0000-000084310000}"/>
    <cellStyle name="Normal 2 3 2 4 4 4" xfId="11785" xr:uid="{00000000-0005-0000-0000-000085310000}"/>
    <cellStyle name="Normal 2 3 2 4 5" xfId="11786" xr:uid="{00000000-0005-0000-0000-000086310000}"/>
    <cellStyle name="Normal 2 3 2 4 5 2" xfId="11787" xr:uid="{00000000-0005-0000-0000-000087310000}"/>
    <cellStyle name="Normal 2 3 2 4 6" xfId="11788" xr:uid="{00000000-0005-0000-0000-000088310000}"/>
    <cellStyle name="Normal 2 3 2 4 7" xfId="11789" xr:uid="{00000000-0005-0000-0000-000089310000}"/>
    <cellStyle name="Normal 2 3 2 5" xfId="835" xr:uid="{00000000-0005-0000-0000-00008A310000}"/>
    <cellStyle name="Normal 2 3 2 5 2" xfId="11790" xr:uid="{00000000-0005-0000-0000-00008B310000}"/>
    <cellStyle name="Normal 2 3 2 5 2 2" xfId="11791" xr:uid="{00000000-0005-0000-0000-00008C310000}"/>
    <cellStyle name="Normal 2 3 2 5 2 2 2" xfId="11792" xr:uid="{00000000-0005-0000-0000-00008D310000}"/>
    <cellStyle name="Normal 2 3 2 5 2 2 2 2" xfId="11793" xr:uid="{00000000-0005-0000-0000-00008E310000}"/>
    <cellStyle name="Normal 2 3 2 5 2 2 3" xfId="11794" xr:uid="{00000000-0005-0000-0000-00008F310000}"/>
    <cellStyle name="Normal 2 3 2 5 2 2 4" xfId="11795" xr:uid="{00000000-0005-0000-0000-000090310000}"/>
    <cellStyle name="Normal 2 3 2 5 2 3" xfId="11796" xr:uid="{00000000-0005-0000-0000-000091310000}"/>
    <cellStyle name="Normal 2 3 2 5 2 3 2" xfId="11797" xr:uid="{00000000-0005-0000-0000-000092310000}"/>
    <cellStyle name="Normal 2 3 2 5 2 4" xfId="11798" xr:uid="{00000000-0005-0000-0000-000093310000}"/>
    <cellStyle name="Normal 2 3 2 5 2 5" xfId="11799" xr:uid="{00000000-0005-0000-0000-000094310000}"/>
    <cellStyle name="Normal 2 3 2 5 3" xfId="11800" xr:uid="{00000000-0005-0000-0000-000095310000}"/>
    <cellStyle name="Normal 2 3 2 5 3 2" xfId="11801" xr:uid="{00000000-0005-0000-0000-000096310000}"/>
    <cellStyle name="Normal 2 3 2 5 3 2 2" xfId="11802" xr:uid="{00000000-0005-0000-0000-000097310000}"/>
    <cellStyle name="Normal 2 3 2 5 3 3" xfId="11803" xr:uid="{00000000-0005-0000-0000-000098310000}"/>
    <cellStyle name="Normal 2 3 2 5 3 4" xfId="11804" xr:uid="{00000000-0005-0000-0000-000099310000}"/>
    <cellStyle name="Normal 2 3 2 5 4" xfId="11805" xr:uid="{00000000-0005-0000-0000-00009A310000}"/>
    <cellStyle name="Normal 2 3 2 5 4 2" xfId="11806" xr:uid="{00000000-0005-0000-0000-00009B310000}"/>
    <cellStyle name="Normal 2 3 2 5 4 2 2" xfId="11807" xr:uid="{00000000-0005-0000-0000-00009C310000}"/>
    <cellStyle name="Normal 2 3 2 5 4 3" xfId="11808" xr:uid="{00000000-0005-0000-0000-00009D310000}"/>
    <cellStyle name="Normal 2 3 2 5 4 4" xfId="11809" xr:uid="{00000000-0005-0000-0000-00009E310000}"/>
    <cellStyle name="Normal 2 3 2 5 5" xfId="11810" xr:uid="{00000000-0005-0000-0000-00009F310000}"/>
    <cellStyle name="Normal 2 3 2 5 5 2" xfId="11811" xr:uid="{00000000-0005-0000-0000-0000A0310000}"/>
    <cellStyle name="Normal 2 3 2 5 6" xfId="11812" xr:uid="{00000000-0005-0000-0000-0000A1310000}"/>
    <cellStyle name="Normal 2 3 2 5 7" xfId="11813" xr:uid="{00000000-0005-0000-0000-0000A2310000}"/>
    <cellStyle name="Normal 2 3 2 6" xfId="11814" xr:uid="{00000000-0005-0000-0000-0000A3310000}"/>
    <cellStyle name="Normal 2 3 2 6 2" xfId="11815" xr:uid="{00000000-0005-0000-0000-0000A4310000}"/>
    <cellStyle name="Normal 2 3 2 6 2 2" xfId="11816" xr:uid="{00000000-0005-0000-0000-0000A5310000}"/>
    <cellStyle name="Normal 2 3 2 6 2 2 2" xfId="11817" xr:uid="{00000000-0005-0000-0000-0000A6310000}"/>
    <cellStyle name="Normal 2 3 2 6 2 3" xfId="11818" xr:uid="{00000000-0005-0000-0000-0000A7310000}"/>
    <cellStyle name="Normal 2 3 2 6 2 4" xfId="11819" xr:uid="{00000000-0005-0000-0000-0000A8310000}"/>
    <cellStyle name="Normal 2 3 2 6 3" xfId="11820" xr:uid="{00000000-0005-0000-0000-0000A9310000}"/>
    <cellStyle name="Normal 2 3 2 6 3 2" xfId="11821" xr:uid="{00000000-0005-0000-0000-0000AA310000}"/>
    <cellStyle name="Normal 2 3 2 6 4" xfId="11822" xr:uid="{00000000-0005-0000-0000-0000AB310000}"/>
    <cellStyle name="Normal 2 3 2 6 5" xfId="11823" xr:uid="{00000000-0005-0000-0000-0000AC310000}"/>
    <cellStyle name="Normal 2 3 2 7" xfId="11824" xr:uid="{00000000-0005-0000-0000-0000AD310000}"/>
    <cellStyle name="Normal 2 3 2 7 2" xfId="11825" xr:uid="{00000000-0005-0000-0000-0000AE310000}"/>
    <cellStyle name="Normal 2 3 2 7 2 2" xfId="11826" xr:uid="{00000000-0005-0000-0000-0000AF310000}"/>
    <cellStyle name="Normal 2 3 2 7 3" xfId="11827" xr:uid="{00000000-0005-0000-0000-0000B0310000}"/>
    <cellStyle name="Normal 2 3 2 7 4" xfId="11828" xr:uid="{00000000-0005-0000-0000-0000B1310000}"/>
    <cellStyle name="Normal 2 3 2 8" xfId="11829" xr:uid="{00000000-0005-0000-0000-0000B2310000}"/>
    <cellStyle name="Normal 2 3 2 8 2" xfId="11830" xr:uid="{00000000-0005-0000-0000-0000B3310000}"/>
    <cellStyle name="Normal 2 3 2 8 2 2" xfId="11831" xr:uid="{00000000-0005-0000-0000-0000B4310000}"/>
    <cellStyle name="Normal 2 3 2 8 3" xfId="11832" xr:uid="{00000000-0005-0000-0000-0000B5310000}"/>
    <cellStyle name="Normal 2 3 2 8 4" xfId="11833" xr:uid="{00000000-0005-0000-0000-0000B6310000}"/>
    <cellStyle name="Normal 2 3 2 9" xfId="11834" xr:uid="{00000000-0005-0000-0000-0000B7310000}"/>
    <cellStyle name="Normal 2 3 2 9 2" xfId="11835" xr:uid="{00000000-0005-0000-0000-0000B8310000}"/>
    <cellStyle name="Normal 2 3 2_Tab1" xfId="11836" xr:uid="{00000000-0005-0000-0000-0000B9310000}"/>
    <cellStyle name="Normal 2 3 3" xfId="836" xr:uid="{00000000-0005-0000-0000-0000BA310000}"/>
    <cellStyle name="Normal 2 3 3 10" xfId="11837" xr:uid="{00000000-0005-0000-0000-0000BB310000}"/>
    <cellStyle name="Normal 2 3 3 2" xfId="837" xr:uid="{00000000-0005-0000-0000-0000BC310000}"/>
    <cellStyle name="Normal 2 3 3 2 2" xfId="838" xr:uid="{00000000-0005-0000-0000-0000BD310000}"/>
    <cellStyle name="Normal 2 3 3 2 2 2" xfId="11838" xr:uid="{00000000-0005-0000-0000-0000BE310000}"/>
    <cellStyle name="Normal 2 3 3 2 2 2 2" xfId="11839" xr:uid="{00000000-0005-0000-0000-0000BF310000}"/>
    <cellStyle name="Normal 2 3 3 2 2 2 2 2" xfId="11840" xr:uid="{00000000-0005-0000-0000-0000C0310000}"/>
    <cellStyle name="Normal 2 3 3 2 2 2 2 2 2" xfId="11841" xr:uid="{00000000-0005-0000-0000-0000C1310000}"/>
    <cellStyle name="Normal 2 3 3 2 2 2 2 3" xfId="11842" xr:uid="{00000000-0005-0000-0000-0000C2310000}"/>
    <cellStyle name="Normal 2 3 3 2 2 2 2 4" xfId="11843" xr:uid="{00000000-0005-0000-0000-0000C3310000}"/>
    <cellStyle name="Normal 2 3 3 2 2 2 3" xfId="11844" xr:uid="{00000000-0005-0000-0000-0000C4310000}"/>
    <cellStyle name="Normal 2 3 3 2 2 2 3 2" xfId="11845" xr:uid="{00000000-0005-0000-0000-0000C5310000}"/>
    <cellStyle name="Normal 2 3 3 2 2 2 4" xfId="11846" xr:uid="{00000000-0005-0000-0000-0000C6310000}"/>
    <cellStyle name="Normal 2 3 3 2 2 2 5" xfId="11847" xr:uid="{00000000-0005-0000-0000-0000C7310000}"/>
    <cellStyle name="Normal 2 3 3 2 2 3" xfId="11848" xr:uid="{00000000-0005-0000-0000-0000C8310000}"/>
    <cellStyle name="Normal 2 3 3 2 2 3 2" xfId="11849" xr:uid="{00000000-0005-0000-0000-0000C9310000}"/>
    <cellStyle name="Normal 2 3 3 2 2 3 2 2" xfId="11850" xr:uid="{00000000-0005-0000-0000-0000CA310000}"/>
    <cellStyle name="Normal 2 3 3 2 2 3 3" xfId="11851" xr:uid="{00000000-0005-0000-0000-0000CB310000}"/>
    <cellStyle name="Normal 2 3 3 2 2 3 4" xfId="11852" xr:uid="{00000000-0005-0000-0000-0000CC310000}"/>
    <cellStyle name="Normal 2 3 3 2 2 4" xfId="11853" xr:uid="{00000000-0005-0000-0000-0000CD310000}"/>
    <cellStyle name="Normal 2 3 3 2 2 4 2" xfId="11854" xr:uid="{00000000-0005-0000-0000-0000CE310000}"/>
    <cellStyle name="Normal 2 3 3 2 2 4 2 2" xfId="11855" xr:uid="{00000000-0005-0000-0000-0000CF310000}"/>
    <cellStyle name="Normal 2 3 3 2 2 4 3" xfId="11856" xr:uid="{00000000-0005-0000-0000-0000D0310000}"/>
    <cellStyle name="Normal 2 3 3 2 2 4 4" xfId="11857" xr:uid="{00000000-0005-0000-0000-0000D1310000}"/>
    <cellStyle name="Normal 2 3 3 2 2 5" xfId="11858" xr:uid="{00000000-0005-0000-0000-0000D2310000}"/>
    <cellStyle name="Normal 2 3 3 2 2 5 2" xfId="11859" xr:uid="{00000000-0005-0000-0000-0000D3310000}"/>
    <cellStyle name="Normal 2 3 3 2 2 6" xfId="11860" xr:uid="{00000000-0005-0000-0000-0000D4310000}"/>
    <cellStyle name="Normal 2 3 3 2 2 7" xfId="11861" xr:uid="{00000000-0005-0000-0000-0000D5310000}"/>
    <cellStyle name="Normal 2 3 3 2 3" xfId="839" xr:uid="{00000000-0005-0000-0000-0000D6310000}"/>
    <cellStyle name="Normal 2 3 3 2 3 2" xfId="11862" xr:uid="{00000000-0005-0000-0000-0000D7310000}"/>
    <cellStyle name="Normal 2 3 3 2 3 2 2" xfId="11863" xr:uid="{00000000-0005-0000-0000-0000D8310000}"/>
    <cellStyle name="Normal 2 3 3 2 3 2 2 2" xfId="11864" xr:uid="{00000000-0005-0000-0000-0000D9310000}"/>
    <cellStyle name="Normal 2 3 3 2 3 2 2 2 2" xfId="11865" xr:uid="{00000000-0005-0000-0000-0000DA310000}"/>
    <cellStyle name="Normal 2 3 3 2 3 2 2 3" xfId="11866" xr:uid="{00000000-0005-0000-0000-0000DB310000}"/>
    <cellStyle name="Normal 2 3 3 2 3 2 2 4" xfId="11867" xr:uid="{00000000-0005-0000-0000-0000DC310000}"/>
    <cellStyle name="Normal 2 3 3 2 3 2 3" xfId="11868" xr:uid="{00000000-0005-0000-0000-0000DD310000}"/>
    <cellStyle name="Normal 2 3 3 2 3 2 3 2" xfId="11869" xr:uid="{00000000-0005-0000-0000-0000DE310000}"/>
    <cellStyle name="Normal 2 3 3 2 3 2 4" xfId="11870" xr:uid="{00000000-0005-0000-0000-0000DF310000}"/>
    <cellStyle name="Normal 2 3 3 2 3 2 5" xfId="11871" xr:uid="{00000000-0005-0000-0000-0000E0310000}"/>
    <cellStyle name="Normal 2 3 3 2 3 3" xfId="11872" xr:uid="{00000000-0005-0000-0000-0000E1310000}"/>
    <cellStyle name="Normal 2 3 3 2 3 3 2" xfId="11873" xr:uid="{00000000-0005-0000-0000-0000E2310000}"/>
    <cellStyle name="Normal 2 3 3 2 3 3 2 2" xfId="11874" xr:uid="{00000000-0005-0000-0000-0000E3310000}"/>
    <cellStyle name="Normal 2 3 3 2 3 3 3" xfId="11875" xr:uid="{00000000-0005-0000-0000-0000E4310000}"/>
    <cellStyle name="Normal 2 3 3 2 3 3 4" xfId="11876" xr:uid="{00000000-0005-0000-0000-0000E5310000}"/>
    <cellStyle name="Normal 2 3 3 2 3 4" xfId="11877" xr:uid="{00000000-0005-0000-0000-0000E6310000}"/>
    <cellStyle name="Normal 2 3 3 2 3 4 2" xfId="11878" xr:uid="{00000000-0005-0000-0000-0000E7310000}"/>
    <cellStyle name="Normal 2 3 3 2 3 4 2 2" xfId="11879" xr:uid="{00000000-0005-0000-0000-0000E8310000}"/>
    <cellStyle name="Normal 2 3 3 2 3 4 3" xfId="11880" xr:uid="{00000000-0005-0000-0000-0000E9310000}"/>
    <cellStyle name="Normal 2 3 3 2 3 4 4" xfId="11881" xr:uid="{00000000-0005-0000-0000-0000EA310000}"/>
    <cellStyle name="Normal 2 3 3 2 3 5" xfId="11882" xr:uid="{00000000-0005-0000-0000-0000EB310000}"/>
    <cellStyle name="Normal 2 3 3 2 3 5 2" xfId="11883" xr:uid="{00000000-0005-0000-0000-0000EC310000}"/>
    <cellStyle name="Normal 2 3 3 2 3 6" xfId="11884" xr:uid="{00000000-0005-0000-0000-0000ED310000}"/>
    <cellStyle name="Normal 2 3 3 2 3 7" xfId="11885" xr:uid="{00000000-0005-0000-0000-0000EE310000}"/>
    <cellStyle name="Normal 2 3 3 2 4" xfId="11886" xr:uid="{00000000-0005-0000-0000-0000EF310000}"/>
    <cellStyle name="Normal 2 3 3 2 4 2" xfId="11887" xr:uid="{00000000-0005-0000-0000-0000F0310000}"/>
    <cellStyle name="Normal 2 3 3 2 4 2 2" xfId="11888" xr:uid="{00000000-0005-0000-0000-0000F1310000}"/>
    <cellStyle name="Normal 2 3 3 2 4 2 2 2" xfId="11889" xr:uid="{00000000-0005-0000-0000-0000F2310000}"/>
    <cellStyle name="Normal 2 3 3 2 4 2 3" xfId="11890" xr:uid="{00000000-0005-0000-0000-0000F3310000}"/>
    <cellStyle name="Normal 2 3 3 2 4 2 4" xfId="11891" xr:uid="{00000000-0005-0000-0000-0000F4310000}"/>
    <cellStyle name="Normal 2 3 3 2 4 3" xfId="11892" xr:uid="{00000000-0005-0000-0000-0000F5310000}"/>
    <cellStyle name="Normal 2 3 3 2 4 3 2" xfId="11893" xr:uid="{00000000-0005-0000-0000-0000F6310000}"/>
    <cellStyle name="Normal 2 3 3 2 4 4" xfId="11894" xr:uid="{00000000-0005-0000-0000-0000F7310000}"/>
    <cellStyle name="Normal 2 3 3 2 4 5" xfId="11895" xr:uid="{00000000-0005-0000-0000-0000F8310000}"/>
    <cellStyle name="Normal 2 3 3 2 5" xfId="11896" xr:uid="{00000000-0005-0000-0000-0000F9310000}"/>
    <cellStyle name="Normal 2 3 3 2 5 2" xfId="11897" xr:uid="{00000000-0005-0000-0000-0000FA310000}"/>
    <cellStyle name="Normal 2 3 3 2 5 2 2" xfId="11898" xr:uid="{00000000-0005-0000-0000-0000FB310000}"/>
    <cellStyle name="Normal 2 3 3 2 5 3" xfId="11899" xr:uid="{00000000-0005-0000-0000-0000FC310000}"/>
    <cellStyle name="Normal 2 3 3 2 5 4" xfId="11900" xr:uid="{00000000-0005-0000-0000-0000FD310000}"/>
    <cellStyle name="Normal 2 3 3 2 6" xfId="11901" xr:uid="{00000000-0005-0000-0000-0000FE310000}"/>
    <cellStyle name="Normal 2 3 3 2 6 2" xfId="11902" xr:uid="{00000000-0005-0000-0000-0000FF310000}"/>
    <cellStyle name="Normal 2 3 3 2 6 2 2" xfId="11903" xr:uid="{00000000-0005-0000-0000-000000320000}"/>
    <cellStyle name="Normal 2 3 3 2 6 3" xfId="11904" xr:uid="{00000000-0005-0000-0000-000001320000}"/>
    <cellStyle name="Normal 2 3 3 2 6 4" xfId="11905" xr:uid="{00000000-0005-0000-0000-000002320000}"/>
    <cellStyle name="Normal 2 3 3 2 7" xfId="11906" xr:uid="{00000000-0005-0000-0000-000003320000}"/>
    <cellStyle name="Normal 2 3 3 2 7 2" xfId="11907" xr:uid="{00000000-0005-0000-0000-000004320000}"/>
    <cellStyle name="Normal 2 3 3 2 8" xfId="11908" xr:uid="{00000000-0005-0000-0000-000005320000}"/>
    <cellStyle name="Normal 2 3 3 2 9" xfId="11909" xr:uid="{00000000-0005-0000-0000-000006320000}"/>
    <cellStyle name="Normal 2 3 3 2_Tab1" xfId="11910" xr:uid="{00000000-0005-0000-0000-000007320000}"/>
    <cellStyle name="Normal 2 3 3 3" xfId="840" xr:uid="{00000000-0005-0000-0000-000008320000}"/>
    <cellStyle name="Normal 2 3 3 3 2" xfId="11911" xr:uid="{00000000-0005-0000-0000-000009320000}"/>
    <cellStyle name="Normal 2 3 3 3 2 2" xfId="11912" xr:uid="{00000000-0005-0000-0000-00000A320000}"/>
    <cellStyle name="Normal 2 3 3 3 2 2 2" xfId="11913" xr:uid="{00000000-0005-0000-0000-00000B320000}"/>
    <cellStyle name="Normal 2 3 3 3 2 2 2 2" xfId="11914" xr:uid="{00000000-0005-0000-0000-00000C320000}"/>
    <cellStyle name="Normal 2 3 3 3 2 2 3" xfId="11915" xr:uid="{00000000-0005-0000-0000-00000D320000}"/>
    <cellStyle name="Normal 2 3 3 3 2 2 4" xfId="11916" xr:uid="{00000000-0005-0000-0000-00000E320000}"/>
    <cellStyle name="Normal 2 3 3 3 2 3" xfId="11917" xr:uid="{00000000-0005-0000-0000-00000F320000}"/>
    <cellStyle name="Normal 2 3 3 3 2 3 2" xfId="11918" xr:uid="{00000000-0005-0000-0000-000010320000}"/>
    <cellStyle name="Normal 2 3 3 3 2 4" xfId="11919" xr:uid="{00000000-0005-0000-0000-000011320000}"/>
    <cellStyle name="Normal 2 3 3 3 2 5" xfId="11920" xr:uid="{00000000-0005-0000-0000-000012320000}"/>
    <cellStyle name="Normal 2 3 3 3 3" xfId="11921" xr:uid="{00000000-0005-0000-0000-000013320000}"/>
    <cellStyle name="Normal 2 3 3 3 3 2" xfId="11922" xr:uid="{00000000-0005-0000-0000-000014320000}"/>
    <cellStyle name="Normal 2 3 3 3 3 2 2" xfId="11923" xr:uid="{00000000-0005-0000-0000-000015320000}"/>
    <cellStyle name="Normal 2 3 3 3 3 3" xfId="11924" xr:uid="{00000000-0005-0000-0000-000016320000}"/>
    <cellStyle name="Normal 2 3 3 3 3 4" xfId="11925" xr:uid="{00000000-0005-0000-0000-000017320000}"/>
    <cellStyle name="Normal 2 3 3 3 4" xfId="11926" xr:uid="{00000000-0005-0000-0000-000018320000}"/>
    <cellStyle name="Normal 2 3 3 3 4 2" xfId="11927" xr:uid="{00000000-0005-0000-0000-000019320000}"/>
    <cellStyle name="Normal 2 3 3 3 4 2 2" xfId="11928" xr:uid="{00000000-0005-0000-0000-00001A320000}"/>
    <cellStyle name="Normal 2 3 3 3 4 3" xfId="11929" xr:uid="{00000000-0005-0000-0000-00001B320000}"/>
    <cellStyle name="Normal 2 3 3 3 4 4" xfId="11930" xr:uid="{00000000-0005-0000-0000-00001C320000}"/>
    <cellStyle name="Normal 2 3 3 3 5" xfId="11931" xr:uid="{00000000-0005-0000-0000-00001D320000}"/>
    <cellStyle name="Normal 2 3 3 3 5 2" xfId="11932" xr:uid="{00000000-0005-0000-0000-00001E320000}"/>
    <cellStyle name="Normal 2 3 3 3 6" xfId="11933" xr:uid="{00000000-0005-0000-0000-00001F320000}"/>
    <cellStyle name="Normal 2 3 3 3 7" xfId="11934" xr:uid="{00000000-0005-0000-0000-000020320000}"/>
    <cellStyle name="Normal 2 3 3 4" xfId="841" xr:uid="{00000000-0005-0000-0000-000021320000}"/>
    <cellStyle name="Normal 2 3 3 4 2" xfId="11935" xr:uid="{00000000-0005-0000-0000-000022320000}"/>
    <cellStyle name="Normal 2 3 3 4 2 2" xfId="11936" xr:uid="{00000000-0005-0000-0000-000023320000}"/>
    <cellStyle name="Normal 2 3 3 4 2 2 2" xfId="11937" xr:uid="{00000000-0005-0000-0000-000024320000}"/>
    <cellStyle name="Normal 2 3 3 4 2 2 2 2" xfId="11938" xr:uid="{00000000-0005-0000-0000-000025320000}"/>
    <cellStyle name="Normal 2 3 3 4 2 2 3" xfId="11939" xr:uid="{00000000-0005-0000-0000-000026320000}"/>
    <cellStyle name="Normal 2 3 3 4 2 2 4" xfId="11940" xr:uid="{00000000-0005-0000-0000-000027320000}"/>
    <cellStyle name="Normal 2 3 3 4 2 3" xfId="11941" xr:uid="{00000000-0005-0000-0000-000028320000}"/>
    <cellStyle name="Normal 2 3 3 4 2 3 2" xfId="11942" xr:uid="{00000000-0005-0000-0000-000029320000}"/>
    <cellStyle name="Normal 2 3 3 4 2 4" xfId="11943" xr:uid="{00000000-0005-0000-0000-00002A320000}"/>
    <cellStyle name="Normal 2 3 3 4 2 5" xfId="11944" xr:uid="{00000000-0005-0000-0000-00002B320000}"/>
    <cellStyle name="Normal 2 3 3 4 3" xfId="11945" xr:uid="{00000000-0005-0000-0000-00002C320000}"/>
    <cellStyle name="Normal 2 3 3 4 3 2" xfId="11946" xr:uid="{00000000-0005-0000-0000-00002D320000}"/>
    <cellStyle name="Normal 2 3 3 4 3 2 2" xfId="11947" xr:uid="{00000000-0005-0000-0000-00002E320000}"/>
    <cellStyle name="Normal 2 3 3 4 3 3" xfId="11948" xr:uid="{00000000-0005-0000-0000-00002F320000}"/>
    <cellStyle name="Normal 2 3 3 4 3 4" xfId="11949" xr:uid="{00000000-0005-0000-0000-000030320000}"/>
    <cellStyle name="Normal 2 3 3 4 4" xfId="11950" xr:uid="{00000000-0005-0000-0000-000031320000}"/>
    <cellStyle name="Normal 2 3 3 4 4 2" xfId="11951" xr:uid="{00000000-0005-0000-0000-000032320000}"/>
    <cellStyle name="Normal 2 3 3 4 4 2 2" xfId="11952" xr:uid="{00000000-0005-0000-0000-000033320000}"/>
    <cellStyle name="Normal 2 3 3 4 4 3" xfId="11953" xr:uid="{00000000-0005-0000-0000-000034320000}"/>
    <cellStyle name="Normal 2 3 3 4 4 4" xfId="11954" xr:uid="{00000000-0005-0000-0000-000035320000}"/>
    <cellStyle name="Normal 2 3 3 4 5" xfId="11955" xr:uid="{00000000-0005-0000-0000-000036320000}"/>
    <cellStyle name="Normal 2 3 3 4 5 2" xfId="11956" xr:uid="{00000000-0005-0000-0000-000037320000}"/>
    <cellStyle name="Normal 2 3 3 4 6" xfId="11957" xr:uid="{00000000-0005-0000-0000-000038320000}"/>
    <cellStyle name="Normal 2 3 3 4 7" xfId="11958" xr:uid="{00000000-0005-0000-0000-000039320000}"/>
    <cellStyle name="Normal 2 3 3 5" xfId="11959" xr:uid="{00000000-0005-0000-0000-00003A320000}"/>
    <cellStyle name="Normal 2 3 3 5 2" xfId="11960" xr:uid="{00000000-0005-0000-0000-00003B320000}"/>
    <cellStyle name="Normal 2 3 3 5 2 2" xfId="11961" xr:uid="{00000000-0005-0000-0000-00003C320000}"/>
    <cellStyle name="Normal 2 3 3 5 2 2 2" xfId="11962" xr:uid="{00000000-0005-0000-0000-00003D320000}"/>
    <cellStyle name="Normal 2 3 3 5 2 3" xfId="11963" xr:uid="{00000000-0005-0000-0000-00003E320000}"/>
    <cellStyle name="Normal 2 3 3 5 2 4" xfId="11964" xr:uid="{00000000-0005-0000-0000-00003F320000}"/>
    <cellStyle name="Normal 2 3 3 5 3" xfId="11965" xr:uid="{00000000-0005-0000-0000-000040320000}"/>
    <cellStyle name="Normal 2 3 3 5 3 2" xfId="11966" xr:uid="{00000000-0005-0000-0000-000041320000}"/>
    <cellStyle name="Normal 2 3 3 5 4" xfId="11967" xr:uid="{00000000-0005-0000-0000-000042320000}"/>
    <cellStyle name="Normal 2 3 3 5 5" xfId="11968" xr:uid="{00000000-0005-0000-0000-000043320000}"/>
    <cellStyle name="Normal 2 3 3 6" xfId="11969" xr:uid="{00000000-0005-0000-0000-000044320000}"/>
    <cellStyle name="Normal 2 3 3 6 2" xfId="11970" xr:uid="{00000000-0005-0000-0000-000045320000}"/>
    <cellStyle name="Normal 2 3 3 6 2 2" xfId="11971" xr:uid="{00000000-0005-0000-0000-000046320000}"/>
    <cellStyle name="Normal 2 3 3 6 3" xfId="11972" xr:uid="{00000000-0005-0000-0000-000047320000}"/>
    <cellStyle name="Normal 2 3 3 6 4" xfId="11973" xr:uid="{00000000-0005-0000-0000-000048320000}"/>
    <cellStyle name="Normal 2 3 3 7" xfId="11974" xr:uid="{00000000-0005-0000-0000-000049320000}"/>
    <cellStyle name="Normal 2 3 3 7 2" xfId="11975" xr:uid="{00000000-0005-0000-0000-00004A320000}"/>
    <cellStyle name="Normal 2 3 3 7 2 2" xfId="11976" xr:uid="{00000000-0005-0000-0000-00004B320000}"/>
    <cellStyle name="Normal 2 3 3 7 3" xfId="11977" xr:uid="{00000000-0005-0000-0000-00004C320000}"/>
    <cellStyle name="Normal 2 3 3 7 4" xfId="11978" xr:uid="{00000000-0005-0000-0000-00004D320000}"/>
    <cellStyle name="Normal 2 3 3 8" xfId="11979" xr:uid="{00000000-0005-0000-0000-00004E320000}"/>
    <cellStyle name="Normal 2 3 3 8 2" xfId="11980" xr:uid="{00000000-0005-0000-0000-00004F320000}"/>
    <cellStyle name="Normal 2 3 3 9" xfId="11981" xr:uid="{00000000-0005-0000-0000-000050320000}"/>
    <cellStyle name="Normal 2 3 3_Tab1" xfId="11982" xr:uid="{00000000-0005-0000-0000-000051320000}"/>
    <cellStyle name="Normal 2 3 4" xfId="842" xr:uid="{00000000-0005-0000-0000-000052320000}"/>
    <cellStyle name="Normal 2 3 4 2" xfId="843" xr:uid="{00000000-0005-0000-0000-000053320000}"/>
    <cellStyle name="Normal 2 3 4 2 2" xfId="11983" xr:uid="{00000000-0005-0000-0000-000054320000}"/>
    <cellStyle name="Normal 2 3 4 2 2 2" xfId="11984" xr:uid="{00000000-0005-0000-0000-000055320000}"/>
    <cellStyle name="Normal 2 3 4 2 2 2 2" xfId="11985" xr:uid="{00000000-0005-0000-0000-000056320000}"/>
    <cellStyle name="Normal 2 3 4 2 2 2 2 2" xfId="11986" xr:uid="{00000000-0005-0000-0000-000057320000}"/>
    <cellStyle name="Normal 2 3 4 2 2 2 3" xfId="11987" xr:uid="{00000000-0005-0000-0000-000058320000}"/>
    <cellStyle name="Normal 2 3 4 2 2 2 4" xfId="11988" xr:uid="{00000000-0005-0000-0000-000059320000}"/>
    <cellStyle name="Normal 2 3 4 2 2 3" xfId="11989" xr:uid="{00000000-0005-0000-0000-00005A320000}"/>
    <cellStyle name="Normal 2 3 4 2 2 3 2" xfId="11990" xr:uid="{00000000-0005-0000-0000-00005B320000}"/>
    <cellStyle name="Normal 2 3 4 2 2 4" xfId="11991" xr:uid="{00000000-0005-0000-0000-00005C320000}"/>
    <cellStyle name="Normal 2 3 4 2 2 5" xfId="11992" xr:uid="{00000000-0005-0000-0000-00005D320000}"/>
    <cellStyle name="Normal 2 3 4 2 3" xfId="11993" xr:uid="{00000000-0005-0000-0000-00005E320000}"/>
    <cellStyle name="Normal 2 3 4 2 3 2" xfId="11994" xr:uid="{00000000-0005-0000-0000-00005F320000}"/>
    <cellStyle name="Normal 2 3 4 2 3 2 2" xfId="11995" xr:uid="{00000000-0005-0000-0000-000060320000}"/>
    <cellStyle name="Normal 2 3 4 2 3 3" xfId="11996" xr:uid="{00000000-0005-0000-0000-000061320000}"/>
    <cellStyle name="Normal 2 3 4 2 3 4" xfId="11997" xr:uid="{00000000-0005-0000-0000-000062320000}"/>
    <cellStyle name="Normal 2 3 4 2 4" xfId="11998" xr:uid="{00000000-0005-0000-0000-000063320000}"/>
    <cellStyle name="Normal 2 3 4 2 4 2" xfId="11999" xr:uid="{00000000-0005-0000-0000-000064320000}"/>
    <cellStyle name="Normal 2 3 4 2 4 2 2" xfId="12000" xr:uid="{00000000-0005-0000-0000-000065320000}"/>
    <cellStyle name="Normal 2 3 4 2 4 3" xfId="12001" xr:uid="{00000000-0005-0000-0000-000066320000}"/>
    <cellStyle name="Normal 2 3 4 2 4 4" xfId="12002" xr:uid="{00000000-0005-0000-0000-000067320000}"/>
    <cellStyle name="Normal 2 3 4 2 5" xfId="12003" xr:uid="{00000000-0005-0000-0000-000068320000}"/>
    <cellStyle name="Normal 2 3 4 2 5 2" xfId="12004" xr:uid="{00000000-0005-0000-0000-000069320000}"/>
    <cellStyle name="Normal 2 3 4 2 6" xfId="12005" xr:uid="{00000000-0005-0000-0000-00006A320000}"/>
    <cellStyle name="Normal 2 3 4 2 7" xfId="12006" xr:uid="{00000000-0005-0000-0000-00006B320000}"/>
    <cellStyle name="Normal 2 3 4 3" xfId="844" xr:uid="{00000000-0005-0000-0000-00006C320000}"/>
    <cellStyle name="Normal 2 3 4 3 2" xfId="12007" xr:uid="{00000000-0005-0000-0000-00006D320000}"/>
    <cellStyle name="Normal 2 3 4 3 2 2" xfId="12008" xr:uid="{00000000-0005-0000-0000-00006E320000}"/>
    <cellStyle name="Normal 2 3 4 3 2 2 2" xfId="12009" xr:uid="{00000000-0005-0000-0000-00006F320000}"/>
    <cellStyle name="Normal 2 3 4 3 2 2 2 2" xfId="12010" xr:uid="{00000000-0005-0000-0000-000070320000}"/>
    <cellStyle name="Normal 2 3 4 3 2 2 3" xfId="12011" xr:uid="{00000000-0005-0000-0000-000071320000}"/>
    <cellStyle name="Normal 2 3 4 3 2 2 4" xfId="12012" xr:uid="{00000000-0005-0000-0000-000072320000}"/>
    <cellStyle name="Normal 2 3 4 3 2 3" xfId="12013" xr:uid="{00000000-0005-0000-0000-000073320000}"/>
    <cellStyle name="Normal 2 3 4 3 2 3 2" xfId="12014" xr:uid="{00000000-0005-0000-0000-000074320000}"/>
    <cellStyle name="Normal 2 3 4 3 2 4" xfId="12015" xr:uid="{00000000-0005-0000-0000-000075320000}"/>
    <cellStyle name="Normal 2 3 4 3 2 5" xfId="12016" xr:uid="{00000000-0005-0000-0000-000076320000}"/>
    <cellStyle name="Normal 2 3 4 3 3" xfId="12017" xr:uid="{00000000-0005-0000-0000-000077320000}"/>
    <cellStyle name="Normal 2 3 4 3 3 2" xfId="12018" xr:uid="{00000000-0005-0000-0000-000078320000}"/>
    <cellStyle name="Normal 2 3 4 3 3 2 2" xfId="12019" xr:uid="{00000000-0005-0000-0000-000079320000}"/>
    <cellStyle name="Normal 2 3 4 3 3 3" xfId="12020" xr:uid="{00000000-0005-0000-0000-00007A320000}"/>
    <cellStyle name="Normal 2 3 4 3 3 4" xfId="12021" xr:uid="{00000000-0005-0000-0000-00007B320000}"/>
    <cellStyle name="Normal 2 3 4 3 4" xfId="12022" xr:uid="{00000000-0005-0000-0000-00007C320000}"/>
    <cellStyle name="Normal 2 3 4 3 4 2" xfId="12023" xr:uid="{00000000-0005-0000-0000-00007D320000}"/>
    <cellStyle name="Normal 2 3 4 3 4 2 2" xfId="12024" xr:uid="{00000000-0005-0000-0000-00007E320000}"/>
    <cellStyle name="Normal 2 3 4 3 4 3" xfId="12025" xr:uid="{00000000-0005-0000-0000-00007F320000}"/>
    <cellStyle name="Normal 2 3 4 3 4 4" xfId="12026" xr:uid="{00000000-0005-0000-0000-000080320000}"/>
    <cellStyle name="Normal 2 3 4 3 5" xfId="12027" xr:uid="{00000000-0005-0000-0000-000081320000}"/>
    <cellStyle name="Normal 2 3 4 3 5 2" xfId="12028" xr:uid="{00000000-0005-0000-0000-000082320000}"/>
    <cellStyle name="Normal 2 3 4 3 6" xfId="12029" xr:uid="{00000000-0005-0000-0000-000083320000}"/>
    <cellStyle name="Normal 2 3 4 3 7" xfId="12030" xr:uid="{00000000-0005-0000-0000-000084320000}"/>
    <cellStyle name="Normal 2 3 4 4" xfId="12031" xr:uid="{00000000-0005-0000-0000-000085320000}"/>
    <cellStyle name="Normal 2 3 4 4 2" xfId="12032" xr:uid="{00000000-0005-0000-0000-000086320000}"/>
    <cellStyle name="Normal 2 3 4 4 2 2" xfId="12033" xr:uid="{00000000-0005-0000-0000-000087320000}"/>
    <cellStyle name="Normal 2 3 4 4 2 2 2" xfId="12034" xr:uid="{00000000-0005-0000-0000-000088320000}"/>
    <cellStyle name="Normal 2 3 4 4 2 3" xfId="12035" xr:uid="{00000000-0005-0000-0000-000089320000}"/>
    <cellStyle name="Normal 2 3 4 4 2 4" xfId="12036" xr:uid="{00000000-0005-0000-0000-00008A320000}"/>
    <cellStyle name="Normal 2 3 4 4 3" xfId="12037" xr:uid="{00000000-0005-0000-0000-00008B320000}"/>
    <cellStyle name="Normal 2 3 4 4 3 2" xfId="12038" xr:uid="{00000000-0005-0000-0000-00008C320000}"/>
    <cellStyle name="Normal 2 3 4 4 4" xfId="12039" xr:uid="{00000000-0005-0000-0000-00008D320000}"/>
    <cellStyle name="Normal 2 3 4 4 5" xfId="12040" xr:uid="{00000000-0005-0000-0000-00008E320000}"/>
    <cellStyle name="Normal 2 3 4 5" xfId="12041" xr:uid="{00000000-0005-0000-0000-00008F320000}"/>
    <cellStyle name="Normal 2 3 4 5 2" xfId="12042" xr:uid="{00000000-0005-0000-0000-000090320000}"/>
    <cellStyle name="Normal 2 3 4 5 2 2" xfId="12043" xr:uid="{00000000-0005-0000-0000-000091320000}"/>
    <cellStyle name="Normal 2 3 4 5 3" xfId="12044" xr:uid="{00000000-0005-0000-0000-000092320000}"/>
    <cellStyle name="Normal 2 3 4 5 4" xfId="12045" xr:uid="{00000000-0005-0000-0000-000093320000}"/>
    <cellStyle name="Normal 2 3 4 6" xfId="12046" xr:uid="{00000000-0005-0000-0000-000094320000}"/>
    <cellStyle name="Normal 2 3 4 6 2" xfId="12047" xr:uid="{00000000-0005-0000-0000-000095320000}"/>
    <cellStyle name="Normal 2 3 4 6 2 2" xfId="12048" xr:uid="{00000000-0005-0000-0000-000096320000}"/>
    <cellStyle name="Normal 2 3 4 6 3" xfId="12049" xr:uid="{00000000-0005-0000-0000-000097320000}"/>
    <cellStyle name="Normal 2 3 4 6 4" xfId="12050" xr:uid="{00000000-0005-0000-0000-000098320000}"/>
    <cellStyle name="Normal 2 3 4 7" xfId="12051" xr:uid="{00000000-0005-0000-0000-000099320000}"/>
    <cellStyle name="Normal 2 3 4 7 2" xfId="12052" xr:uid="{00000000-0005-0000-0000-00009A320000}"/>
    <cellStyle name="Normal 2 3 4 8" xfId="12053" xr:uid="{00000000-0005-0000-0000-00009B320000}"/>
    <cellStyle name="Normal 2 3 4 9" xfId="12054" xr:uid="{00000000-0005-0000-0000-00009C320000}"/>
    <cellStyle name="Normal 2 3 4_Tab1" xfId="12055" xr:uid="{00000000-0005-0000-0000-00009D320000}"/>
    <cellStyle name="Normal 2 3 5" xfId="845" xr:uid="{00000000-0005-0000-0000-00009E320000}"/>
    <cellStyle name="Normal 2 3 5 2" xfId="12056" xr:uid="{00000000-0005-0000-0000-00009F320000}"/>
    <cellStyle name="Normal 2 3 5 2 2" xfId="12057" xr:uid="{00000000-0005-0000-0000-0000A0320000}"/>
    <cellStyle name="Normal 2 3 5 2 2 2" xfId="12058" xr:uid="{00000000-0005-0000-0000-0000A1320000}"/>
    <cellStyle name="Normal 2 3 5 2 2 2 2" xfId="12059" xr:uid="{00000000-0005-0000-0000-0000A2320000}"/>
    <cellStyle name="Normal 2 3 5 2 2 3" xfId="12060" xr:uid="{00000000-0005-0000-0000-0000A3320000}"/>
    <cellStyle name="Normal 2 3 5 2 2 4" xfId="12061" xr:uid="{00000000-0005-0000-0000-0000A4320000}"/>
    <cellStyle name="Normal 2 3 5 2 3" xfId="12062" xr:uid="{00000000-0005-0000-0000-0000A5320000}"/>
    <cellStyle name="Normal 2 3 5 2 3 2" xfId="12063" xr:uid="{00000000-0005-0000-0000-0000A6320000}"/>
    <cellStyle name="Normal 2 3 5 2 4" xfId="12064" xr:uid="{00000000-0005-0000-0000-0000A7320000}"/>
    <cellStyle name="Normal 2 3 5 2 5" xfId="12065" xr:uid="{00000000-0005-0000-0000-0000A8320000}"/>
    <cellStyle name="Normal 2 3 5 3" xfId="12066" xr:uid="{00000000-0005-0000-0000-0000A9320000}"/>
    <cellStyle name="Normal 2 3 5 3 2" xfId="12067" xr:uid="{00000000-0005-0000-0000-0000AA320000}"/>
    <cellStyle name="Normal 2 3 5 3 2 2" xfId="12068" xr:uid="{00000000-0005-0000-0000-0000AB320000}"/>
    <cellStyle name="Normal 2 3 5 3 3" xfId="12069" xr:uid="{00000000-0005-0000-0000-0000AC320000}"/>
    <cellStyle name="Normal 2 3 5 3 4" xfId="12070" xr:uid="{00000000-0005-0000-0000-0000AD320000}"/>
    <cellStyle name="Normal 2 3 5 4" xfId="12071" xr:uid="{00000000-0005-0000-0000-0000AE320000}"/>
    <cellStyle name="Normal 2 3 5 4 2" xfId="12072" xr:uid="{00000000-0005-0000-0000-0000AF320000}"/>
    <cellStyle name="Normal 2 3 5 4 2 2" xfId="12073" xr:uid="{00000000-0005-0000-0000-0000B0320000}"/>
    <cellStyle name="Normal 2 3 5 4 3" xfId="12074" xr:uid="{00000000-0005-0000-0000-0000B1320000}"/>
    <cellStyle name="Normal 2 3 5 4 4" xfId="12075" xr:uid="{00000000-0005-0000-0000-0000B2320000}"/>
    <cellStyle name="Normal 2 3 5 5" xfId="12076" xr:uid="{00000000-0005-0000-0000-0000B3320000}"/>
    <cellStyle name="Normal 2 3 5 5 2" xfId="12077" xr:uid="{00000000-0005-0000-0000-0000B4320000}"/>
    <cellStyle name="Normal 2 3 5 6" xfId="12078" xr:uid="{00000000-0005-0000-0000-0000B5320000}"/>
    <cellStyle name="Normal 2 3 5 7" xfId="12079" xr:uid="{00000000-0005-0000-0000-0000B6320000}"/>
    <cellStyle name="Normal 2 3 6" xfId="846" xr:uid="{00000000-0005-0000-0000-0000B7320000}"/>
    <cellStyle name="Normal 2 3 6 2" xfId="12080" xr:uid="{00000000-0005-0000-0000-0000B8320000}"/>
    <cellStyle name="Normal 2 3 6 2 2" xfId="12081" xr:uid="{00000000-0005-0000-0000-0000B9320000}"/>
    <cellStyle name="Normal 2 3 6 2 2 2" xfId="12082" xr:uid="{00000000-0005-0000-0000-0000BA320000}"/>
    <cellStyle name="Normal 2 3 6 2 2 2 2" xfId="12083" xr:uid="{00000000-0005-0000-0000-0000BB320000}"/>
    <cellStyle name="Normal 2 3 6 2 2 3" xfId="12084" xr:uid="{00000000-0005-0000-0000-0000BC320000}"/>
    <cellStyle name="Normal 2 3 6 2 2 4" xfId="12085" xr:uid="{00000000-0005-0000-0000-0000BD320000}"/>
    <cellStyle name="Normal 2 3 6 2 3" xfId="12086" xr:uid="{00000000-0005-0000-0000-0000BE320000}"/>
    <cellStyle name="Normal 2 3 6 2 3 2" xfId="12087" xr:uid="{00000000-0005-0000-0000-0000BF320000}"/>
    <cellStyle name="Normal 2 3 6 2 4" xfId="12088" xr:uid="{00000000-0005-0000-0000-0000C0320000}"/>
    <cellStyle name="Normal 2 3 6 2 5" xfId="12089" xr:uid="{00000000-0005-0000-0000-0000C1320000}"/>
    <cellStyle name="Normal 2 3 6 3" xfId="12090" xr:uid="{00000000-0005-0000-0000-0000C2320000}"/>
    <cellStyle name="Normal 2 3 6 3 2" xfId="12091" xr:uid="{00000000-0005-0000-0000-0000C3320000}"/>
    <cellStyle name="Normal 2 3 6 3 2 2" xfId="12092" xr:uid="{00000000-0005-0000-0000-0000C4320000}"/>
    <cellStyle name="Normal 2 3 6 3 3" xfId="12093" xr:uid="{00000000-0005-0000-0000-0000C5320000}"/>
    <cellStyle name="Normal 2 3 6 3 4" xfId="12094" xr:uid="{00000000-0005-0000-0000-0000C6320000}"/>
    <cellStyle name="Normal 2 3 6 4" xfId="12095" xr:uid="{00000000-0005-0000-0000-0000C7320000}"/>
    <cellStyle name="Normal 2 3 6 4 2" xfId="12096" xr:uid="{00000000-0005-0000-0000-0000C8320000}"/>
    <cellStyle name="Normal 2 3 6 4 2 2" xfId="12097" xr:uid="{00000000-0005-0000-0000-0000C9320000}"/>
    <cellStyle name="Normal 2 3 6 4 3" xfId="12098" xr:uid="{00000000-0005-0000-0000-0000CA320000}"/>
    <cellStyle name="Normal 2 3 6 4 4" xfId="12099" xr:uid="{00000000-0005-0000-0000-0000CB320000}"/>
    <cellStyle name="Normal 2 3 6 5" xfId="12100" xr:uid="{00000000-0005-0000-0000-0000CC320000}"/>
    <cellStyle name="Normal 2 3 6 5 2" xfId="12101" xr:uid="{00000000-0005-0000-0000-0000CD320000}"/>
    <cellStyle name="Normal 2 3 6 6" xfId="12102" xr:uid="{00000000-0005-0000-0000-0000CE320000}"/>
    <cellStyle name="Normal 2 3 6 7" xfId="12103" xr:uid="{00000000-0005-0000-0000-0000CF320000}"/>
    <cellStyle name="Normal 2 3 7" xfId="847" xr:uid="{00000000-0005-0000-0000-0000D0320000}"/>
    <cellStyle name="Normal 2 3 7 2" xfId="12104" xr:uid="{00000000-0005-0000-0000-0000D1320000}"/>
    <cellStyle name="Normal 2 3 7 2 2" xfId="12105" xr:uid="{00000000-0005-0000-0000-0000D2320000}"/>
    <cellStyle name="Normal 2 3 7 2 2 2" xfId="12106" xr:uid="{00000000-0005-0000-0000-0000D3320000}"/>
    <cellStyle name="Normal 2 3 7 2 3" xfId="12107" xr:uid="{00000000-0005-0000-0000-0000D4320000}"/>
    <cellStyle name="Normal 2 3 7 2 4" xfId="12108" xr:uid="{00000000-0005-0000-0000-0000D5320000}"/>
    <cellStyle name="Normal 2 3 7 3" xfId="12109" xr:uid="{00000000-0005-0000-0000-0000D6320000}"/>
    <cellStyle name="Normal 2 3 7 3 2" xfId="12110" xr:uid="{00000000-0005-0000-0000-0000D7320000}"/>
    <cellStyle name="Normal 2 3 7 4" xfId="12111" xr:uid="{00000000-0005-0000-0000-0000D8320000}"/>
    <cellStyle name="Normal 2 3 7 5" xfId="12112" xr:uid="{00000000-0005-0000-0000-0000D9320000}"/>
    <cellStyle name="Normal 2 3 8" xfId="12113" xr:uid="{00000000-0005-0000-0000-0000DA320000}"/>
    <cellStyle name="Normal 2 3 8 2" xfId="12114" xr:uid="{00000000-0005-0000-0000-0000DB320000}"/>
    <cellStyle name="Normal 2 3 8 2 2" xfId="12115" xr:uid="{00000000-0005-0000-0000-0000DC320000}"/>
    <cellStyle name="Normal 2 3 8 3" xfId="12116" xr:uid="{00000000-0005-0000-0000-0000DD320000}"/>
    <cellStyle name="Normal 2 3 8 4" xfId="12117" xr:uid="{00000000-0005-0000-0000-0000DE320000}"/>
    <cellStyle name="Normal 2 3 9" xfId="12118" xr:uid="{00000000-0005-0000-0000-0000DF320000}"/>
    <cellStyle name="Normal 2 3 9 2" xfId="12119" xr:uid="{00000000-0005-0000-0000-0000E0320000}"/>
    <cellStyle name="Normal 2 3 9 2 2" xfId="12120" xr:uid="{00000000-0005-0000-0000-0000E1320000}"/>
    <cellStyle name="Normal 2 3 9 3" xfId="12121" xr:uid="{00000000-0005-0000-0000-0000E2320000}"/>
    <cellStyle name="Normal 2 3 9 4" xfId="12122" xr:uid="{00000000-0005-0000-0000-0000E3320000}"/>
    <cellStyle name="Normal 2 3_Tab1" xfId="12123" xr:uid="{00000000-0005-0000-0000-0000E4320000}"/>
    <cellStyle name="Normal 2 30" xfId="12124" xr:uid="{00000000-0005-0000-0000-0000E5320000}"/>
    <cellStyle name="Normal 2 31" xfId="12125" xr:uid="{00000000-0005-0000-0000-0000E6320000}"/>
    <cellStyle name="Normal 2 32" xfId="12126" xr:uid="{00000000-0005-0000-0000-0000E7320000}"/>
    <cellStyle name="Normal 2 33" xfId="16838" xr:uid="{00000000-0005-0000-0000-0000E8320000}"/>
    <cellStyle name="Normal 2 4" xfId="848" xr:uid="{00000000-0005-0000-0000-0000E9320000}"/>
    <cellStyle name="Normal 2 4 10" xfId="12127" xr:uid="{00000000-0005-0000-0000-0000EA320000}"/>
    <cellStyle name="Normal 2 4 10 2" xfId="12128" xr:uid="{00000000-0005-0000-0000-0000EB320000}"/>
    <cellStyle name="Normal 2 4 11" xfId="12129" xr:uid="{00000000-0005-0000-0000-0000EC320000}"/>
    <cellStyle name="Normal 2 4 12" xfId="12130" xr:uid="{00000000-0005-0000-0000-0000ED320000}"/>
    <cellStyle name="Normal 2 4 2" xfId="849" xr:uid="{00000000-0005-0000-0000-0000EE320000}"/>
    <cellStyle name="Normal 2 4 2 10" xfId="12131" xr:uid="{00000000-0005-0000-0000-0000EF320000}"/>
    <cellStyle name="Normal 2 4 2 11" xfId="12132" xr:uid="{00000000-0005-0000-0000-0000F0320000}"/>
    <cellStyle name="Normal 2 4 2 2" xfId="850" xr:uid="{00000000-0005-0000-0000-0000F1320000}"/>
    <cellStyle name="Normal 2 4 2 2 10" xfId="12133" xr:uid="{00000000-0005-0000-0000-0000F2320000}"/>
    <cellStyle name="Normal 2 4 2 2 2" xfId="851" xr:uid="{00000000-0005-0000-0000-0000F3320000}"/>
    <cellStyle name="Normal 2 4 2 2 2 2" xfId="852" xr:uid="{00000000-0005-0000-0000-0000F4320000}"/>
    <cellStyle name="Normal 2 4 2 2 2 2 2" xfId="12134" xr:uid="{00000000-0005-0000-0000-0000F5320000}"/>
    <cellStyle name="Normal 2 4 2 2 2 2 2 2" xfId="12135" xr:uid="{00000000-0005-0000-0000-0000F6320000}"/>
    <cellStyle name="Normal 2 4 2 2 2 2 2 2 2" xfId="12136" xr:uid="{00000000-0005-0000-0000-0000F7320000}"/>
    <cellStyle name="Normal 2 4 2 2 2 2 2 2 2 2" xfId="12137" xr:uid="{00000000-0005-0000-0000-0000F8320000}"/>
    <cellStyle name="Normal 2 4 2 2 2 2 2 2 3" xfId="12138" xr:uid="{00000000-0005-0000-0000-0000F9320000}"/>
    <cellStyle name="Normal 2 4 2 2 2 2 2 2 4" xfId="12139" xr:uid="{00000000-0005-0000-0000-0000FA320000}"/>
    <cellStyle name="Normal 2 4 2 2 2 2 2 3" xfId="12140" xr:uid="{00000000-0005-0000-0000-0000FB320000}"/>
    <cellStyle name="Normal 2 4 2 2 2 2 2 3 2" xfId="12141" xr:uid="{00000000-0005-0000-0000-0000FC320000}"/>
    <cellStyle name="Normal 2 4 2 2 2 2 2 4" xfId="12142" xr:uid="{00000000-0005-0000-0000-0000FD320000}"/>
    <cellStyle name="Normal 2 4 2 2 2 2 2 5" xfId="12143" xr:uid="{00000000-0005-0000-0000-0000FE320000}"/>
    <cellStyle name="Normal 2 4 2 2 2 2 3" xfId="12144" xr:uid="{00000000-0005-0000-0000-0000FF320000}"/>
    <cellStyle name="Normal 2 4 2 2 2 2 3 2" xfId="12145" xr:uid="{00000000-0005-0000-0000-000000330000}"/>
    <cellStyle name="Normal 2 4 2 2 2 2 3 2 2" xfId="12146" xr:uid="{00000000-0005-0000-0000-000001330000}"/>
    <cellStyle name="Normal 2 4 2 2 2 2 3 3" xfId="12147" xr:uid="{00000000-0005-0000-0000-000002330000}"/>
    <cellStyle name="Normal 2 4 2 2 2 2 3 4" xfId="12148" xr:uid="{00000000-0005-0000-0000-000003330000}"/>
    <cellStyle name="Normal 2 4 2 2 2 2 4" xfId="12149" xr:uid="{00000000-0005-0000-0000-000004330000}"/>
    <cellStyle name="Normal 2 4 2 2 2 2 4 2" xfId="12150" xr:uid="{00000000-0005-0000-0000-000005330000}"/>
    <cellStyle name="Normal 2 4 2 2 2 2 4 2 2" xfId="12151" xr:uid="{00000000-0005-0000-0000-000006330000}"/>
    <cellStyle name="Normal 2 4 2 2 2 2 4 3" xfId="12152" xr:uid="{00000000-0005-0000-0000-000007330000}"/>
    <cellStyle name="Normal 2 4 2 2 2 2 4 4" xfId="12153" xr:uid="{00000000-0005-0000-0000-000008330000}"/>
    <cellStyle name="Normal 2 4 2 2 2 2 5" xfId="12154" xr:uid="{00000000-0005-0000-0000-000009330000}"/>
    <cellStyle name="Normal 2 4 2 2 2 2 5 2" xfId="12155" xr:uid="{00000000-0005-0000-0000-00000A330000}"/>
    <cellStyle name="Normal 2 4 2 2 2 2 6" xfId="12156" xr:uid="{00000000-0005-0000-0000-00000B330000}"/>
    <cellStyle name="Normal 2 4 2 2 2 2 7" xfId="12157" xr:uid="{00000000-0005-0000-0000-00000C330000}"/>
    <cellStyle name="Normal 2 4 2 2 2 3" xfId="853" xr:uid="{00000000-0005-0000-0000-00000D330000}"/>
    <cellStyle name="Normal 2 4 2 2 2 3 2" xfId="12158" xr:uid="{00000000-0005-0000-0000-00000E330000}"/>
    <cellStyle name="Normal 2 4 2 2 2 3 2 2" xfId="12159" xr:uid="{00000000-0005-0000-0000-00000F330000}"/>
    <cellStyle name="Normal 2 4 2 2 2 3 2 2 2" xfId="12160" xr:uid="{00000000-0005-0000-0000-000010330000}"/>
    <cellStyle name="Normal 2 4 2 2 2 3 2 2 2 2" xfId="12161" xr:uid="{00000000-0005-0000-0000-000011330000}"/>
    <cellStyle name="Normal 2 4 2 2 2 3 2 2 3" xfId="12162" xr:uid="{00000000-0005-0000-0000-000012330000}"/>
    <cellStyle name="Normal 2 4 2 2 2 3 2 2 4" xfId="12163" xr:uid="{00000000-0005-0000-0000-000013330000}"/>
    <cellStyle name="Normal 2 4 2 2 2 3 2 3" xfId="12164" xr:uid="{00000000-0005-0000-0000-000014330000}"/>
    <cellStyle name="Normal 2 4 2 2 2 3 2 3 2" xfId="12165" xr:uid="{00000000-0005-0000-0000-000015330000}"/>
    <cellStyle name="Normal 2 4 2 2 2 3 2 4" xfId="12166" xr:uid="{00000000-0005-0000-0000-000016330000}"/>
    <cellStyle name="Normal 2 4 2 2 2 3 2 5" xfId="12167" xr:uid="{00000000-0005-0000-0000-000017330000}"/>
    <cellStyle name="Normal 2 4 2 2 2 3 3" xfId="12168" xr:uid="{00000000-0005-0000-0000-000018330000}"/>
    <cellStyle name="Normal 2 4 2 2 2 3 3 2" xfId="12169" xr:uid="{00000000-0005-0000-0000-000019330000}"/>
    <cellStyle name="Normal 2 4 2 2 2 3 3 2 2" xfId="12170" xr:uid="{00000000-0005-0000-0000-00001A330000}"/>
    <cellStyle name="Normal 2 4 2 2 2 3 3 3" xfId="12171" xr:uid="{00000000-0005-0000-0000-00001B330000}"/>
    <cellStyle name="Normal 2 4 2 2 2 3 3 4" xfId="12172" xr:uid="{00000000-0005-0000-0000-00001C330000}"/>
    <cellStyle name="Normal 2 4 2 2 2 3 4" xfId="12173" xr:uid="{00000000-0005-0000-0000-00001D330000}"/>
    <cellStyle name="Normal 2 4 2 2 2 3 4 2" xfId="12174" xr:uid="{00000000-0005-0000-0000-00001E330000}"/>
    <cellStyle name="Normal 2 4 2 2 2 3 4 2 2" xfId="12175" xr:uid="{00000000-0005-0000-0000-00001F330000}"/>
    <cellStyle name="Normal 2 4 2 2 2 3 4 3" xfId="12176" xr:uid="{00000000-0005-0000-0000-000020330000}"/>
    <cellStyle name="Normal 2 4 2 2 2 3 4 4" xfId="12177" xr:uid="{00000000-0005-0000-0000-000021330000}"/>
    <cellStyle name="Normal 2 4 2 2 2 3 5" xfId="12178" xr:uid="{00000000-0005-0000-0000-000022330000}"/>
    <cellStyle name="Normal 2 4 2 2 2 3 5 2" xfId="12179" xr:uid="{00000000-0005-0000-0000-000023330000}"/>
    <cellStyle name="Normal 2 4 2 2 2 3 6" xfId="12180" xr:uid="{00000000-0005-0000-0000-000024330000}"/>
    <cellStyle name="Normal 2 4 2 2 2 3 7" xfId="12181" xr:uid="{00000000-0005-0000-0000-000025330000}"/>
    <cellStyle name="Normal 2 4 2 2 2 4" xfId="12182" xr:uid="{00000000-0005-0000-0000-000026330000}"/>
    <cellStyle name="Normal 2 4 2 2 2 4 2" xfId="12183" xr:uid="{00000000-0005-0000-0000-000027330000}"/>
    <cellStyle name="Normal 2 4 2 2 2 4 2 2" xfId="12184" xr:uid="{00000000-0005-0000-0000-000028330000}"/>
    <cellStyle name="Normal 2 4 2 2 2 4 2 2 2" xfId="12185" xr:uid="{00000000-0005-0000-0000-000029330000}"/>
    <cellStyle name="Normal 2 4 2 2 2 4 2 3" xfId="12186" xr:uid="{00000000-0005-0000-0000-00002A330000}"/>
    <cellStyle name="Normal 2 4 2 2 2 4 2 4" xfId="12187" xr:uid="{00000000-0005-0000-0000-00002B330000}"/>
    <cellStyle name="Normal 2 4 2 2 2 4 3" xfId="12188" xr:uid="{00000000-0005-0000-0000-00002C330000}"/>
    <cellStyle name="Normal 2 4 2 2 2 4 3 2" xfId="12189" xr:uid="{00000000-0005-0000-0000-00002D330000}"/>
    <cellStyle name="Normal 2 4 2 2 2 4 4" xfId="12190" xr:uid="{00000000-0005-0000-0000-00002E330000}"/>
    <cellStyle name="Normal 2 4 2 2 2 4 5" xfId="12191" xr:uid="{00000000-0005-0000-0000-00002F330000}"/>
    <cellStyle name="Normal 2 4 2 2 2 5" xfId="12192" xr:uid="{00000000-0005-0000-0000-000030330000}"/>
    <cellStyle name="Normal 2 4 2 2 2 5 2" xfId="12193" xr:uid="{00000000-0005-0000-0000-000031330000}"/>
    <cellStyle name="Normal 2 4 2 2 2 5 2 2" xfId="12194" xr:uid="{00000000-0005-0000-0000-000032330000}"/>
    <cellStyle name="Normal 2 4 2 2 2 5 3" xfId="12195" xr:uid="{00000000-0005-0000-0000-000033330000}"/>
    <cellStyle name="Normal 2 4 2 2 2 5 4" xfId="12196" xr:uid="{00000000-0005-0000-0000-000034330000}"/>
    <cellStyle name="Normal 2 4 2 2 2 6" xfId="12197" xr:uid="{00000000-0005-0000-0000-000035330000}"/>
    <cellStyle name="Normal 2 4 2 2 2 6 2" xfId="12198" xr:uid="{00000000-0005-0000-0000-000036330000}"/>
    <cellStyle name="Normal 2 4 2 2 2 6 2 2" xfId="12199" xr:uid="{00000000-0005-0000-0000-000037330000}"/>
    <cellStyle name="Normal 2 4 2 2 2 6 3" xfId="12200" xr:uid="{00000000-0005-0000-0000-000038330000}"/>
    <cellStyle name="Normal 2 4 2 2 2 6 4" xfId="12201" xr:uid="{00000000-0005-0000-0000-000039330000}"/>
    <cellStyle name="Normal 2 4 2 2 2 7" xfId="12202" xr:uid="{00000000-0005-0000-0000-00003A330000}"/>
    <cellStyle name="Normal 2 4 2 2 2 7 2" xfId="12203" xr:uid="{00000000-0005-0000-0000-00003B330000}"/>
    <cellStyle name="Normal 2 4 2 2 2 8" xfId="12204" xr:uid="{00000000-0005-0000-0000-00003C330000}"/>
    <cellStyle name="Normal 2 4 2 2 2 9" xfId="12205" xr:uid="{00000000-0005-0000-0000-00003D330000}"/>
    <cellStyle name="Normal 2 4 2 2 2_Tab1" xfId="12206" xr:uid="{00000000-0005-0000-0000-00003E330000}"/>
    <cellStyle name="Normal 2 4 2 2 3" xfId="854" xr:uid="{00000000-0005-0000-0000-00003F330000}"/>
    <cellStyle name="Normal 2 4 2 2 3 2" xfId="12207" xr:uid="{00000000-0005-0000-0000-000040330000}"/>
    <cellStyle name="Normal 2 4 2 2 3 2 2" xfId="12208" xr:uid="{00000000-0005-0000-0000-000041330000}"/>
    <cellStyle name="Normal 2 4 2 2 3 2 2 2" xfId="12209" xr:uid="{00000000-0005-0000-0000-000042330000}"/>
    <cellStyle name="Normal 2 4 2 2 3 2 2 2 2" xfId="12210" xr:uid="{00000000-0005-0000-0000-000043330000}"/>
    <cellStyle name="Normal 2 4 2 2 3 2 2 3" xfId="12211" xr:uid="{00000000-0005-0000-0000-000044330000}"/>
    <cellStyle name="Normal 2 4 2 2 3 2 2 4" xfId="12212" xr:uid="{00000000-0005-0000-0000-000045330000}"/>
    <cellStyle name="Normal 2 4 2 2 3 2 3" xfId="12213" xr:uid="{00000000-0005-0000-0000-000046330000}"/>
    <cellStyle name="Normal 2 4 2 2 3 2 3 2" xfId="12214" xr:uid="{00000000-0005-0000-0000-000047330000}"/>
    <cellStyle name="Normal 2 4 2 2 3 2 4" xfId="12215" xr:uid="{00000000-0005-0000-0000-000048330000}"/>
    <cellStyle name="Normal 2 4 2 2 3 2 5" xfId="12216" xr:uid="{00000000-0005-0000-0000-000049330000}"/>
    <cellStyle name="Normal 2 4 2 2 3 3" xfId="12217" xr:uid="{00000000-0005-0000-0000-00004A330000}"/>
    <cellStyle name="Normal 2 4 2 2 3 3 2" xfId="12218" xr:uid="{00000000-0005-0000-0000-00004B330000}"/>
    <cellStyle name="Normal 2 4 2 2 3 3 2 2" xfId="12219" xr:uid="{00000000-0005-0000-0000-00004C330000}"/>
    <cellStyle name="Normal 2 4 2 2 3 3 3" xfId="12220" xr:uid="{00000000-0005-0000-0000-00004D330000}"/>
    <cellStyle name="Normal 2 4 2 2 3 3 4" xfId="12221" xr:uid="{00000000-0005-0000-0000-00004E330000}"/>
    <cellStyle name="Normal 2 4 2 2 3 4" xfId="12222" xr:uid="{00000000-0005-0000-0000-00004F330000}"/>
    <cellStyle name="Normal 2 4 2 2 3 4 2" xfId="12223" xr:uid="{00000000-0005-0000-0000-000050330000}"/>
    <cellStyle name="Normal 2 4 2 2 3 4 2 2" xfId="12224" xr:uid="{00000000-0005-0000-0000-000051330000}"/>
    <cellStyle name="Normal 2 4 2 2 3 4 3" xfId="12225" xr:uid="{00000000-0005-0000-0000-000052330000}"/>
    <cellStyle name="Normal 2 4 2 2 3 4 4" xfId="12226" xr:uid="{00000000-0005-0000-0000-000053330000}"/>
    <cellStyle name="Normal 2 4 2 2 3 5" xfId="12227" xr:uid="{00000000-0005-0000-0000-000054330000}"/>
    <cellStyle name="Normal 2 4 2 2 3 5 2" xfId="12228" xr:uid="{00000000-0005-0000-0000-000055330000}"/>
    <cellStyle name="Normal 2 4 2 2 3 6" xfId="12229" xr:uid="{00000000-0005-0000-0000-000056330000}"/>
    <cellStyle name="Normal 2 4 2 2 3 7" xfId="12230" xr:uid="{00000000-0005-0000-0000-000057330000}"/>
    <cellStyle name="Normal 2 4 2 2 4" xfId="855" xr:uid="{00000000-0005-0000-0000-000058330000}"/>
    <cellStyle name="Normal 2 4 2 2 4 2" xfId="12231" xr:uid="{00000000-0005-0000-0000-000059330000}"/>
    <cellStyle name="Normal 2 4 2 2 4 2 2" xfId="12232" xr:uid="{00000000-0005-0000-0000-00005A330000}"/>
    <cellStyle name="Normal 2 4 2 2 4 2 2 2" xfId="12233" xr:uid="{00000000-0005-0000-0000-00005B330000}"/>
    <cellStyle name="Normal 2 4 2 2 4 2 2 2 2" xfId="12234" xr:uid="{00000000-0005-0000-0000-00005C330000}"/>
    <cellStyle name="Normal 2 4 2 2 4 2 2 3" xfId="12235" xr:uid="{00000000-0005-0000-0000-00005D330000}"/>
    <cellStyle name="Normal 2 4 2 2 4 2 2 4" xfId="12236" xr:uid="{00000000-0005-0000-0000-00005E330000}"/>
    <cellStyle name="Normal 2 4 2 2 4 2 3" xfId="12237" xr:uid="{00000000-0005-0000-0000-00005F330000}"/>
    <cellStyle name="Normal 2 4 2 2 4 2 3 2" xfId="12238" xr:uid="{00000000-0005-0000-0000-000060330000}"/>
    <cellStyle name="Normal 2 4 2 2 4 2 4" xfId="12239" xr:uid="{00000000-0005-0000-0000-000061330000}"/>
    <cellStyle name="Normal 2 4 2 2 4 2 5" xfId="12240" xr:uid="{00000000-0005-0000-0000-000062330000}"/>
    <cellStyle name="Normal 2 4 2 2 4 3" xfId="12241" xr:uid="{00000000-0005-0000-0000-000063330000}"/>
    <cellStyle name="Normal 2 4 2 2 4 3 2" xfId="12242" xr:uid="{00000000-0005-0000-0000-000064330000}"/>
    <cellStyle name="Normal 2 4 2 2 4 3 2 2" xfId="12243" xr:uid="{00000000-0005-0000-0000-000065330000}"/>
    <cellStyle name="Normal 2 4 2 2 4 3 3" xfId="12244" xr:uid="{00000000-0005-0000-0000-000066330000}"/>
    <cellStyle name="Normal 2 4 2 2 4 3 4" xfId="12245" xr:uid="{00000000-0005-0000-0000-000067330000}"/>
    <cellStyle name="Normal 2 4 2 2 4 4" xfId="12246" xr:uid="{00000000-0005-0000-0000-000068330000}"/>
    <cellStyle name="Normal 2 4 2 2 4 4 2" xfId="12247" xr:uid="{00000000-0005-0000-0000-000069330000}"/>
    <cellStyle name="Normal 2 4 2 2 4 4 2 2" xfId="12248" xr:uid="{00000000-0005-0000-0000-00006A330000}"/>
    <cellStyle name="Normal 2 4 2 2 4 4 3" xfId="12249" xr:uid="{00000000-0005-0000-0000-00006B330000}"/>
    <cellStyle name="Normal 2 4 2 2 4 4 4" xfId="12250" xr:uid="{00000000-0005-0000-0000-00006C330000}"/>
    <cellStyle name="Normal 2 4 2 2 4 5" xfId="12251" xr:uid="{00000000-0005-0000-0000-00006D330000}"/>
    <cellStyle name="Normal 2 4 2 2 4 5 2" xfId="12252" xr:uid="{00000000-0005-0000-0000-00006E330000}"/>
    <cellStyle name="Normal 2 4 2 2 4 6" xfId="12253" xr:uid="{00000000-0005-0000-0000-00006F330000}"/>
    <cellStyle name="Normal 2 4 2 2 4 7" xfId="12254" xr:uid="{00000000-0005-0000-0000-000070330000}"/>
    <cellStyle name="Normal 2 4 2 2 5" xfId="12255" xr:uid="{00000000-0005-0000-0000-000071330000}"/>
    <cellStyle name="Normal 2 4 2 2 5 2" xfId="12256" xr:uid="{00000000-0005-0000-0000-000072330000}"/>
    <cellStyle name="Normal 2 4 2 2 5 2 2" xfId="12257" xr:uid="{00000000-0005-0000-0000-000073330000}"/>
    <cellStyle name="Normal 2 4 2 2 5 2 2 2" xfId="12258" xr:uid="{00000000-0005-0000-0000-000074330000}"/>
    <cellStyle name="Normal 2 4 2 2 5 2 3" xfId="12259" xr:uid="{00000000-0005-0000-0000-000075330000}"/>
    <cellStyle name="Normal 2 4 2 2 5 2 4" xfId="12260" xr:uid="{00000000-0005-0000-0000-000076330000}"/>
    <cellStyle name="Normal 2 4 2 2 5 3" xfId="12261" xr:uid="{00000000-0005-0000-0000-000077330000}"/>
    <cellStyle name="Normal 2 4 2 2 5 3 2" xfId="12262" xr:uid="{00000000-0005-0000-0000-000078330000}"/>
    <cellStyle name="Normal 2 4 2 2 5 4" xfId="12263" xr:uid="{00000000-0005-0000-0000-000079330000}"/>
    <cellStyle name="Normal 2 4 2 2 5 5" xfId="12264" xr:uid="{00000000-0005-0000-0000-00007A330000}"/>
    <cellStyle name="Normal 2 4 2 2 6" xfId="12265" xr:uid="{00000000-0005-0000-0000-00007B330000}"/>
    <cellStyle name="Normal 2 4 2 2 6 2" xfId="12266" xr:uid="{00000000-0005-0000-0000-00007C330000}"/>
    <cellStyle name="Normal 2 4 2 2 6 2 2" xfId="12267" xr:uid="{00000000-0005-0000-0000-00007D330000}"/>
    <cellStyle name="Normal 2 4 2 2 6 3" xfId="12268" xr:uid="{00000000-0005-0000-0000-00007E330000}"/>
    <cellStyle name="Normal 2 4 2 2 6 4" xfId="12269" xr:uid="{00000000-0005-0000-0000-00007F330000}"/>
    <cellStyle name="Normal 2 4 2 2 7" xfId="12270" xr:uid="{00000000-0005-0000-0000-000080330000}"/>
    <cellStyle name="Normal 2 4 2 2 7 2" xfId="12271" xr:uid="{00000000-0005-0000-0000-000081330000}"/>
    <cellStyle name="Normal 2 4 2 2 7 2 2" xfId="12272" xr:uid="{00000000-0005-0000-0000-000082330000}"/>
    <cellStyle name="Normal 2 4 2 2 7 3" xfId="12273" xr:uid="{00000000-0005-0000-0000-000083330000}"/>
    <cellStyle name="Normal 2 4 2 2 7 4" xfId="12274" xr:uid="{00000000-0005-0000-0000-000084330000}"/>
    <cellStyle name="Normal 2 4 2 2 8" xfId="12275" xr:uid="{00000000-0005-0000-0000-000085330000}"/>
    <cellStyle name="Normal 2 4 2 2 8 2" xfId="12276" xr:uid="{00000000-0005-0000-0000-000086330000}"/>
    <cellStyle name="Normal 2 4 2 2 9" xfId="12277" xr:uid="{00000000-0005-0000-0000-000087330000}"/>
    <cellStyle name="Normal 2 4 2 2_Tab1" xfId="12278" xr:uid="{00000000-0005-0000-0000-000088330000}"/>
    <cellStyle name="Normal 2 4 2 3" xfId="856" xr:uid="{00000000-0005-0000-0000-000089330000}"/>
    <cellStyle name="Normal 2 4 2 3 2" xfId="857" xr:uid="{00000000-0005-0000-0000-00008A330000}"/>
    <cellStyle name="Normal 2 4 2 3 2 2" xfId="12279" xr:uid="{00000000-0005-0000-0000-00008B330000}"/>
    <cellStyle name="Normal 2 4 2 3 2 2 2" xfId="12280" xr:uid="{00000000-0005-0000-0000-00008C330000}"/>
    <cellStyle name="Normal 2 4 2 3 2 2 2 2" xfId="12281" xr:uid="{00000000-0005-0000-0000-00008D330000}"/>
    <cellStyle name="Normal 2 4 2 3 2 2 2 2 2" xfId="12282" xr:uid="{00000000-0005-0000-0000-00008E330000}"/>
    <cellStyle name="Normal 2 4 2 3 2 2 2 3" xfId="12283" xr:uid="{00000000-0005-0000-0000-00008F330000}"/>
    <cellStyle name="Normal 2 4 2 3 2 2 2 4" xfId="12284" xr:uid="{00000000-0005-0000-0000-000090330000}"/>
    <cellStyle name="Normal 2 4 2 3 2 2 3" xfId="12285" xr:uid="{00000000-0005-0000-0000-000091330000}"/>
    <cellStyle name="Normal 2 4 2 3 2 2 3 2" xfId="12286" xr:uid="{00000000-0005-0000-0000-000092330000}"/>
    <cellStyle name="Normal 2 4 2 3 2 2 4" xfId="12287" xr:uid="{00000000-0005-0000-0000-000093330000}"/>
    <cellStyle name="Normal 2 4 2 3 2 2 5" xfId="12288" xr:uid="{00000000-0005-0000-0000-000094330000}"/>
    <cellStyle name="Normal 2 4 2 3 2 3" xfId="12289" xr:uid="{00000000-0005-0000-0000-000095330000}"/>
    <cellStyle name="Normal 2 4 2 3 2 3 2" xfId="12290" xr:uid="{00000000-0005-0000-0000-000096330000}"/>
    <cellStyle name="Normal 2 4 2 3 2 3 2 2" xfId="12291" xr:uid="{00000000-0005-0000-0000-000097330000}"/>
    <cellStyle name="Normal 2 4 2 3 2 3 3" xfId="12292" xr:uid="{00000000-0005-0000-0000-000098330000}"/>
    <cellStyle name="Normal 2 4 2 3 2 3 4" xfId="12293" xr:uid="{00000000-0005-0000-0000-000099330000}"/>
    <cellStyle name="Normal 2 4 2 3 2 4" xfId="12294" xr:uid="{00000000-0005-0000-0000-00009A330000}"/>
    <cellStyle name="Normal 2 4 2 3 2 4 2" xfId="12295" xr:uid="{00000000-0005-0000-0000-00009B330000}"/>
    <cellStyle name="Normal 2 4 2 3 2 4 2 2" xfId="12296" xr:uid="{00000000-0005-0000-0000-00009C330000}"/>
    <cellStyle name="Normal 2 4 2 3 2 4 3" xfId="12297" xr:uid="{00000000-0005-0000-0000-00009D330000}"/>
    <cellStyle name="Normal 2 4 2 3 2 4 4" xfId="12298" xr:uid="{00000000-0005-0000-0000-00009E330000}"/>
    <cellStyle name="Normal 2 4 2 3 2 5" xfId="12299" xr:uid="{00000000-0005-0000-0000-00009F330000}"/>
    <cellStyle name="Normal 2 4 2 3 2 5 2" xfId="12300" xr:uid="{00000000-0005-0000-0000-0000A0330000}"/>
    <cellStyle name="Normal 2 4 2 3 2 6" xfId="12301" xr:uid="{00000000-0005-0000-0000-0000A1330000}"/>
    <cellStyle name="Normal 2 4 2 3 2 7" xfId="12302" xr:uid="{00000000-0005-0000-0000-0000A2330000}"/>
    <cellStyle name="Normal 2 4 2 3 3" xfId="858" xr:uid="{00000000-0005-0000-0000-0000A3330000}"/>
    <cellStyle name="Normal 2 4 2 3 3 2" xfId="12303" xr:uid="{00000000-0005-0000-0000-0000A4330000}"/>
    <cellStyle name="Normal 2 4 2 3 3 2 2" xfId="12304" xr:uid="{00000000-0005-0000-0000-0000A5330000}"/>
    <cellStyle name="Normal 2 4 2 3 3 2 2 2" xfId="12305" xr:uid="{00000000-0005-0000-0000-0000A6330000}"/>
    <cellStyle name="Normal 2 4 2 3 3 2 2 2 2" xfId="12306" xr:uid="{00000000-0005-0000-0000-0000A7330000}"/>
    <cellStyle name="Normal 2 4 2 3 3 2 2 3" xfId="12307" xr:uid="{00000000-0005-0000-0000-0000A8330000}"/>
    <cellStyle name="Normal 2 4 2 3 3 2 2 4" xfId="12308" xr:uid="{00000000-0005-0000-0000-0000A9330000}"/>
    <cellStyle name="Normal 2 4 2 3 3 2 3" xfId="12309" xr:uid="{00000000-0005-0000-0000-0000AA330000}"/>
    <cellStyle name="Normal 2 4 2 3 3 2 3 2" xfId="12310" xr:uid="{00000000-0005-0000-0000-0000AB330000}"/>
    <cellStyle name="Normal 2 4 2 3 3 2 4" xfId="12311" xr:uid="{00000000-0005-0000-0000-0000AC330000}"/>
    <cellStyle name="Normal 2 4 2 3 3 2 5" xfId="12312" xr:uid="{00000000-0005-0000-0000-0000AD330000}"/>
    <cellStyle name="Normal 2 4 2 3 3 3" xfId="12313" xr:uid="{00000000-0005-0000-0000-0000AE330000}"/>
    <cellStyle name="Normal 2 4 2 3 3 3 2" xfId="12314" xr:uid="{00000000-0005-0000-0000-0000AF330000}"/>
    <cellStyle name="Normal 2 4 2 3 3 3 2 2" xfId="12315" xr:uid="{00000000-0005-0000-0000-0000B0330000}"/>
    <cellStyle name="Normal 2 4 2 3 3 3 3" xfId="12316" xr:uid="{00000000-0005-0000-0000-0000B1330000}"/>
    <cellStyle name="Normal 2 4 2 3 3 3 4" xfId="12317" xr:uid="{00000000-0005-0000-0000-0000B2330000}"/>
    <cellStyle name="Normal 2 4 2 3 3 4" xfId="12318" xr:uid="{00000000-0005-0000-0000-0000B3330000}"/>
    <cellStyle name="Normal 2 4 2 3 3 4 2" xfId="12319" xr:uid="{00000000-0005-0000-0000-0000B4330000}"/>
    <cellStyle name="Normal 2 4 2 3 3 4 2 2" xfId="12320" xr:uid="{00000000-0005-0000-0000-0000B5330000}"/>
    <cellStyle name="Normal 2 4 2 3 3 4 3" xfId="12321" xr:uid="{00000000-0005-0000-0000-0000B6330000}"/>
    <cellStyle name="Normal 2 4 2 3 3 4 4" xfId="12322" xr:uid="{00000000-0005-0000-0000-0000B7330000}"/>
    <cellStyle name="Normal 2 4 2 3 3 5" xfId="12323" xr:uid="{00000000-0005-0000-0000-0000B8330000}"/>
    <cellStyle name="Normal 2 4 2 3 3 5 2" xfId="12324" xr:uid="{00000000-0005-0000-0000-0000B9330000}"/>
    <cellStyle name="Normal 2 4 2 3 3 6" xfId="12325" xr:uid="{00000000-0005-0000-0000-0000BA330000}"/>
    <cellStyle name="Normal 2 4 2 3 3 7" xfId="12326" xr:uid="{00000000-0005-0000-0000-0000BB330000}"/>
    <cellStyle name="Normal 2 4 2 3 4" xfId="12327" xr:uid="{00000000-0005-0000-0000-0000BC330000}"/>
    <cellStyle name="Normal 2 4 2 3 4 2" xfId="12328" xr:uid="{00000000-0005-0000-0000-0000BD330000}"/>
    <cellStyle name="Normal 2 4 2 3 4 2 2" xfId="12329" xr:uid="{00000000-0005-0000-0000-0000BE330000}"/>
    <cellStyle name="Normal 2 4 2 3 4 2 2 2" xfId="12330" xr:uid="{00000000-0005-0000-0000-0000BF330000}"/>
    <cellStyle name="Normal 2 4 2 3 4 2 3" xfId="12331" xr:uid="{00000000-0005-0000-0000-0000C0330000}"/>
    <cellStyle name="Normal 2 4 2 3 4 2 4" xfId="12332" xr:uid="{00000000-0005-0000-0000-0000C1330000}"/>
    <cellStyle name="Normal 2 4 2 3 4 3" xfId="12333" xr:uid="{00000000-0005-0000-0000-0000C2330000}"/>
    <cellStyle name="Normal 2 4 2 3 4 3 2" xfId="12334" xr:uid="{00000000-0005-0000-0000-0000C3330000}"/>
    <cellStyle name="Normal 2 4 2 3 4 4" xfId="12335" xr:uid="{00000000-0005-0000-0000-0000C4330000}"/>
    <cellStyle name="Normal 2 4 2 3 4 5" xfId="12336" xr:uid="{00000000-0005-0000-0000-0000C5330000}"/>
    <cellStyle name="Normal 2 4 2 3 5" xfId="12337" xr:uid="{00000000-0005-0000-0000-0000C6330000}"/>
    <cellStyle name="Normal 2 4 2 3 5 2" xfId="12338" xr:uid="{00000000-0005-0000-0000-0000C7330000}"/>
    <cellStyle name="Normal 2 4 2 3 5 2 2" xfId="12339" xr:uid="{00000000-0005-0000-0000-0000C8330000}"/>
    <cellStyle name="Normal 2 4 2 3 5 3" xfId="12340" xr:uid="{00000000-0005-0000-0000-0000C9330000}"/>
    <cellStyle name="Normal 2 4 2 3 5 4" xfId="12341" xr:uid="{00000000-0005-0000-0000-0000CA330000}"/>
    <cellStyle name="Normal 2 4 2 3 6" xfId="12342" xr:uid="{00000000-0005-0000-0000-0000CB330000}"/>
    <cellStyle name="Normal 2 4 2 3 6 2" xfId="12343" xr:uid="{00000000-0005-0000-0000-0000CC330000}"/>
    <cellStyle name="Normal 2 4 2 3 6 2 2" xfId="12344" xr:uid="{00000000-0005-0000-0000-0000CD330000}"/>
    <cellStyle name="Normal 2 4 2 3 6 3" xfId="12345" xr:uid="{00000000-0005-0000-0000-0000CE330000}"/>
    <cellStyle name="Normal 2 4 2 3 6 4" xfId="12346" xr:uid="{00000000-0005-0000-0000-0000CF330000}"/>
    <cellStyle name="Normal 2 4 2 3 7" xfId="12347" xr:uid="{00000000-0005-0000-0000-0000D0330000}"/>
    <cellStyle name="Normal 2 4 2 3 7 2" xfId="12348" xr:uid="{00000000-0005-0000-0000-0000D1330000}"/>
    <cellStyle name="Normal 2 4 2 3 8" xfId="12349" xr:uid="{00000000-0005-0000-0000-0000D2330000}"/>
    <cellStyle name="Normal 2 4 2 3 9" xfId="12350" xr:uid="{00000000-0005-0000-0000-0000D3330000}"/>
    <cellStyle name="Normal 2 4 2 3_Tab1" xfId="12351" xr:uid="{00000000-0005-0000-0000-0000D4330000}"/>
    <cellStyle name="Normal 2 4 2 4" xfId="859" xr:uid="{00000000-0005-0000-0000-0000D5330000}"/>
    <cellStyle name="Normal 2 4 2 4 2" xfId="12352" xr:uid="{00000000-0005-0000-0000-0000D6330000}"/>
    <cellStyle name="Normal 2 4 2 4 2 2" xfId="12353" xr:uid="{00000000-0005-0000-0000-0000D7330000}"/>
    <cellStyle name="Normal 2 4 2 4 2 2 2" xfId="12354" xr:uid="{00000000-0005-0000-0000-0000D8330000}"/>
    <cellStyle name="Normal 2 4 2 4 2 2 2 2" xfId="12355" xr:uid="{00000000-0005-0000-0000-0000D9330000}"/>
    <cellStyle name="Normal 2 4 2 4 2 2 3" xfId="12356" xr:uid="{00000000-0005-0000-0000-0000DA330000}"/>
    <cellStyle name="Normal 2 4 2 4 2 2 4" xfId="12357" xr:uid="{00000000-0005-0000-0000-0000DB330000}"/>
    <cellStyle name="Normal 2 4 2 4 2 3" xfId="12358" xr:uid="{00000000-0005-0000-0000-0000DC330000}"/>
    <cellStyle name="Normal 2 4 2 4 2 3 2" xfId="12359" xr:uid="{00000000-0005-0000-0000-0000DD330000}"/>
    <cellStyle name="Normal 2 4 2 4 2 4" xfId="12360" xr:uid="{00000000-0005-0000-0000-0000DE330000}"/>
    <cellStyle name="Normal 2 4 2 4 2 5" xfId="12361" xr:uid="{00000000-0005-0000-0000-0000DF330000}"/>
    <cellStyle name="Normal 2 4 2 4 3" xfId="12362" xr:uid="{00000000-0005-0000-0000-0000E0330000}"/>
    <cellStyle name="Normal 2 4 2 4 3 2" xfId="12363" xr:uid="{00000000-0005-0000-0000-0000E1330000}"/>
    <cellStyle name="Normal 2 4 2 4 3 2 2" xfId="12364" xr:uid="{00000000-0005-0000-0000-0000E2330000}"/>
    <cellStyle name="Normal 2 4 2 4 3 3" xfId="12365" xr:uid="{00000000-0005-0000-0000-0000E3330000}"/>
    <cellStyle name="Normal 2 4 2 4 3 4" xfId="12366" xr:uid="{00000000-0005-0000-0000-0000E4330000}"/>
    <cellStyle name="Normal 2 4 2 4 4" xfId="12367" xr:uid="{00000000-0005-0000-0000-0000E5330000}"/>
    <cellStyle name="Normal 2 4 2 4 4 2" xfId="12368" xr:uid="{00000000-0005-0000-0000-0000E6330000}"/>
    <cellStyle name="Normal 2 4 2 4 4 2 2" xfId="12369" xr:uid="{00000000-0005-0000-0000-0000E7330000}"/>
    <cellStyle name="Normal 2 4 2 4 4 3" xfId="12370" xr:uid="{00000000-0005-0000-0000-0000E8330000}"/>
    <cellStyle name="Normal 2 4 2 4 4 4" xfId="12371" xr:uid="{00000000-0005-0000-0000-0000E9330000}"/>
    <cellStyle name="Normal 2 4 2 4 5" xfId="12372" xr:uid="{00000000-0005-0000-0000-0000EA330000}"/>
    <cellStyle name="Normal 2 4 2 4 5 2" xfId="12373" xr:uid="{00000000-0005-0000-0000-0000EB330000}"/>
    <cellStyle name="Normal 2 4 2 4 6" xfId="12374" xr:uid="{00000000-0005-0000-0000-0000EC330000}"/>
    <cellStyle name="Normal 2 4 2 4 7" xfId="12375" xr:uid="{00000000-0005-0000-0000-0000ED330000}"/>
    <cellStyle name="Normal 2 4 2 5" xfId="860" xr:uid="{00000000-0005-0000-0000-0000EE330000}"/>
    <cellStyle name="Normal 2 4 2 5 2" xfId="12376" xr:uid="{00000000-0005-0000-0000-0000EF330000}"/>
    <cellStyle name="Normal 2 4 2 5 2 2" xfId="12377" xr:uid="{00000000-0005-0000-0000-0000F0330000}"/>
    <cellStyle name="Normal 2 4 2 5 2 2 2" xfId="12378" xr:uid="{00000000-0005-0000-0000-0000F1330000}"/>
    <cellStyle name="Normal 2 4 2 5 2 2 2 2" xfId="12379" xr:uid="{00000000-0005-0000-0000-0000F2330000}"/>
    <cellStyle name="Normal 2 4 2 5 2 2 3" xfId="12380" xr:uid="{00000000-0005-0000-0000-0000F3330000}"/>
    <cellStyle name="Normal 2 4 2 5 2 2 4" xfId="12381" xr:uid="{00000000-0005-0000-0000-0000F4330000}"/>
    <cellStyle name="Normal 2 4 2 5 2 3" xfId="12382" xr:uid="{00000000-0005-0000-0000-0000F5330000}"/>
    <cellStyle name="Normal 2 4 2 5 2 3 2" xfId="12383" xr:uid="{00000000-0005-0000-0000-0000F6330000}"/>
    <cellStyle name="Normal 2 4 2 5 2 4" xfId="12384" xr:uid="{00000000-0005-0000-0000-0000F7330000}"/>
    <cellStyle name="Normal 2 4 2 5 2 5" xfId="12385" xr:uid="{00000000-0005-0000-0000-0000F8330000}"/>
    <cellStyle name="Normal 2 4 2 5 3" xfId="12386" xr:uid="{00000000-0005-0000-0000-0000F9330000}"/>
    <cellStyle name="Normal 2 4 2 5 3 2" xfId="12387" xr:uid="{00000000-0005-0000-0000-0000FA330000}"/>
    <cellStyle name="Normal 2 4 2 5 3 2 2" xfId="12388" xr:uid="{00000000-0005-0000-0000-0000FB330000}"/>
    <cellStyle name="Normal 2 4 2 5 3 3" xfId="12389" xr:uid="{00000000-0005-0000-0000-0000FC330000}"/>
    <cellStyle name="Normal 2 4 2 5 3 4" xfId="12390" xr:uid="{00000000-0005-0000-0000-0000FD330000}"/>
    <cellStyle name="Normal 2 4 2 5 4" xfId="12391" xr:uid="{00000000-0005-0000-0000-0000FE330000}"/>
    <cellStyle name="Normal 2 4 2 5 4 2" xfId="12392" xr:uid="{00000000-0005-0000-0000-0000FF330000}"/>
    <cellStyle name="Normal 2 4 2 5 4 2 2" xfId="12393" xr:uid="{00000000-0005-0000-0000-000000340000}"/>
    <cellStyle name="Normal 2 4 2 5 4 3" xfId="12394" xr:uid="{00000000-0005-0000-0000-000001340000}"/>
    <cellStyle name="Normal 2 4 2 5 4 4" xfId="12395" xr:uid="{00000000-0005-0000-0000-000002340000}"/>
    <cellStyle name="Normal 2 4 2 5 5" xfId="12396" xr:uid="{00000000-0005-0000-0000-000003340000}"/>
    <cellStyle name="Normal 2 4 2 5 5 2" xfId="12397" xr:uid="{00000000-0005-0000-0000-000004340000}"/>
    <cellStyle name="Normal 2 4 2 5 6" xfId="12398" xr:uid="{00000000-0005-0000-0000-000005340000}"/>
    <cellStyle name="Normal 2 4 2 5 7" xfId="12399" xr:uid="{00000000-0005-0000-0000-000006340000}"/>
    <cellStyle name="Normal 2 4 2 6" xfId="12400" xr:uid="{00000000-0005-0000-0000-000007340000}"/>
    <cellStyle name="Normal 2 4 2 6 2" xfId="12401" xr:uid="{00000000-0005-0000-0000-000008340000}"/>
    <cellStyle name="Normal 2 4 2 6 2 2" xfId="12402" xr:uid="{00000000-0005-0000-0000-000009340000}"/>
    <cellStyle name="Normal 2 4 2 6 2 2 2" xfId="12403" xr:uid="{00000000-0005-0000-0000-00000A340000}"/>
    <cellStyle name="Normal 2 4 2 6 2 3" xfId="12404" xr:uid="{00000000-0005-0000-0000-00000B340000}"/>
    <cellStyle name="Normal 2 4 2 6 2 4" xfId="12405" xr:uid="{00000000-0005-0000-0000-00000C340000}"/>
    <cellStyle name="Normal 2 4 2 6 3" xfId="12406" xr:uid="{00000000-0005-0000-0000-00000D340000}"/>
    <cellStyle name="Normal 2 4 2 6 3 2" xfId="12407" xr:uid="{00000000-0005-0000-0000-00000E340000}"/>
    <cellStyle name="Normal 2 4 2 6 4" xfId="12408" xr:uid="{00000000-0005-0000-0000-00000F340000}"/>
    <cellStyle name="Normal 2 4 2 6 5" xfId="12409" xr:uid="{00000000-0005-0000-0000-000010340000}"/>
    <cellStyle name="Normal 2 4 2 7" xfId="12410" xr:uid="{00000000-0005-0000-0000-000011340000}"/>
    <cellStyle name="Normal 2 4 2 7 2" xfId="12411" xr:uid="{00000000-0005-0000-0000-000012340000}"/>
    <cellStyle name="Normal 2 4 2 7 2 2" xfId="12412" xr:uid="{00000000-0005-0000-0000-000013340000}"/>
    <cellStyle name="Normal 2 4 2 7 3" xfId="12413" xr:uid="{00000000-0005-0000-0000-000014340000}"/>
    <cellStyle name="Normal 2 4 2 7 4" xfId="12414" xr:uid="{00000000-0005-0000-0000-000015340000}"/>
    <cellStyle name="Normal 2 4 2 8" xfId="12415" xr:uid="{00000000-0005-0000-0000-000016340000}"/>
    <cellStyle name="Normal 2 4 2 8 2" xfId="12416" xr:uid="{00000000-0005-0000-0000-000017340000}"/>
    <cellStyle name="Normal 2 4 2 8 2 2" xfId="12417" xr:uid="{00000000-0005-0000-0000-000018340000}"/>
    <cellStyle name="Normal 2 4 2 8 3" xfId="12418" xr:uid="{00000000-0005-0000-0000-000019340000}"/>
    <cellStyle name="Normal 2 4 2 8 4" xfId="12419" xr:uid="{00000000-0005-0000-0000-00001A340000}"/>
    <cellStyle name="Normal 2 4 2 9" xfId="12420" xr:uid="{00000000-0005-0000-0000-00001B340000}"/>
    <cellStyle name="Normal 2 4 2 9 2" xfId="12421" xr:uid="{00000000-0005-0000-0000-00001C340000}"/>
    <cellStyle name="Normal 2 4 2_Tab1" xfId="12422" xr:uid="{00000000-0005-0000-0000-00001D340000}"/>
    <cellStyle name="Normal 2 4 3" xfId="861" xr:uid="{00000000-0005-0000-0000-00001E340000}"/>
    <cellStyle name="Normal 2 4 3 10" xfId="12423" xr:uid="{00000000-0005-0000-0000-00001F340000}"/>
    <cellStyle name="Normal 2 4 3 2" xfId="862" xr:uid="{00000000-0005-0000-0000-000020340000}"/>
    <cellStyle name="Normal 2 4 3 2 2" xfId="863" xr:uid="{00000000-0005-0000-0000-000021340000}"/>
    <cellStyle name="Normal 2 4 3 2 2 2" xfId="12424" xr:uid="{00000000-0005-0000-0000-000022340000}"/>
    <cellStyle name="Normal 2 4 3 2 2 2 2" xfId="12425" xr:uid="{00000000-0005-0000-0000-000023340000}"/>
    <cellStyle name="Normal 2 4 3 2 2 2 2 2" xfId="12426" xr:uid="{00000000-0005-0000-0000-000024340000}"/>
    <cellStyle name="Normal 2 4 3 2 2 2 2 2 2" xfId="12427" xr:uid="{00000000-0005-0000-0000-000025340000}"/>
    <cellStyle name="Normal 2 4 3 2 2 2 2 3" xfId="12428" xr:uid="{00000000-0005-0000-0000-000026340000}"/>
    <cellStyle name="Normal 2 4 3 2 2 2 2 4" xfId="12429" xr:uid="{00000000-0005-0000-0000-000027340000}"/>
    <cellStyle name="Normal 2 4 3 2 2 2 3" xfId="12430" xr:uid="{00000000-0005-0000-0000-000028340000}"/>
    <cellStyle name="Normal 2 4 3 2 2 2 3 2" xfId="12431" xr:uid="{00000000-0005-0000-0000-000029340000}"/>
    <cellStyle name="Normal 2 4 3 2 2 2 4" xfId="12432" xr:uid="{00000000-0005-0000-0000-00002A340000}"/>
    <cellStyle name="Normal 2 4 3 2 2 2 5" xfId="12433" xr:uid="{00000000-0005-0000-0000-00002B340000}"/>
    <cellStyle name="Normal 2 4 3 2 2 3" xfId="12434" xr:uid="{00000000-0005-0000-0000-00002C340000}"/>
    <cellStyle name="Normal 2 4 3 2 2 3 2" xfId="12435" xr:uid="{00000000-0005-0000-0000-00002D340000}"/>
    <cellStyle name="Normal 2 4 3 2 2 3 2 2" xfId="12436" xr:uid="{00000000-0005-0000-0000-00002E340000}"/>
    <cellStyle name="Normal 2 4 3 2 2 3 3" xfId="12437" xr:uid="{00000000-0005-0000-0000-00002F340000}"/>
    <cellStyle name="Normal 2 4 3 2 2 3 4" xfId="12438" xr:uid="{00000000-0005-0000-0000-000030340000}"/>
    <cellStyle name="Normal 2 4 3 2 2 4" xfId="12439" xr:uid="{00000000-0005-0000-0000-000031340000}"/>
    <cellStyle name="Normal 2 4 3 2 2 4 2" xfId="12440" xr:uid="{00000000-0005-0000-0000-000032340000}"/>
    <cellStyle name="Normal 2 4 3 2 2 4 2 2" xfId="12441" xr:uid="{00000000-0005-0000-0000-000033340000}"/>
    <cellStyle name="Normal 2 4 3 2 2 4 3" xfId="12442" xr:uid="{00000000-0005-0000-0000-000034340000}"/>
    <cellStyle name="Normal 2 4 3 2 2 4 4" xfId="12443" xr:uid="{00000000-0005-0000-0000-000035340000}"/>
    <cellStyle name="Normal 2 4 3 2 2 5" xfId="12444" xr:uid="{00000000-0005-0000-0000-000036340000}"/>
    <cellStyle name="Normal 2 4 3 2 2 5 2" xfId="12445" xr:uid="{00000000-0005-0000-0000-000037340000}"/>
    <cellStyle name="Normal 2 4 3 2 2 6" xfId="12446" xr:uid="{00000000-0005-0000-0000-000038340000}"/>
    <cellStyle name="Normal 2 4 3 2 2 7" xfId="12447" xr:uid="{00000000-0005-0000-0000-000039340000}"/>
    <cellStyle name="Normal 2 4 3 2 3" xfId="864" xr:uid="{00000000-0005-0000-0000-00003A340000}"/>
    <cellStyle name="Normal 2 4 3 2 3 2" xfId="12448" xr:uid="{00000000-0005-0000-0000-00003B340000}"/>
    <cellStyle name="Normal 2 4 3 2 3 2 2" xfId="12449" xr:uid="{00000000-0005-0000-0000-00003C340000}"/>
    <cellStyle name="Normal 2 4 3 2 3 2 2 2" xfId="12450" xr:uid="{00000000-0005-0000-0000-00003D340000}"/>
    <cellStyle name="Normal 2 4 3 2 3 2 2 2 2" xfId="12451" xr:uid="{00000000-0005-0000-0000-00003E340000}"/>
    <cellStyle name="Normal 2 4 3 2 3 2 2 3" xfId="12452" xr:uid="{00000000-0005-0000-0000-00003F340000}"/>
    <cellStyle name="Normal 2 4 3 2 3 2 2 4" xfId="12453" xr:uid="{00000000-0005-0000-0000-000040340000}"/>
    <cellStyle name="Normal 2 4 3 2 3 2 3" xfId="12454" xr:uid="{00000000-0005-0000-0000-000041340000}"/>
    <cellStyle name="Normal 2 4 3 2 3 2 3 2" xfId="12455" xr:uid="{00000000-0005-0000-0000-000042340000}"/>
    <cellStyle name="Normal 2 4 3 2 3 2 4" xfId="12456" xr:uid="{00000000-0005-0000-0000-000043340000}"/>
    <cellStyle name="Normal 2 4 3 2 3 2 5" xfId="12457" xr:uid="{00000000-0005-0000-0000-000044340000}"/>
    <cellStyle name="Normal 2 4 3 2 3 3" xfId="12458" xr:uid="{00000000-0005-0000-0000-000045340000}"/>
    <cellStyle name="Normal 2 4 3 2 3 3 2" xfId="12459" xr:uid="{00000000-0005-0000-0000-000046340000}"/>
    <cellStyle name="Normal 2 4 3 2 3 3 2 2" xfId="12460" xr:uid="{00000000-0005-0000-0000-000047340000}"/>
    <cellStyle name="Normal 2 4 3 2 3 3 3" xfId="12461" xr:uid="{00000000-0005-0000-0000-000048340000}"/>
    <cellStyle name="Normal 2 4 3 2 3 3 4" xfId="12462" xr:uid="{00000000-0005-0000-0000-000049340000}"/>
    <cellStyle name="Normal 2 4 3 2 3 4" xfId="12463" xr:uid="{00000000-0005-0000-0000-00004A340000}"/>
    <cellStyle name="Normal 2 4 3 2 3 4 2" xfId="12464" xr:uid="{00000000-0005-0000-0000-00004B340000}"/>
    <cellStyle name="Normal 2 4 3 2 3 4 2 2" xfId="12465" xr:uid="{00000000-0005-0000-0000-00004C340000}"/>
    <cellStyle name="Normal 2 4 3 2 3 4 3" xfId="12466" xr:uid="{00000000-0005-0000-0000-00004D340000}"/>
    <cellStyle name="Normal 2 4 3 2 3 4 4" xfId="12467" xr:uid="{00000000-0005-0000-0000-00004E340000}"/>
    <cellStyle name="Normal 2 4 3 2 3 5" xfId="12468" xr:uid="{00000000-0005-0000-0000-00004F340000}"/>
    <cellStyle name="Normal 2 4 3 2 3 5 2" xfId="12469" xr:uid="{00000000-0005-0000-0000-000050340000}"/>
    <cellStyle name="Normal 2 4 3 2 3 6" xfId="12470" xr:uid="{00000000-0005-0000-0000-000051340000}"/>
    <cellStyle name="Normal 2 4 3 2 3 7" xfId="12471" xr:uid="{00000000-0005-0000-0000-000052340000}"/>
    <cellStyle name="Normal 2 4 3 2 4" xfId="12472" xr:uid="{00000000-0005-0000-0000-000053340000}"/>
    <cellStyle name="Normal 2 4 3 2 4 2" xfId="12473" xr:uid="{00000000-0005-0000-0000-000054340000}"/>
    <cellStyle name="Normal 2 4 3 2 4 2 2" xfId="12474" xr:uid="{00000000-0005-0000-0000-000055340000}"/>
    <cellStyle name="Normal 2 4 3 2 4 2 2 2" xfId="12475" xr:uid="{00000000-0005-0000-0000-000056340000}"/>
    <cellStyle name="Normal 2 4 3 2 4 2 3" xfId="12476" xr:uid="{00000000-0005-0000-0000-000057340000}"/>
    <cellStyle name="Normal 2 4 3 2 4 2 4" xfId="12477" xr:uid="{00000000-0005-0000-0000-000058340000}"/>
    <cellStyle name="Normal 2 4 3 2 4 3" xfId="12478" xr:uid="{00000000-0005-0000-0000-000059340000}"/>
    <cellStyle name="Normal 2 4 3 2 4 3 2" xfId="12479" xr:uid="{00000000-0005-0000-0000-00005A340000}"/>
    <cellStyle name="Normal 2 4 3 2 4 4" xfId="12480" xr:uid="{00000000-0005-0000-0000-00005B340000}"/>
    <cellStyle name="Normal 2 4 3 2 4 5" xfId="12481" xr:uid="{00000000-0005-0000-0000-00005C340000}"/>
    <cellStyle name="Normal 2 4 3 2 5" xfId="12482" xr:uid="{00000000-0005-0000-0000-00005D340000}"/>
    <cellStyle name="Normal 2 4 3 2 5 2" xfId="12483" xr:uid="{00000000-0005-0000-0000-00005E340000}"/>
    <cellStyle name="Normal 2 4 3 2 5 2 2" xfId="12484" xr:uid="{00000000-0005-0000-0000-00005F340000}"/>
    <cellStyle name="Normal 2 4 3 2 5 3" xfId="12485" xr:uid="{00000000-0005-0000-0000-000060340000}"/>
    <cellStyle name="Normal 2 4 3 2 5 4" xfId="12486" xr:uid="{00000000-0005-0000-0000-000061340000}"/>
    <cellStyle name="Normal 2 4 3 2 6" xfId="12487" xr:uid="{00000000-0005-0000-0000-000062340000}"/>
    <cellStyle name="Normal 2 4 3 2 6 2" xfId="12488" xr:uid="{00000000-0005-0000-0000-000063340000}"/>
    <cellStyle name="Normal 2 4 3 2 6 2 2" xfId="12489" xr:uid="{00000000-0005-0000-0000-000064340000}"/>
    <cellStyle name="Normal 2 4 3 2 6 3" xfId="12490" xr:uid="{00000000-0005-0000-0000-000065340000}"/>
    <cellStyle name="Normal 2 4 3 2 6 4" xfId="12491" xr:uid="{00000000-0005-0000-0000-000066340000}"/>
    <cellStyle name="Normal 2 4 3 2 7" xfId="12492" xr:uid="{00000000-0005-0000-0000-000067340000}"/>
    <cellStyle name="Normal 2 4 3 2 7 2" xfId="12493" xr:uid="{00000000-0005-0000-0000-000068340000}"/>
    <cellStyle name="Normal 2 4 3 2 8" xfId="12494" xr:uid="{00000000-0005-0000-0000-000069340000}"/>
    <cellStyle name="Normal 2 4 3 2 9" xfId="12495" xr:uid="{00000000-0005-0000-0000-00006A340000}"/>
    <cellStyle name="Normal 2 4 3 2_Tab1" xfId="12496" xr:uid="{00000000-0005-0000-0000-00006B340000}"/>
    <cellStyle name="Normal 2 4 3 3" xfId="865" xr:uid="{00000000-0005-0000-0000-00006C340000}"/>
    <cellStyle name="Normal 2 4 3 3 2" xfId="12497" xr:uid="{00000000-0005-0000-0000-00006D340000}"/>
    <cellStyle name="Normal 2 4 3 3 2 2" xfId="12498" xr:uid="{00000000-0005-0000-0000-00006E340000}"/>
    <cellStyle name="Normal 2 4 3 3 2 2 2" xfId="12499" xr:uid="{00000000-0005-0000-0000-00006F340000}"/>
    <cellStyle name="Normal 2 4 3 3 2 2 2 2" xfId="12500" xr:uid="{00000000-0005-0000-0000-000070340000}"/>
    <cellStyle name="Normal 2 4 3 3 2 2 3" xfId="12501" xr:uid="{00000000-0005-0000-0000-000071340000}"/>
    <cellStyle name="Normal 2 4 3 3 2 2 4" xfId="12502" xr:uid="{00000000-0005-0000-0000-000072340000}"/>
    <cellStyle name="Normal 2 4 3 3 2 3" xfId="12503" xr:uid="{00000000-0005-0000-0000-000073340000}"/>
    <cellStyle name="Normal 2 4 3 3 2 3 2" xfId="12504" xr:uid="{00000000-0005-0000-0000-000074340000}"/>
    <cellStyle name="Normal 2 4 3 3 2 4" xfId="12505" xr:uid="{00000000-0005-0000-0000-000075340000}"/>
    <cellStyle name="Normal 2 4 3 3 2 5" xfId="12506" xr:uid="{00000000-0005-0000-0000-000076340000}"/>
    <cellStyle name="Normal 2 4 3 3 3" xfId="12507" xr:uid="{00000000-0005-0000-0000-000077340000}"/>
    <cellStyle name="Normal 2 4 3 3 3 2" xfId="12508" xr:uid="{00000000-0005-0000-0000-000078340000}"/>
    <cellStyle name="Normal 2 4 3 3 3 2 2" xfId="12509" xr:uid="{00000000-0005-0000-0000-000079340000}"/>
    <cellStyle name="Normal 2 4 3 3 3 3" xfId="12510" xr:uid="{00000000-0005-0000-0000-00007A340000}"/>
    <cellStyle name="Normal 2 4 3 3 3 4" xfId="12511" xr:uid="{00000000-0005-0000-0000-00007B340000}"/>
    <cellStyle name="Normal 2 4 3 3 4" xfId="12512" xr:uid="{00000000-0005-0000-0000-00007C340000}"/>
    <cellStyle name="Normal 2 4 3 3 4 2" xfId="12513" xr:uid="{00000000-0005-0000-0000-00007D340000}"/>
    <cellStyle name="Normal 2 4 3 3 4 2 2" xfId="12514" xr:uid="{00000000-0005-0000-0000-00007E340000}"/>
    <cellStyle name="Normal 2 4 3 3 4 3" xfId="12515" xr:uid="{00000000-0005-0000-0000-00007F340000}"/>
    <cellStyle name="Normal 2 4 3 3 4 4" xfId="12516" xr:uid="{00000000-0005-0000-0000-000080340000}"/>
    <cellStyle name="Normal 2 4 3 3 5" xfId="12517" xr:uid="{00000000-0005-0000-0000-000081340000}"/>
    <cellStyle name="Normal 2 4 3 3 5 2" xfId="12518" xr:uid="{00000000-0005-0000-0000-000082340000}"/>
    <cellStyle name="Normal 2 4 3 3 6" xfId="12519" xr:uid="{00000000-0005-0000-0000-000083340000}"/>
    <cellStyle name="Normal 2 4 3 3 7" xfId="12520" xr:uid="{00000000-0005-0000-0000-000084340000}"/>
    <cellStyle name="Normal 2 4 3 4" xfId="866" xr:uid="{00000000-0005-0000-0000-000085340000}"/>
    <cellStyle name="Normal 2 4 3 4 2" xfId="12521" xr:uid="{00000000-0005-0000-0000-000086340000}"/>
    <cellStyle name="Normal 2 4 3 4 2 2" xfId="12522" xr:uid="{00000000-0005-0000-0000-000087340000}"/>
    <cellStyle name="Normal 2 4 3 4 2 2 2" xfId="12523" xr:uid="{00000000-0005-0000-0000-000088340000}"/>
    <cellStyle name="Normal 2 4 3 4 2 2 2 2" xfId="12524" xr:uid="{00000000-0005-0000-0000-000089340000}"/>
    <cellStyle name="Normal 2 4 3 4 2 2 3" xfId="12525" xr:uid="{00000000-0005-0000-0000-00008A340000}"/>
    <cellStyle name="Normal 2 4 3 4 2 2 4" xfId="12526" xr:uid="{00000000-0005-0000-0000-00008B340000}"/>
    <cellStyle name="Normal 2 4 3 4 2 3" xfId="12527" xr:uid="{00000000-0005-0000-0000-00008C340000}"/>
    <cellStyle name="Normal 2 4 3 4 2 3 2" xfId="12528" xr:uid="{00000000-0005-0000-0000-00008D340000}"/>
    <cellStyle name="Normal 2 4 3 4 2 4" xfId="12529" xr:uid="{00000000-0005-0000-0000-00008E340000}"/>
    <cellStyle name="Normal 2 4 3 4 2 5" xfId="12530" xr:uid="{00000000-0005-0000-0000-00008F340000}"/>
    <cellStyle name="Normal 2 4 3 4 3" xfId="12531" xr:uid="{00000000-0005-0000-0000-000090340000}"/>
    <cellStyle name="Normal 2 4 3 4 3 2" xfId="12532" xr:uid="{00000000-0005-0000-0000-000091340000}"/>
    <cellStyle name="Normal 2 4 3 4 3 2 2" xfId="12533" xr:uid="{00000000-0005-0000-0000-000092340000}"/>
    <cellStyle name="Normal 2 4 3 4 3 3" xfId="12534" xr:uid="{00000000-0005-0000-0000-000093340000}"/>
    <cellStyle name="Normal 2 4 3 4 3 4" xfId="12535" xr:uid="{00000000-0005-0000-0000-000094340000}"/>
    <cellStyle name="Normal 2 4 3 4 4" xfId="12536" xr:uid="{00000000-0005-0000-0000-000095340000}"/>
    <cellStyle name="Normal 2 4 3 4 4 2" xfId="12537" xr:uid="{00000000-0005-0000-0000-000096340000}"/>
    <cellStyle name="Normal 2 4 3 4 4 2 2" xfId="12538" xr:uid="{00000000-0005-0000-0000-000097340000}"/>
    <cellStyle name="Normal 2 4 3 4 4 3" xfId="12539" xr:uid="{00000000-0005-0000-0000-000098340000}"/>
    <cellStyle name="Normal 2 4 3 4 4 4" xfId="12540" xr:uid="{00000000-0005-0000-0000-000099340000}"/>
    <cellStyle name="Normal 2 4 3 4 5" xfId="12541" xr:uid="{00000000-0005-0000-0000-00009A340000}"/>
    <cellStyle name="Normal 2 4 3 4 5 2" xfId="12542" xr:uid="{00000000-0005-0000-0000-00009B340000}"/>
    <cellStyle name="Normal 2 4 3 4 6" xfId="12543" xr:uid="{00000000-0005-0000-0000-00009C340000}"/>
    <cellStyle name="Normal 2 4 3 4 7" xfId="12544" xr:uid="{00000000-0005-0000-0000-00009D340000}"/>
    <cellStyle name="Normal 2 4 3 5" xfId="12545" xr:uid="{00000000-0005-0000-0000-00009E340000}"/>
    <cellStyle name="Normal 2 4 3 5 2" xfId="12546" xr:uid="{00000000-0005-0000-0000-00009F340000}"/>
    <cellStyle name="Normal 2 4 3 5 2 2" xfId="12547" xr:uid="{00000000-0005-0000-0000-0000A0340000}"/>
    <cellStyle name="Normal 2 4 3 5 2 2 2" xfId="12548" xr:uid="{00000000-0005-0000-0000-0000A1340000}"/>
    <cellStyle name="Normal 2 4 3 5 2 3" xfId="12549" xr:uid="{00000000-0005-0000-0000-0000A2340000}"/>
    <cellStyle name="Normal 2 4 3 5 2 4" xfId="12550" xr:uid="{00000000-0005-0000-0000-0000A3340000}"/>
    <cellStyle name="Normal 2 4 3 5 3" xfId="12551" xr:uid="{00000000-0005-0000-0000-0000A4340000}"/>
    <cellStyle name="Normal 2 4 3 5 3 2" xfId="12552" xr:uid="{00000000-0005-0000-0000-0000A5340000}"/>
    <cellStyle name="Normal 2 4 3 5 4" xfId="12553" xr:uid="{00000000-0005-0000-0000-0000A6340000}"/>
    <cellStyle name="Normal 2 4 3 5 5" xfId="12554" xr:uid="{00000000-0005-0000-0000-0000A7340000}"/>
    <cellStyle name="Normal 2 4 3 6" xfId="12555" xr:uid="{00000000-0005-0000-0000-0000A8340000}"/>
    <cellStyle name="Normal 2 4 3 6 2" xfId="12556" xr:uid="{00000000-0005-0000-0000-0000A9340000}"/>
    <cellStyle name="Normal 2 4 3 6 2 2" xfId="12557" xr:uid="{00000000-0005-0000-0000-0000AA340000}"/>
    <cellStyle name="Normal 2 4 3 6 3" xfId="12558" xr:uid="{00000000-0005-0000-0000-0000AB340000}"/>
    <cellStyle name="Normal 2 4 3 6 4" xfId="12559" xr:uid="{00000000-0005-0000-0000-0000AC340000}"/>
    <cellStyle name="Normal 2 4 3 7" xfId="12560" xr:uid="{00000000-0005-0000-0000-0000AD340000}"/>
    <cellStyle name="Normal 2 4 3 7 2" xfId="12561" xr:uid="{00000000-0005-0000-0000-0000AE340000}"/>
    <cellStyle name="Normal 2 4 3 7 2 2" xfId="12562" xr:uid="{00000000-0005-0000-0000-0000AF340000}"/>
    <cellStyle name="Normal 2 4 3 7 3" xfId="12563" xr:uid="{00000000-0005-0000-0000-0000B0340000}"/>
    <cellStyle name="Normal 2 4 3 7 4" xfId="12564" xr:uid="{00000000-0005-0000-0000-0000B1340000}"/>
    <cellStyle name="Normal 2 4 3 8" xfId="12565" xr:uid="{00000000-0005-0000-0000-0000B2340000}"/>
    <cellStyle name="Normal 2 4 3 8 2" xfId="12566" xr:uid="{00000000-0005-0000-0000-0000B3340000}"/>
    <cellStyle name="Normal 2 4 3 9" xfId="12567" xr:uid="{00000000-0005-0000-0000-0000B4340000}"/>
    <cellStyle name="Normal 2 4 3_Tab1" xfId="12568" xr:uid="{00000000-0005-0000-0000-0000B5340000}"/>
    <cellStyle name="Normal 2 4 4" xfId="867" xr:uid="{00000000-0005-0000-0000-0000B6340000}"/>
    <cellStyle name="Normal 2 4 4 2" xfId="868" xr:uid="{00000000-0005-0000-0000-0000B7340000}"/>
    <cellStyle name="Normal 2 4 4 2 2" xfId="12569" xr:uid="{00000000-0005-0000-0000-0000B8340000}"/>
    <cellStyle name="Normal 2 4 4 2 2 2" xfId="12570" xr:uid="{00000000-0005-0000-0000-0000B9340000}"/>
    <cellStyle name="Normal 2 4 4 2 2 2 2" xfId="12571" xr:uid="{00000000-0005-0000-0000-0000BA340000}"/>
    <cellStyle name="Normal 2 4 4 2 2 2 2 2" xfId="12572" xr:uid="{00000000-0005-0000-0000-0000BB340000}"/>
    <cellStyle name="Normal 2 4 4 2 2 2 3" xfId="12573" xr:uid="{00000000-0005-0000-0000-0000BC340000}"/>
    <cellStyle name="Normal 2 4 4 2 2 2 4" xfId="12574" xr:uid="{00000000-0005-0000-0000-0000BD340000}"/>
    <cellStyle name="Normal 2 4 4 2 2 3" xfId="12575" xr:uid="{00000000-0005-0000-0000-0000BE340000}"/>
    <cellStyle name="Normal 2 4 4 2 2 3 2" xfId="12576" xr:uid="{00000000-0005-0000-0000-0000BF340000}"/>
    <cellStyle name="Normal 2 4 4 2 2 4" xfId="12577" xr:uid="{00000000-0005-0000-0000-0000C0340000}"/>
    <cellStyle name="Normal 2 4 4 2 2 5" xfId="12578" xr:uid="{00000000-0005-0000-0000-0000C1340000}"/>
    <cellStyle name="Normal 2 4 4 2 3" xfId="12579" xr:uid="{00000000-0005-0000-0000-0000C2340000}"/>
    <cellStyle name="Normal 2 4 4 2 3 2" xfId="12580" xr:uid="{00000000-0005-0000-0000-0000C3340000}"/>
    <cellStyle name="Normal 2 4 4 2 3 2 2" xfId="12581" xr:uid="{00000000-0005-0000-0000-0000C4340000}"/>
    <cellStyle name="Normal 2 4 4 2 3 3" xfId="12582" xr:uid="{00000000-0005-0000-0000-0000C5340000}"/>
    <cellStyle name="Normal 2 4 4 2 3 4" xfId="12583" xr:uid="{00000000-0005-0000-0000-0000C6340000}"/>
    <cellStyle name="Normal 2 4 4 2 4" xfId="12584" xr:uid="{00000000-0005-0000-0000-0000C7340000}"/>
    <cellStyle name="Normal 2 4 4 2 4 2" xfId="12585" xr:uid="{00000000-0005-0000-0000-0000C8340000}"/>
    <cellStyle name="Normal 2 4 4 2 4 2 2" xfId="12586" xr:uid="{00000000-0005-0000-0000-0000C9340000}"/>
    <cellStyle name="Normal 2 4 4 2 4 3" xfId="12587" xr:uid="{00000000-0005-0000-0000-0000CA340000}"/>
    <cellStyle name="Normal 2 4 4 2 4 4" xfId="12588" xr:uid="{00000000-0005-0000-0000-0000CB340000}"/>
    <cellStyle name="Normal 2 4 4 2 5" xfId="12589" xr:uid="{00000000-0005-0000-0000-0000CC340000}"/>
    <cellStyle name="Normal 2 4 4 2 5 2" xfId="12590" xr:uid="{00000000-0005-0000-0000-0000CD340000}"/>
    <cellStyle name="Normal 2 4 4 2 6" xfId="12591" xr:uid="{00000000-0005-0000-0000-0000CE340000}"/>
    <cellStyle name="Normal 2 4 4 2 7" xfId="12592" xr:uid="{00000000-0005-0000-0000-0000CF340000}"/>
    <cellStyle name="Normal 2 4 4 3" xfId="869" xr:uid="{00000000-0005-0000-0000-0000D0340000}"/>
    <cellStyle name="Normal 2 4 4 3 2" xfId="12593" xr:uid="{00000000-0005-0000-0000-0000D1340000}"/>
    <cellStyle name="Normal 2 4 4 3 2 2" xfId="12594" xr:uid="{00000000-0005-0000-0000-0000D2340000}"/>
    <cellStyle name="Normal 2 4 4 3 2 2 2" xfId="12595" xr:uid="{00000000-0005-0000-0000-0000D3340000}"/>
    <cellStyle name="Normal 2 4 4 3 2 2 2 2" xfId="12596" xr:uid="{00000000-0005-0000-0000-0000D4340000}"/>
    <cellStyle name="Normal 2 4 4 3 2 2 3" xfId="12597" xr:uid="{00000000-0005-0000-0000-0000D5340000}"/>
    <cellStyle name="Normal 2 4 4 3 2 2 4" xfId="12598" xr:uid="{00000000-0005-0000-0000-0000D6340000}"/>
    <cellStyle name="Normal 2 4 4 3 2 3" xfId="12599" xr:uid="{00000000-0005-0000-0000-0000D7340000}"/>
    <cellStyle name="Normal 2 4 4 3 2 3 2" xfId="12600" xr:uid="{00000000-0005-0000-0000-0000D8340000}"/>
    <cellStyle name="Normal 2 4 4 3 2 4" xfId="12601" xr:uid="{00000000-0005-0000-0000-0000D9340000}"/>
    <cellStyle name="Normal 2 4 4 3 2 5" xfId="12602" xr:uid="{00000000-0005-0000-0000-0000DA340000}"/>
    <cellStyle name="Normal 2 4 4 3 3" xfId="12603" xr:uid="{00000000-0005-0000-0000-0000DB340000}"/>
    <cellStyle name="Normal 2 4 4 3 3 2" xfId="12604" xr:uid="{00000000-0005-0000-0000-0000DC340000}"/>
    <cellStyle name="Normal 2 4 4 3 3 2 2" xfId="12605" xr:uid="{00000000-0005-0000-0000-0000DD340000}"/>
    <cellStyle name="Normal 2 4 4 3 3 3" xfId="12606" xr:uid="{00000000-0005-0000-0000-0000DE340000}"/>
    <cellStyle name="Normal 2 4 4 3 3 4" xfId="12607" xr:uid="{00000000-0005-0000-0000-0000DF340000}"/>
    <cellStyle name="Normal 2 4 4 3 4" xfId="12608" xr:uid="{00000000-0005-0000-0000-0000E0340000}"/>
    <cellStyle name="Normal 2 4 4 3 4 2" xfId="12609" xr:uid="{00000000-0005-0000-0000-0000E1340000}"/>
    <cellStyle name="Normal 2 4 4 3 4 2 2" xfId="12610" xr:uid="{00000000-0005-0000-0000-0000E2340000}"/>
    <cellStyle name="Normal 2 4 4 3 4 3" xfId="12611" xr:uid="{00000000-0005-0000-0000-0000E3340000}"/>
    <cellStyle name="Normal 2 4 4 3 4 4" xfId="12612" xr:uid="{00000000-0005-0000-0000-0000E4340000}"/>
    <cellStyle name="Normal 2 4 4 3 5" xfId="12613" xr:uid="{00000000-0005-0000-0000-0000E5340000}"/>
    <cellStyle name="Normal 2 4 4 3 5 2" xfId="12614" xr:uid="{00000000-0005-0000-0000-0000E6340000}"/>
    <cellStyle name="Normal 2 4 4 3 6" xfId="12615" xr:uid="{00000000-0005-0000-0000-0000E7340000}"/>
    <cellStyle name="Normal 2 4 4 3 7" xfId="12616" xr:uid="{00000000-0005-0000-0000-0000E8340000}"/>
    <cellStyle name="Normal 2 4 4 4" xfId="12617" xr:uid="{00000000-0005-0000-0000-0000E9340000}"/>
    <cellStyle name="Normal 2 4 4 4 2" xfId="12618" xr:uid="{00000000-0005-0000-0000-0000EA340000}"/>
    <cellStyle name="Normal 2 4 4 4 2 2" xfId="12619" xr:uid="{00000000-0005-0000-0000-0000EB340000}"/>
    <cellStyle name="Normal 2 4 4 4 2 2 2" xfId="12620" xr:uid="{00000000-0005-0000-0000-0000EC340000}"/>
    <cellStyle name="Normal 2 4 4 4 2 3" xfId="12621" xr:uid="{00000000-0005-0000-0000-0000ED340000}"/>
    <cellStyle name="Normal 2 4 4 4 2 4" xfId="12622" xr:uid="{00000000-0005-0000-0000-0000EE340000}"/>
    <cellStyle name="Normal 2 4 4 4 3" xfId="12623" xr:uid="{00000000-0005-0000-0000-0000EF340000}"/>
    <cellStyle name="Normal 2 4 4 4 3 2" xfId="12624" xr:uid="{00000000-0005-0000-0000-0000F0340000}"/>
    <cellStyle name="Normal 2 4 4 4 4" xfId="12625" xr:uid="{00000000-0005-0000-0000-0000F1340000}"/>
    <cellStyle name="Normal 2 4 4 4 5" xfId="12626" xr:uid="{00000000-0005-0000-0000-0000F2340000}"/>
    <cellStyle name="Normal 2 4 4 5" xfId="12627" xr:uid="{00000000-0005-0000-0000-0000F3340000}"/>
    <cellStyle name="Normal 2 4 4 5 2" xfId="12628" xr:uid="{00000000-0005-0000-0000-0000F4340000}"/>
    <cellStyle name="Normal 2 4 4 5 2 2" xfId="12629" xr:uid="{00000000-0005-0000-0000-0000F5340000}"/>
    <cellStyle name="Normal 2 4 4 5 3" xfId="12630" xr:uid="{00000000-0005-0000-0000-0000F6340000}"/>
    <cellStyle name="Normal 2 4 4 5 4" xfId="12631" xr:uid="{00000000-0005-0000-0000-0000F7340000}"/>
    <cellStyle name="Normal 2 4 4 6" xfId="12632" xr:uid="{00000000-0005-0000-0000-0000F8340000}"/>
    <cellStyle name="Normal 2 4 4 6 2" xfId="12633" xr:uid="{00000000-0005-0000-0000-0000F9340000}"/>
    <cellStyle name="Normal 2 4 4 6 2 2" xfId="12634" xr:uid="{00000000-0005-0000-0000-0000FA340000}"/>
    <cellStyle name="Normal 2 4 4 6 3" xfId="12635" xr:uid="{00000000-0005-0000-0000-0000FB340000}"/>
    <cellStyle name="Normal 2 4 4 6 4" xfId="12636" xr:uid="{00000000-0005-0000-0000-0000FC340000}"/>
    <cellStyle name="Normal 2 4 4 7" xfId="12637" xr:uid="{00000000-0005-0000-0000-0000FD340000}"/>
    <cellStyle name="Normal 2 4 4 7 2" xfId="12638" xr:uid="{00000000-0005-0000-0000-0000FE340000}"/>
    <cellStyle name="Normal 2 4 4 8" xfId="12639" xr:uid="{00000000-0005-0000-0000-0000FF340000}"/>
    <cellStyle name="Normal 2 4 4 9" xfId="12640" xr:uid="{00000000-0005-0000-0000-000000350000}"/>
    <cellStyle name="Normal 2 4 4_Tab1" xfId="12641" xr:uid="{00000000-0005-0000-0000-000001350000}"/>
    <cellStyle name="Normal 2 4 5" xfId="870" xr:uid="{00000000-0005-0000-0000-000002350000}"/>
    <cellStyle name="Normal 2 4 5 2" xfId="12642" xr:uid="{00000000-0005-0000-0000-000003350000}"/>
    <cellStyle name="Normal 2 4 5 2 2" xfId="12643" xr:uid="{00000000-0005-0000-0000-000004350000}"/>
    <cellStyle name="Normal 2 4 5 2 2 2" xfId="12644" xr:uid="{00000000-0005-0000-0000-000005350000}"/>
    <cellStyle name="Normal 2 4 5 2 2 2 2" xfId="12645" xr:uid="{00000000-0005-0000-0000-000006350000}"/>
    <cellStyle name="Normal 2 4 5 2 2 3" xfId="12646" xr:uid="{00000000-0005-0000-0000-000007350000}"/>
    <cellStyle name="Normal 2 4 5 2 2 4" xfId="12647" xr:uid="{00000000-0005-0000-0000-000008350000}"/>
    <cellStyle name="Normal 2 4 5 2 3" xfId="12648" xr:uid="{00000000-0005-0000-0000-000009350000}"/>
    <cellStyle name="Normal 2 4 5 2 3 2" xfId="12649" xr:uid="{00000000-0005-0000-0000-00000A350000}"/>
    <cellStyle name="Normal 2 4 5 2 4" xfId="12650" xr:uid="{00000000-0005-0000-0000-00000B350000}"/>
    <cellStyle name="Normal 2 4 5 2 5" xfId="12651" xr:uid="{00000000-0005-0000-0000-00000C350000}"/>
    <cellStyle name="Normal 2 4 5 3" xfId="12652" xr:uid="{00000000-0005-0000-0000-00000D350000}"/>
    <cellStyle name="Normal 2 4 5 3 2" xfId="12653" xr:uid="{00000000-0005-0000-0000-00000E350000}"/>
    <cellStyle name="Normal 2 4 5 3 2 2" xfId="12654" xr:uid="{00000000-0005-0000-0000-00000F350000}"/>
    <cellStyle name="Normal 2 4 5 3 3" xfId="12655" xr:uid="{00000000-0005-0000-0000-000010350000}"/>
    <cellStyle name="Normal 2 4 5 3 4" xfId="12656" xr:uid="{00000000-0005-0000-0000-000011350000}"/>
    <cellStyle name="Normal 2 4 5 4" xfId="12657" xr:uid="{00000000-0005-0000-0000-000012350000}"/>
    <cellStyle name="Normal 2 4 5 4 2" xfId="12658" xr:uid="{00000000-0005-0000-0000-000013350000}"/>
    <cellStyle name="Normal 2 4 5 4 2 2" xfId="12659" xr:uid="{00000000-0005-0000-0000-000014350000}"/>
    <cellStyle name="Normal 2 4 5 4 3" xfId="12660" xr:uid="{00000000-0005-0000-0000-000015350000}"/>
    <cellStyle name="Normal 2 4 5 4 4" xfId="12661" xr:uid="{00000000-0005-0000-0000-000016350000}"/>
    <cellStyle name="Normal 2 4 5 5" xfId="12662" xr:uid="{00000000-0005-0000-0000-000017350000}"/>
    <cellStyle name="Normal 2 4 5 5 2" xfId="12663" xr:uid="{00000000-0005-0000-0000-000018350000}"/>
    <cellStyle name="Normal 2 4 5 6" xfId="12664" xr:uid="{00000000-0005-0000-0000-000019350000}"/>
    <cellStyle name="Normal 2 4 5 7" xfId="12665" xr:uid="{00000000-0005-0000-0000-00001A350000}"/>
    <cellStyle name="Normal 2 4 6" xfId="871" xr:uid="{00000000-0005-0000-0000-00001B350000}"/>
    <cellStyle name="Normal 2 4 6 2" xfId="12666" xr:uid="{00000000-0005-0000-0000-00001C350000}"/>
    <cellStyle name="Normal 2 4 6 2 2" xfId="12667" xr:uid="{00000000-0005-0000-0000-00001D350000}"/>
    <cellStyle name="Normal 2 4 6 2 2 2" xfId="12668" xr:uid="{00000000-0005-0000-0000-00001E350000}"/>
    <cellStyle name="Normal 2 4 6 2 2 2 2" xfId="12669" xr:uid="{00000000-0005-0000-0000-00001F350000}"/>
    <cellStyle name="Normal 2 4 6 2 2 3" xfId="12670" xr:uid="{00000000-0005-0000-0000-000020350000}"/>
    <cellStyle name="Normal 2 4 6 2 2 4" xfId="12671" xr:uid="{00000000-0005-0000-0000-000021350000}"/>
    <cellStyle name="Normal 2 4 6 2 3" xfId="12672" xr:uid="{00000000-0005-0000-0000-000022350000}"/>
    <cellStyle name="Normal 2 4 6 2 3 2" xfId="12673" xr:uid="{00000000-0005-0000-0000-000023350000}"/>
    <cellStyle name="Normal 2 4 6 2 4" xfId="12674" xr:uid="{00000000-0005-0000-0000-000024350000}"/>
    <cellStyle name="Normal 2 4 6 2 5" xfId="12675" xr:uid="{00000000-0005-0000-0000-000025350000}"/>
    <cellStyle name="Normal 2 4 6 3" xfId="12676" xr:uid="{00000000-0005-0000-0000-000026350000}"/>
    <cellStyle name="Normal 2 4 6 3 2" xfId="12677" xr:uid="{00000000-0005-0000-0000-000027350000}"/>
    <cellStyle name="Normal 2 4 6 3 2 2" xfId="12678" xr:uid="{00000000-0005-0000-0000-000028350000}"/>
    <cellStyle name="Normal 2 4 6 3 3" xfId="12679" xr:uid="{00000000-0005-0000-0000-000029350000}"/>
    <cellStyle name="Normal 2 4 6 3 4" xfId="12680" xr:uid="{00000000-0005-0000-0000-00002A350000}"/>
    <cellStyle name="Normal 2 4 6 4" xfId="12681" xr:uid="{00000000-0005-0000-0000-00002B350000}"/>
    <cellStyle name="Normal 2 4 6 4 2" xfId="12682" xr:uid="{00000000-0005-0000-0000-00002C350000}"/>
    <cellStyle name="Normal 2 4 6 4 2 2" xfId="12683" xr:uid="{00000000-0005-0000-0000-00002D350000}"/>
    <cellStyle name="Normal 2 4 6 4 3" xfId="12684" xr:uid="{00000000-0005-0000-0000-00002E350000}"/>
    <cellStyle name="Normal 2 4 6 4 4" xfId="12685" xr:uid="{00000000-0005-0000-0000-00002F350000}"/>
    <cellStyle name="Normal 2 4 6 5" xfId="12686" xr:uid="{00000000-0005-0000-0000-000030350000}"/>
    <cellStyle name="Normal 2 4 6 5 2" xfId="12687" xr:uid="{00000000-0005-0000-0000-000031350000}"/>
    <cellStyle name="Normal 2 4 6 6" xfId="12688" xr:uid="{00000000-0005-0000-0000-000032350000}"/>
    <cellStyle name="Normal 2 4 6 7" xfId="12689" xr:uid="{00000000-0005-0000-0000-000033350000}"/>
    <cellStyle name="Normal 2 4 7" xfId="12690" xr:uid="{00000000-0005-0000-0000-000034350000}"/>
    <cellStyle name="Normal 2 4 7 2" xfId="12691" xr:uid="{00000000-0005-0000-0000-000035350000}"/>
    <cellStyle name="Normal 2 4 7 2 2" xfId="12692" xr:uid="{00000000-0005-0000-0000-000036350000}"/>
    <cellStyle name="Normal 2 4 7 2 2 2" xfId="12693" xr:uid="{00000000-0005-0000-0000-000037350000}"/>
    <cellStyle name="Normal 2 4 7 2 3" xfId="12694" xr:uid="{00000000-0005-0000-0000-000038350000}"/>
    <cellStyle name="Normal 2 4 7 2 4" xfId="12695" xr:uid="{00000000-0005-0000-0000-000039350000}"/>
    <cellStyle name="Normal 2 4 7 3" xfId="12696" xr:uid="{00000000-0005-0000-0000-00003A350000}"/>
    <cellStyle name="Normal 2 4 7 3 2" xfId="12697" xr:uid="{00000000-0005-0000-0000-00003B350000}"/>
    <cellStyle name="Normal 2 4 7 4" xfId="12698" xr:uid="{00000000-0005-0000-0000-00003C350000}"/>
    <cellStyle name="Normal 2 4 7 5" xfId="12699" xr:uid="{00000000-0005-0000-0000-00003D350000}"/>
    <cellStyle name="Normal 2 4 8" xfId="12700" xr:uid="{00000000-0005-0000-0000-00003E350000}"/>
    <cellStyle name="Normal 2 4 8 2" xfId="12701" xr:uid="{00000000-0005-0000-0000-00003F350000}"/>
    <cellStyle name="Normal 2 4 8 2 2" xfId="12702" xr:uid="{00000000-0005-0000-0000-000040350000}"/>
    <cellStyle name="Normal 2 4 8 3" xfId="12703" xr:uid="{00000000-0005-0000-0000-000041350000}"/>
    <cellStyle name="Normal 2 4 8 4" xfId="12704" xr:uid="{00000000-0005-0000-0000-000042350000}"/>
    <cellStyle name="Normal 2 4 9" xfId="12705" xr:uid="{00000000-0005-0000-0000-000043350000}"/>
    <cellStyle name="Normal 2 4 9 2" xfId="12706" xr:uid="{00000000-0005-0000-0000-000044350000}"/>
    <cellStyle name="Normal 2 4 9 2 2" xfId="12707" xr:uid="{00000000-0005-0000-0000-000045350000}"/>
    <cellStyle name="Normal 2 4 9 3" xfId="12708" xr:uid="{00000000-0005-0000-0000-000046350000}"/>
    <cellStyle name="Normal 2 4 9 4" xfId="12709" xr:uid="{00000000-0005-0000-0000-000047350000}"/>
    <cellStyle name="Normal 2 4_Tab1" xfId="12710" xr:uid="{00000000-0005-0000-0000-000048350000}"/>
    <cellStyle name="Normal 2 5" xfId="872" xr:uid="{00000000-0005-0000-0000-000049350000}"/>
    <cellStyle name="Normal 2 5 10" xfId="12711" xr:uid="{00000000-0005-0000-0000-00004A350000}"/>
    <cellStyle name="Normal 2 5 10 2" xfId="12712" xr:uid="{00000000-0005-0000-0000-00004B350000}"/>
    <cellStyle name="Normal 2 5 11" xfId="12713" xr:uid="{00000000-0005-0000-0000-00004C350000}"/>
    <cellStyle name="Normal 2 5 12" xfId="12714" xr:uid="{00000000-0005-0000-0000-00004D350000}"/>
    <cellStyle name="Normal 2 5 2" xfId="873" xr:uid="{00000000-0005-0000-0000-00004E350000}"/>
    <cellStyle name="Normal 2 5 2 10" xfId="12715" xr:uid="{00000000-0005-0000-0000-00004F350000}"/>
    <cellStyle name="Normal 2 5 2 11" xfId="12716" xr:uid="{00000000-0005-0000-0000-000050350000}"/>
    <cellStyle name="Normal 2 5 2 2" xfId="874" xr:uid="{00000000-0005-0000-0000-000051350000}"/>
    <cellStyle name="Normal 2 5 2 2 10" xfId="12717" xr:uid="{00000000-0005-0000-0000-000052350000}"/>
    <cellStyle name="Normal 2 5 2 2 2" xfId="875" xr:uid="{00000000-0005-0000-0000-000053350000}"/>
    <cellStyle name="Normal 2 5 2 2 2 2" xfId="876" xr:uid="{00000000-0005-0000-0000-000054350000}"/>
    <cellStyle name="Normal 2 5 2 2 2 2 2" xfId="12718" xr:uid="{00000000-0005-0000-0000-000055350000}"/>
    <cellStyle name="Normal 2 5 2 2 2 2 2 2" xfId="12719" xr:uid="{00000000-0005-0000-0000-000056350000}"/>
    <cellStyle name="Normal 2 5 2 2 2 2 2 2 2" xfId="12720" xr:uid="{00000000-0005-0000-0000-000057350000}"/>
    <cellStyle name="Normal 2 5 2 2 2 2 2 2 2 2" xfId="12721" xr:uid="{00000000-0005-0000-0000-000058350000}"/>
    <cellStyle name="Normal 2 5 2 2 2 2 2 2 3" xfId="12722" xr:uid="{00000000-0005-0000-0000-000059350000}"/>
    <cellStyle name="Normal 2 5 2 2 2 2 2 2 4" xfId="12723" xr:uid="{00000000-0005-0000-0000-00005A350000}"/>
    <cellStyle name="Normal 2 5 2 2 2 2 2 3" xfId="12724" xr:uid="{00000000-0005-0000-0000-00005B350000}"/>
    <cellStyle name="Normal 2 5 2 2 2 2 2 3 2" xfId="12725" xr:uid="{00000000-0005-0000-0000-00005C350000}"/>
    <cellStyle name="Normal 2 5 2 2 2 2 2 4" xfId="12726" xr:uid="{00000000-0005-0000-0000-00005D350000}"/>
    <cellStyle name="Normal 2 5 2 2 2 2 2 5" xfId="12727" xr:uid="{00000000-0005-0000-0000-00005E350000}"/>
    <cellStyle name="Normal 2 5 2 2 2 2 3" xfId="12728" xr:uid="{00000000-0005-0000-0000-00005F350000}"/>
    <cellStyle name="Normal 2 5 2 2 2 2 3 2" xfId="12729" xr:uid="{00000000-0005-0000-0000-000060350000}"/>
    <cellStyle name="Normal 2 5 2 2 2 2 3 2 2" xfId="12730" xr:uid="{00000000-0005-0000-0000-000061350000}"/>
    <cellStyle name="Normal 2 5 2 2 2 2 3 3" xfId="12731" xr:uid="{00000000-0005-0000-0000-000062350000}"/>
    <cellStyle name="Normal 2 5 2 2 2 2 3 4" xfId="12732" xr:uid="{00000000-0005-0000-0000-000063350000}"/>
    <cellStyle name="Normal 2 5 2 2 2 2 4" xfId="12733" xr:uid="{00000000-0005-0000-0000-000064350000}"/>
    <cellStyle name="Normal 2 5 2 2 2 2 4 2" xfId="12734" xr:uid="{00000000-0005-0000-0000-000065350000}"/>
    <cellStyle name="Normal 2 5 2 2 2 2 4 2 2" xfId="12735" xr:uid="{00000000-0005-0000-0000-000066350000}"/>
    <cellStyle name="Normal 2 5 2 2 2 2 4 3" xfId="12736" xr:uid="{00000000-0005-0000-0000-000067350000}"/>
    <cellStyle name="Normal 2 5 2 2 2 2 4 4" xfId="12737" xr:uid="{00000000-0005-0000-0000-000068350000}"/>
    <cellStyle name="Normal 2 5 2 2 2 2 5" xfId="12738" xr:uid="{00000000-0005-0000-0000-000069350000}"/>
    <cellStyle name="Normal 2 5 2 2 2 2 5 2" xfId="12739" xr:uid="{00000000-0005-0000-0000-00006A350000}"/>
    <cellStyle name="Normal 2 5 2 2 2 2 6" xfId="12740" xr:uid="{00000000-0005-0000-0000-00006B350000}"/>
    <cellStyle name="Normal 2 5 2 2 2 2 7" xfId="12741" xr:uid="{00000000-0005-0000-0000-00006C350000}"/>
    <cellStyle name="Normal 2 5 2 2 2 3" xfId="877" xr:uid="{00000000-0005-0000-0000-00006D350000}"/>
    <cellStyle name="Normal 2 5 2 2 2 3 2" xfId="12742" xr:uid="{00000000-0005-0000-0000-00006E350000}"/>
    <cellStyle name="Normal 2 5 2 2 2 3 2 2" xfId="12743" xr:uid="{00000000-0005-0000-0000-00006F350000}"/>
    <cellStyle name="Normal 2 5 2 2 2 3 2 2 2" xfId="12744" xr:uid="{00000000-0005-0000-0000-000070350000}"/>
    <cellStyle name="Normal 2 5 2 2 2 3 2 2 2 2" xfId="12745" xr:uid="{00000000-0005-0000-0000-000071350000}"/>
    <cellStyle name="Normal 2 5 2 2 2 3 2 2 3" xfId="12746" xr:uid="{00000000-0005-0000-0000-000072350000}"/>
    <cellStyle name="Normal 2 5 2 2 2 3 2 2 4" xfId="12747" xr:uid="{00000000-0005-0000-0000-000073350000}"/>
    <cellStyle name="Normal 2 5 2 2 2 3 2 3" xfId="12748" xr:uid="{00000000-0005-0000-0000-000074350000}"/>
    <cellStyle name="Normal 2 5 2 2 2 3 2 3 2" xfId="12749" xr:uid="{00000000-0005-0000-0000-000075350000}"/>
    <cellStyle name="Normal 2 5 2 2 2 3 2 4" xfId="12750" xr:uid="{00000000-0005-0000-0000-000076350000}"/>
    <cellStyle name="Normal 2 5 2 2 2 3 2 5" xfId="12751" xr:uid="{00000000-0005-0000-0000-000077350000}"/>
    <cellStyle name="Normal 2 5 2 2 2 3 3" xfId="12752" xr:uid="{00000000-0005-0000-0000-000078350000}"/>
    <cellStyle name="Normal 2 5 2 2 2 3 3 2" xfId="12753" xr:uid="{00000000-0005-0000-0000-000079350000}"/>
    <cellStyle name="Normal 2 5 2 2 2 3 3 2 2" xfId="12754" xr:uid="{00000000-0005-0000-0000-00007A350000}"/>
    <cellStyle name="Normal 2 5 2 2 2 3 3 3" xfId="12755" xr:uid="{00000000-0005-0000-0000-00007B350000}"/>
    <cellStyle name="Normal 2 5 2 2 2 3 3 4" xfId="12756" xr:uid="{00000000-0005-0000-0000-00007C350000}"/>
    <cellStyle name="Normal 2 5 2 2 2 3 4" xfId="12757" xr:uid="{00000000-0005-0000-0000-00007D350000}"/>
    <cellStyle name="Normal 2 5 2 2 2 3 4 2" xfId="12758" xr:uid="{00000000-0005-0000-0000-00007E350000}"/>
    <cellStyle name="Normal 2 5 2 2 2 3 4 2 2" xfId="12759" xr:uid="{00000000-0005-0000-0000-00007F350000}"/>
    <cellStyle name="Normal 2 5 2 2 2 3 4 3" xfId="12760" xr:uid="{00000000-0005-0000-0000-000080350000}"/>
    <cellStyle name="Normal 2 5 2 2 2 3 4 4" xfId="12761" xr:uid="{00000000-0005-0000-0000-000081350000}"/>
    <cellStyle name="Normal 2 5 2 2 2 3 5" xfId="12762" xr:uid="{00000000-0005-0000-0000-000082350000}"/>
    <cellStyle name="Normal 2 5 2 2 2 3 5 2" xfId="12763" xr:uid="{00000000-0005-0000-0000-000083350000}"/>
    <cellStyle name="Normal 2 5 2 2 2 3 6" xfId="12764" xr:uid="{00000000-0005-0000-0000-000084350000}"/>
    <cellStyle name="Normal 2 5 2 2 2 3 7" xfId="12765" xr:uid="{00000000-0005-0000-0000-000085350000}"/>
    <cellStyle name="Normal 2 5 2 2 2 4" xfId="12766" xr:uid="{00000000-0005-0000-0000-000086350000}"/>
    <cellStyle name="Normal 2 5 2 2 2 4 2" xfId="12767" xr:uid="{00000000-0005-0000-0000-000087350000}"/>
    <cellStyle name="Normal 2 5 2 2 2 4 2 2" xfId="12768" xr:uid="{00000000-0005-0000-0000-000088350000}"/>
    <cellStyle name="Normal 2 5 2 2 2 4 2 2 2" xfId="12769" xr:uid="{00000000-0005-0000-0000-000089350000}"/>
    <cellStyle name="Normal 2 5 2 2 2 4 2 3" xfId="12770" xr:uid="{00000000-0005-0000-0000-00008A350000}"/>
    <cellStyle name="Normal 2 5 2 2 2 4 2 4" xfId="12771" xr:uid="{00000000-0005-0000-0000-00008B350000}"/>
    <cellStyle name="Normal 2 5 2 2 2 4 3" xfId="12772" xr:uid="{00000000-0005-0000-0000-00008C350000}"/>
    <cellStyle name="Normal 2 5 2 2 2 4 3 2" xfId="12773" xr:uid="{00000000-0005-0000-0000-00008D350000}"/>
    <cellStyle name="Normal 2 5 2 2 2 4 4" xfId="12774" xr:uid="{00000000-0005-0000-0000-00008E350000}"/>
    <cellStyle name="Normal 2 5 2 2 2 4 5" xfId="12775" xr:uid="{00000000-0005-0000-0000-00008F350000}"/>
    <cellStyle name="Normal 2 5 2 2 2 5" xfId="12776" xr:uid="{00000000-0005-0000-0000-000090350000}"/>
    <cellStyle name="Normal 2 5 2 2 2 5 2" xfId="12777" xr:uid="{00000000-0005-0000-0000-000091350000}"/>
    <cellStyle name="Normal 2 5 2 2 2 5 2 2" xfId="12778" xr:uid="{00000000-0005-0000-0000-000092350000}"/>
    <cellStyle name="Normal 2 5 2 2 2 5 3" xfId="12779" xr:uid="{00000000-0005-0000-0000-000093350000}"/>
    <cellStyle name="Normal 2 5 2 2 2 5 4" xfId="12780" xr:uid="{00000000-0005-0000-0000-000094350000}"/>
    <cellStyle name="Normal 2 5 2 2 2 6" xfId="12781" xr:uid="{00000000-0005-0000-0000-000095350000}"/>
    <cellStyle name="Normal 2 5 2 2 2 6 2" xfId="12782" xr:uid="{00000000-0005-0000-0000-000096350000}"/>
    <cellStyle name="Normal 2 5 2 2 2 6 2 2" xfId="12783" xr:uid="{00000000-0005-0000-0000-000097350000}"/>
    <cellStyle name="Normal 2 5 2 2 2 6 3" xfId="12784" xr:uid="{00000000-0005-0000-0000-000098350000}"/>
    <cellStyle name="Normal 2 5 2 2 2 6 4" xfId="12785" xr:uid="{00000000-0005-0000-0000-000099350000}"/>
    <cellStyle name="Normal 2 5 2 2 2 7" xfId="12786" xr:uid="{00000000-0005-0000-0000-00009A350000}"/>
    <cellStyle name="Normal 2 5 2 2 2 7 2" xfId="12787" xr:uid="{00000000-0005-0000-0000-00009B350000}"/>
    <cellStyle name="Normal 2 5 2 2 2 8" xfId="12788" xr:uid="{00000000-0005-0000-0000-00009C350000}"/>
    <cellStyle name="Normal 2 5 2 2 2 9" xfId="12789" xr:uid="{00000000-0005-0000-0000-00009D350000}"/>
    <cellStyle name="Normal 2 5 2 2 2_Tab1" xfId="12790" xr:uid="{00000000-0005-0000-0000-00009E350000}"/>
    <cellStyle name="Normal 2 5 2 2 3" xfId="878" xr:uid="{00000000-0005-0000-0000-00009F350000}"/>
    <cellStyle name="Normal 2 5 2 2 3 2" xfId="12791" xr:uid="{00000000-0005-0000-0000-0000A0350000}"/>
    <cellStyle name="Normal 2 5 2 2 3 2 2" xfId="12792" xr:uid="{00000000-0005-0000-0000-0000A1350000}"/>
    <cellStyle name="Normal 2 5 2 2 3 2 2 2" xfId="12793" xr:uid="{00000000-0005-0000-0000-0000A2350000}"/>
    <cellStyle name="Normal 2 5 2 2 3 2 2 2 2" xfId="12794" xr:uid="{00000000-0005-0000-0000-0000A3350000}"/>
    <cellStyle name="Normal 2 5 2 2 3 2 2 3" xfId="12795" xr:uid="{00000000-0005-0000-0000-0000A4350000}"/>
    <cellStyle name="Normal 2 5 2 2 3 2 2 4" xfId="12796" xr:uid="{00000000-0005-0000-0000-0000A5350000}"/>
    <cellStyle name="Normal 2 5 2 2 3 2 3" xfId="12797" xr:uid="{00000000-0005-0000-0000-0000A6350000}"/>
    <cellStyle name="Normal 2 5 2 2 3 2 3 2" xfId="12798" xr:uid="{00000000-0005-0000-0000-0000A7350000}"/>
    <cellStyle name="Normal 2 5 2 2 3 2 4" xfId="12799" xr:uid="{00000000-0005-0000-0000-0000A8350000}"/>
    <cellStyle name="Normal 2 5 2 2 3 2 5" xfId="12800" xr:uid="{00000000-0005-0000-0000-0000A9350000}"/>
    <cellStyle name="Normal 2 5 2 2 3 3" xfId="12801" xr:uid="{00000000-0005-0000-0000-0000AA350000}"/>
    <cellStyle name="Normal 2 5 2 2 3 3 2" xfId="12802" xr:uid="{00000000-0005-0000-0000-0000AB350000}"/>
    <cellStyle name="Normal 2 5 2 2 3 3 2 2" xfId="12803" xr:uid="{00000000-0005-0000-0000-0000AC350000}"/>
    <cellStyle name="Normal 2 5 2 2 3 3 3" xfId="12804" xr:uid="{00000000-0005-0000-0000-0000AD350000}"/>
    <cellStyle name="Normal 2 5 2 2 3 3 4" xfId="12805" xr:uid="{00000000-0005-0000-0000-0000AE350000}"/>
    <cellStyle name="Normal 2 5 2 2 3 4" xfId="12806" xr:uid="{00000000-0005-0000-0000-0000AF350000}"/>
    <cellStyle name="Normal 2 5 2 2 3 4 2" xfId="12807" xr:uid="{00000000-0005-0000-0000-0000B0350000}"/>
    <cellStyle name="Normal 2 5 2 2 3 4 2 2" xfId="12808" xr:uid="{00000000-0005-0000-0000-0000B1350000}"/>
    <cellStyle name="Normal 2 5 2 2 3 4 3" xfId="12809" xr:uid="{00000000-0005-0000-0000-0000B2350000}"/>
    <cellStyle name="Normal 2 5 2 2 3 4 4" xfId="12810" xr:uid="{00000000-0005-0000-0000-0000B3350000}"/>
    <cellStyle name="Normal 2 5 2 2 3 5" xfId="12811" xr:uid="{00000000-0005-0000-0000-0000B4350000}"/>
    <cellStyle name="Normal 2 5 2 2 3 5 2" xfId="12812" xr:uid="{00000000-0005-0000-0000-0000B5350000}"/>
    <cellStyle name="Normal 2 5 2 2 3 6" xfId="12813" xr:uid="{00000000-0005-0000-0000-0000B6350000}"/>
    <cellStyle name="Normal 2 5 2 2 3 7" xfId="12814" xr:uid="{00000000-0005-0000-0000-0000B7350000}"/>
    <cellStyle name="Normal 2 5 2 2 4" xfId="879" xr:uid="{00000000-0005-0000-0000-0000B8350000}"/>
    <cellStyle name="Normal 2 5 2 2 4 2" xfId="12815" xr:uid="{00000000-0005-0000-0000-0000B9350000}"/>
    <cellStyle name="Normal 2 5 2 2 4 2 2" xfId="12816" xr:uid="{00000000-0005-0000-0000-0000BA350000}"/>
    <cellStyle name="Normal 2 5 2 2 4 2 2 2" xfId="12817" xr:uid="{00000000-0005-0000-0000-0000BB350000}"/>
    <cellStyle name="Normal 2 5 2 2 4 2 2 2 2" xfId="12818" xr:uid="{00000000-0005-0000-0000-0000BC350000}"/>
    <cellStyle name="Normal 2 5 2 2 4 2 2 3" xfId="12819" xr:uid="{00000000-0005-0000-0000-0000BD350000}"/>
    <cellStyle name="Normal 2 5 2 2 4 2 2 4" xfId="12820" xr:uid="{00000000-0005-0000-0000-0000BE350000}"/>
    <cellStyle name="Normal 2 5 2 2 4 2 3" xfId="12821" xr:uid="{00000000-0005-0000-0000-0000BF350000}"/>
    <cellStyle name="Normal 2 5 2 2 4 2 3 2" xfId="12822" xr:uid="{00000000-0005-0000-0000-0000C0350000}"/>
    <cellStyle name="Normal 2 5 2 2 4 2 4" xfId="12823" xr:uid="{00000000-0005-0000-0000-0000C1350000}"/>
    <cellStyle name="Normal 2 5 2 2 4 2 5" xfId="12824" xr:uid="{00000000-0005-0000-0000-0000C2350000}"/>
    <cellStyle name="Normal 2 5 2 2 4 3" xfId="12825" xr:uid="{00000000-0005-0000-0000-0000C3350000}"/>
    <cellStyle name="Normal 2 5 2 2 4 3 2" xfId="12826" xr:uid="{00000000-0005-0000-0000-0000C4350000}"/>
    <cellStyle name="Normal 2 5 2 2 4 3 2 2" xfId="12827" xr:uid="{00000000-0005-0000-0000-0000C5350000}"/>
    <cellStyle name="Normal 2 5 2 2 4 3 3" xfId="12828" xr:uid="{00000000-0005-0000-0000-0000C6350000}"/>
    <cellStyle name="Normal 2 5 2 2 4 3 4" xfId="12829" xr:uid="{00000000-0005-0000-0000-0000C7350000}"/>
    <cellStyle name="Normal 2 5 2 2 4 4" xfId="12830" xr:uid="{00000000-0005-0000-0000-0000C8350000}"/>
    <cellStyle name="Normal 2 5 2 2 4 4 2" xfId="12831" xr:uid="{00000000-0005-0000-0000-0000C9350000}"/>
    <cellStyle name="Normal 2 5 2 2 4 4 2 2" xfId="12832" xr:uid="{00000000-0005-0000-0000-0000CA350000}"/>
    <cellStyle name="Normal 2 5 2 2 4 4 3" xfId="12833" xr:uid="{00000000-0005-0000-0000-0000CB350000}"/>
    <cellStyle name="Normal 2 5 2 2 4 4 4" xfId="12834" xr:uid="{00000000-0005-0000-0000-0000CC350000}"/>
    <cellStyle name="Normal 2 5 2 2 4 5" xfId="12835" xr:uid="{00000000-0005-0000-0000-0000CD350000}"/>
    <cellStyle name="Normal 2 5 2 2 4 5 2" xfId="12836" xr:uid="{00000000-0005-0000-0000-0000CE350000}"/>
    <cellStyle name="Normal 2 5 2 2 4 6" xfId="12837" xr:uid="{00000000-0005-0000-0000-0000CF350000}"/>
    <cellStyle name="Normal 2 5 2 2 4 7" xfId="12838" xr:uid="{00000000-0005-0000-0000-0000D0350000}"/>
    <cellStyle name="Normal 2 5 2 2 5" xfId="12839" xr:uid="{00000000-0005-0000-0000-0000D1350000}"/>
    <cellStyle name="Normal 2 5 2 2 5 2" xfId="12840" xr:uid="{00000000-0005-0000-0000-0000D2350000}"/>
    <cellStyle name="Normal 2 5 2 2 5 2 2" xfId="12841" xr:uid="{00000000-0005-0000-0000-0000D3350000}"/>
    <cellStyle name="Normal 2 5 2 2 5 2 2 2" xfId="12842" xr:uid="{00000000-0005-0000-0000-0000D4350000}"/>
    <cellStyle name="Normal 2 5 2 2 5 2 3" xfId="12843" xr:uid="{00000000-0005-0000-0000-0000D5350000}"/>
    <cellStyle name="Normal 2 5 2 2 5 2 4" xfId="12844" xr:uid="{00000000-0005-0000-0000-0000D6350000}"/>
    <cellStyle name="Normal 2 5 2 2 5 3" xfId="12845" xr:uid="{00000000-0005-0000-0000-0000D7350000}"/>
    <cellStyle name="Normal 2 5 2 2 5 3 2" xfId="12846" xr:uid="{00000000-0005-0000-0000-0000D8350000}"/>
    <cellStyle name="Normal 2 5 2 2 5 4" xfId="12847" xr:uid="{00000000-0005-0000-0000-0000D9350000}"/>
    <cellStyle name="Normal 2 5 2 2 5 5" xfId="12848" xr:uid="{00000000-0005-0000-0000-0000DA350000}"/>
    <cellStyle name="Normal 2 5 2 2 6" xfId="12849" xr:uid="{00000000-0005-0000-0000-0000DB350000}"/>
    <cellStyle name="Normal 2 5 2 2 6 2" xfId="12850" xr:uid="{00000000-0005-0000-0000-0000DC350000}"/>
    <cellStyle name="Normal 2 5 2 2 6 2 2" xfId="12851" xr:uid="{00000000-0005-0000-0000-0000DD350000}"/>
    <cellStyle name="Normal 2 5 2 2 6 3" xfId="12852" xr:uid="{00000000-0005-0000-0000-0000DE350000}"/>
    <cellStyle name="Normal 2 5 2 2 6 4" xfId="12853" xr:uid="{00000000-0005-0000-0000-0000DF350000}"/>
    <cellStyle name="Normal 2 5 2 2 7" xfId="12854" xr:uid="{00000000-0005-0000-0000-0000E0350000}"/>
    <cellStyle name="Normal 2 5 2 2 7 2" xfId="12855" xr:uid="{00000000-0005-0000-0000-0000E1350000}"/>
    <cellStyle name="Normal 2 5 2 2 7 2 2" xfId="12856" xr:uid="{00000000-0005-0000-0000-0000E2350000}"/>
    <cellStyle name="Normal 2 5 2 2 7 3" xfId="12857" xr:uid="{00000000-0005-0000-0000-0000E3350000}"/>
    <cellStyle name="Normal 2 5 2 2 7 4" xfId="12858" xr:uid="{00000000-0005-0000-0000-0000E4350000}"/>
    <cellStyle name="Normal 2 5 2 2 8" xfId="12859" xr:uid="{00000000-0005-0000-0000-0000E5350000}"/>
    <cellStyle name="Normal 2 5 2 2 8 2" xfId="12860" xr:uid="{00000000-0005-0000-0000-0000E6350000}"/>
    <cellStyle name="Normal 2 5 2 2 9" xfId="12861" xr:uid="{00000000-0005-0000-0000-0000E7350000}"/>
    <cellStyle name="Normal 2 5 2 2_Tab1" xfId="12862" xr:uid="{00000000-0005-0000-0000-0000E8350000}"/>
    <cellStyle name="Normal 2 5 2 3" xfId="880" xr:uid="{00000000-0005-0000-0000-0000E9350000}"/>
    <cellStyle name="Normal 2 5 2 3 2" xfId="881" xr:uid="{00000000-0005-0000-0000-0000EA350000}"/>
    <cellStyle name="Normal 2 5 2 3 2 2" xfId="12863" xr:uid="{00000000-0005-0000-0000-0000EB350000}"/>
    <cellStyle name="Normal 2 5 2 3 2 2 2" xfId="12864" xr:uid="{00000000-0005-0000-0000-0000EC350000}"/>
    <cellStyle name="Normal 2 5 2 3 2 2 2 2" xfId="12865" xr:uid="{00000000-0005-0000-0000-0000ED350000}"/>
    <cellStyle name="Normal 2 5 2 3 2 2 2 2 2" xfId="12866" xr:uid="{00000000-0005-0000-0000-0000EE350000}"/>
    <cellStyle name="Normal 2 5 2 3 2 2 2 3" xfId="12867" xr:uid="{00000000-0005-0000-0000-0000EF350000}"/>
    <cellStyle name="Normal 2 5 2 3 2 2 2 4" xfId="12868" xr:uid="{00000000-0005-0000-0000-0000F0350000}"/>
    <cellStyle name="Normal 2 5 2 3 2 2 3" xfId="12869" xr:uid="{00000000-0005-0000-0000-0000F1350000}"/>
    <cellStyle name="Normal 2 5 2 3 2 2 3 2" xfId="12870" xr:uid="{00000000-0005-0000-0000-0000F2350000}"/>
    <cellStyle name="Normal 2 5 2 3 2 2 4" xfId="12871" xr:uid="{00000000-0005-0000-0000-0000F3350000}"/>
    <cellStyle name="Normal 2 5 2 3 2 2 5" xfId="12872" xr:uid="{00000000-0005-0000-0000-0000F4350000}"/>
    <cellStyle name="Normal 2 5 2 3 2 3" xfId="12873" xr:uid="{00000000-0005-0000-0000-0000F5350000}"/>
    <cellStyle name="Normal 2 5 2 3 2 3 2" xfId="12874" xr:uid="{00000000-0005-0000-0000-0000F6350000}"/>
    <cellStyle name="Normal 2 5 2 3 2 3 2 2" xfId="12875" xr:uid="{00000000-0005-0000-0000-0000F7350000}"/>
    <cellStyle name="Normal 2 5 2 3 2 3 3" xfId="12876" xr:uid="{00000000-0005-0000-0000-0000F8350000}"/>
    <cellStyle name="Normal 2 5 2 3 2 3 4" xfId="12877" xr:uid="{00000000-0005-0000-0000-0000F9350000}"/>
    <cellStyle name="Normal 2 5 2 3 2 4" xfId="12878" xr:uid="{00000000-0005-0000-0000-0000FA350000}"/>
    <cellStyle name="Normal 2 5 2 3 2 4 2" xfId="12879" xr:uid="{00000000-0005-0000-0000-0000FB350000}"/>
    <cellStyle name="Normal 2 5 2 3 2 4 2 2" xfId="12880" xr:uid="{00000000-0005-0000-0000-0000FC350000}"/>
    <cellStyle name="Normal 2 5 2 3 2 4 3" xfId="12881" xr:uid="{00000000-0005-0000-0000-0000FD350000}"/>
    <cellStyle name="Normal 2 5 2 3 2 4 4" xfId="12882" xr:uid="{00000000-0005-0000-0000-0000FE350000}"/>
    <cellStyle name="Normal 2 5 2 3 2 5" xfId="12883" xr:uid="{00000000-0005-0000-0000-0000FF350000}"/>
    <cellStyle name="Normal 2 5 2 3 2 5 2" xfId="12884" xr:uid="{00000000-0005-0000-0000-000000360000}"/>
    <cellStyle name="Normal 2 5 2 3 2 6" xfId="12885" xr:uid="{00000000-0005-0000-0000-000001360000}"/>
    <cellStyle name="Normal 2 5 2 3 2 7" xfId="12886" xr:uid="{00000000-0005-0000-0000-000002360000}"/>
    <cellStyle name="Normal 2 5 2 3 3" xfId="882" xr:uid="{00000000-0005-0000-0000-000003360000}"/>
    <cellStyle name="Normal 2 5 2 3 3 2" xfId="12887" xr:uid="{00000000-0005-0000-0000-000004360000}"/>
    <cellStyle name="Normal 2 5 2 3 3 2 2" xfId="12888" xr:uid="{00000000-0005-0000-0000-000005360000}"/>
    <cellStyle name="Normal 2 5 2 3 3 2 2 2" xfId="12889" xr:uid="{00000000-0005-0000-0000-000006360000}"/>
    <cellStyle name="Normal 2 5 2 3 3 2 2 2 2" xfId="12890" xr:uid="{00000000-0005-0000-0000-000007360000}"/>
    <cellStyle name="Normal 2 5 2 3 3 2 2 3" xfId="12891" xr:uid="{00000000-0005-0000-0000-000008360000}"/>
    <cellStyle name="Normal 2 5 2 3 3 2 2 4" xfId="12892" xr:uid="{00000000-0005-0000-0000-000009360000}"/>
    <cellStyle name="Normal 2 5 2 3 3 2 3" xfId="12893" xr:uid="{00000000-0005-0000-0000-00000A360000}"/>
    <cellStyle name="Normal 2 5 2 3 3 2 3 2" xfId="12894" xr:uid="{00000000-0005-0000-0000-00000B360000}"/>
    <cellStyle name="Normal 2 5 2 3 3 2 4" xfId="12895" xr:uid="{00000000-0005-0000-0000-00000C360000}"/>
    <cellStyle name="Normal 2 5 2 3 3 2 5" xfId="12896" xr:uid="{00000000-0005-0000-0000-00000D360000}"/>
    <cellStyle name="Normal 2 5 2 3 3 3" xfId="12897" xr:uid="{00000000-0005-0000-0000-00000E360000}"/>
    <cellStyle name="Normal 2 5 2 3 3 3 2" xfId="12898" xr:uid="{00000000-0005-0000-0000-00000F360000}"/>
    <cellStyle name="Normal 2 5 2 3 3 3 2 2" xfId="12899" xr:uid="{00000000-0005-0000-0000-000010360000}"/>
    <cellStyle name="Normal 2 5 2 3 3 3 3" xfId="12900" xr:uid="{00000000-0005-0000-0000-000011360000}"/>
    <cellStyle name="Normal 2 5 2 3 3 3 4" xfId="12901" xr:uid="{00000000-0005-0000-0000-000012360000}"/>
    <cellStyle name="Normal 2 5 2 3 3 4" xfId="12902" xr:uid="{00000000-0005-0000-0000-000013360000}"/>
    <cellStyle name="Normal 2 5 2 3 3 4 2" xfId="12903" xr:uid="{00000000-0005-0000-0000-000014360000}"/>
    <cellStyle name="Normal 2 5 2 3 3 4 2 2" xfId="12904" xr:uid="{00000000-0005-0000-0000-000015360000}"/>
    <cellStyle name="Normal 2 5 2 3 3 4 3" xfId="12905" xr:uid="{00000000-0005-0000-0000-000016360000}"/>
    <cellStyle name="Normal 2 5 2 3 3 4 4" xfId="12906" xr:uid="{00000000-0005-0000-0000-000017360000}"/>
    <cellStyle name="Normal 2 5 2 3 3 5" xfId="12907" xr:uid="{00000000-0005-0000-0000-000018360000}"/>
    <cellStyle name="Normal 2 5 2 3 3 5 2" xfId="12908" xr:uid="{00000000-0005-0000-0000-000019360000}"/>
    <cellStyle name="Normal 2 5 2 3 3 6" xfId="12909" xr:uid="{00000000-0005-0000-0000-00001A360000}"/>
    <cellStyle name="Normal 2 5 2 3 3 7" xfId="12910" xr:uid="{00000000-0005-0000-0000-00001B360000}"/>
    <cellStyle name="Normal 2 5 2 3 4" xfId="12911" xr:uid="{00000000-0005-0000-0000-00001C360000}"/>
    <cellStyle name="Normal 2 5 2 3 4 2" xfId="12912" xr:uid="{00000000-0005-0000-0000-00001D360000}"/>
    <cellStyle name="Normal 2 5 2 3 4 2 2" xfId="12913" xr:uid="{00000000-0005-0000-0000-00001E360000}"/>
    <cellStyle name="Normal 2 5 2 3 4 2 2 2" xfId="12914" xr:uid="{00000000-0005-0000-0000-00001F360000}"/>
    <cellStyle name="Normal 2 5 2 3 4 2 3" xfId="12915" xr:uid="{00000000-0005-0000-0000-000020360000}"/>
    <cellStyle name="Normal 2 5 2 3 4 2 4" xfId="12916" xr:uid="{00000000-0005-0000-0000-000021360000}"/>
    <cellStyle name="Normal 2 5 2 3 4 3" xfId="12917" xr:uid="{00000000-0005-0000-0000-000022360000}"/>
    <cellStyle name="Normal 2 5 2 3 4 3 2" xfId="12918" xr:uid="{00000000-0005-0000-0000-000023360000}"/>
    <cellStyle name="Normal 2 5 2 3 4 4" xfId="12919" xr:uid="{00000000-0005-0000-0000-000024360000}"/>
    <cellStyle name="Normal 2 5 2 3 4 5" xfId="12920" xr:uid="{00000000-0005-0000-0000-000025360000}"/>
    <cellStyle name="Normal 2 5 2 3 5" xfId="12921" xr:uid="{00000000-0005-0000-0000-000026360000}"/>
    <cellStyle name="Normal 2 5 2 3 5 2" xfId="12922" xr:uid="{00000000-0005-0000-0000-000027360000}"/>
    <cellStyle name="Normal 2 5 2 3 5 2 2" xfId="12923" xr:uid="{00000000-0005-0000-0000-000028360000}"/>
    <cellStyle name="Normal 2 5 2 3 5 3" xfId="12924" xr:uid="{00000000-0005-0000-0000-000029360000}"/>
    <cellStyle name="Normal 2 5 2 3 5 4" xfId="12925" xr:uid="{00000000-0005-0000-0000-00002A360000}"/>
    <cellStyle name="Normal 2 5 2 3 6" xfId="12926" xr:uid="{00000000-0005-0000-0000-00002B360000}"/>
    <cellStyle name="Normal 2 5 2 3 6 2" xfId="12927" xr:uid="{00000000-0005-0000-0000-00002C360000}"/>
    <cellStyle name="Normal 2 5 2 3 6 2 2" xfId="12928" xr:uid="{00000000-0005-0000-0000-00002D360000}"/>
    <cellStyle name="Normal 2 5 2 3 6 3" xfId="12929" xr:uid="{00000000-0005-0000-0000-00002E360000}"/>
    <cellStyle name="Normal 2 5 2 3 6 4" xfId="12930" xr:uid="{00000000-0005-0000-0000-00002F360000}"/>
    <cellStyle name="Normal 2 5 2 3 7" xfId="12931" xr:uid="{00000000-0005-0000-0000-000030360000}"/>
    <cellStyle name="Normal 2 5 2 3 7 2" xfId="12932" xr:uid="{00000000-0005-0000-0000-000031360000}"/>
    <cellStyle name="Normal 2 5 2 3 8" xfId="12933" xr:uid="{00000000-0005-0000-0000-000032360000}"/>
    <cellStyle name="Normal 2 5 2 3 9" xfId="12934" xr:uid="{00000000-0005-0000-0000-000033360000}"/>
    <cellStyle name="Normal 2 5 2 3_Tab1" xfId="12935" xr:uid="{00000000-0005-0000-0000-000034360000}"/>
    <cellStyle name="Normal 2 5 2 4" xfId="883" xr:uid="{00000000-0005-0000-0000-000035360000}"/>
    <cellStyle name="Normal 2 5 2 4 2" xfId="12936" xr:uid="{00000000-0005-0000-0000-000036360000}"/>
    <cellStyle name="Normal 2 5 2 4 2 2" xfId="12937" xr:uid="{00000000-0005-0000-0000-000037360000}"/>
    <cellStyle name="Normal 2 5 2 4 2 2 2" xfId="12938" xr:uid="{00000000-0005-0000-0000-000038360000}"/>
    <cellStyle name="Normal 2 5 2 4 2 2 2 2" xfId="12939" xr:uid="{00000000-0005-0000-0000-000039360000}"/>
    <cellStyle name="Normal 2 5 2 4 2 2 3" xfId="12940" xr:uid="{00000000-0005-0000-0000-00003A360000}"/>
    <cellStyle name="Normal 2 5 2 4 2 2 4" xfId="12941" xr:uid="{00000000-0005-0000-0000-00003B360000}"/>
    <cellStyle name="Normal 2 5 2 4 2 3" xfId="12942" xr:uid="{00000000-0005-0000-0000-00003C360000}"/>
    <cellStyle name="Normal 2 5 2 4 2 3 2" xfId="12943" xr:uid="{00000000-0005-0000-0000-00003D360000}"/>
    <cellStyle name="Normal 2 5 2 4 2 4" xfId="12944" xr:uid="{00000000-0005-0000-0000-00003E360000}"/>
    <cellStyle name="Normal 2 5 2 4 2 5" xfId="12945" xr:uid="{00000000-0005-0000-0000-00003F360000}"/>
    <cellStyle name="Normal 2 5 2 4 3" xfId="12946" xr:uid="{00000000-0005-0000-0000-000040360000}"/>
    <cellStyle name="Normal 2 5 2 4 3 2" xfId="12947" xr:uid="{00000000-0005-0000-0000-000041360000}"/>
    <cellStyle name="Normal 2 5 2 4 3 2 2" xfId="12948" xr:uid="{00000000-0005-0000-0000-000042360000}"/>
    <cellStyle name="Normal 2 5 2 4 3 3" xfId="12949" xr:uid="{00000000-0005-0000-0000-000043360000}"/>
    <cellStyle name="Normal 2 5 2 4 3 4" xfId="12950" xr:uid="{00000000-0005-0000-0000-000044360000}"/>
    <cellStyle name="Normal 2 5 2 4 4" xfId="12951" xr:uid="{00000000-0005-0000-0000-000045360000}"/>
    <cellStyle name="Normal 2 5 2 4 4 2" xfId="12952" xr:uid="{00000000-0005-0000-0000-000046360000}"/>
    <cellStyle name="Normal 2 5 2 4 4 2 2" xfId="12953" xr:uid="{00000000-0005-0000-0000-000047360000}"/>
    <cellStyle name="Normal 2 5 2 4 4 3" xfId="12954" xr:uid="{00000000-0005-0000-0000-000048360000}"/>
    <cellStyle name="Normal 2 5 2 4 4 4" xfId="12955" xr:uid="{00000000-0005-0000-0000-000049360000}"/>
    <cellStyle name="Normal 2 5 2 4 5" xfId="12956" xr:uid="{00000000-0005-0000-0000-00004A360000}"/>
    <cellStyle name="Normal 2 5 2 4 5 2" xfId="12957" xr:uid="{00000000-0005-0000-0000-00004B360000}"/>
    <cellStyle name="Normal 2 5 2 4 6" xfId="12958" xr:uid="{00000000-0005-0000-0000-00004C360000}"/>
    <cellStyle name="Normal 2 5 2 4 7" xfId="12959" xr:uid="{00000000-0005-0000-0000-00004D360000}"/>
    <cellStyle name="Normal 2 5 2 5" xfId="884" xr:uid="{00000000-0005-0000-0000-00004E360000}"/>
    <cellStyle name="Normal 2 5 2 5 2" xfId="12960" xr:uid="{00000000-0005-0000-0000-00004F360000}"/>
    <cellStyle name="Normal 2 5 2 5 2 2" xfId="12961" xr:uid="{00000000-0005-0000-0000-000050360000}"/>
    <cellStyle name="Normal 2 5 2 5 2 2 2" xfId="12962" xr:uid="{00000000-0005-0000-0000-000051360000}"/>
    <cellStyle name="Normal 2 5 2 5 2 2 2 2" xfId="12963" xr:uid="{00000000-0005-0000-0000-000052360000}"/>
    <cellStyle name="Normal 2 5 2 5 2 2 3" xfId="12964" xr:uid="{00000000-0005-0000-0000-000053360000}"/>
    <cellStyle name="Normal 2 5 2 5 2 2 4" xfId="12965" xr:uid="{00000000-0005-0000-0000-000054360000}"/>
    <cellStyle name="Normal 2 5 2 5 2 3" xfId="12966" xr:uid="{00000000-0005-0000-0000-000055360000}"/>
    <cellStyle name="Normal 2 5 2 5 2 3 2" xfId="12967" xr:uid="{00000000-0005-0000-0000-000056360000}"/>
    <cellStyle name="Normal 2 5 2 5 2 4" xfId="12968" xr:uid="{00000000-0005-0000-0000-000057360000}"/>
    <cellStyle name="Normal 2 5 2 5 2 5" xfId="12969" xr:uid="{00000000-0005-0000-0000-000058360000}"/>
    <cellStyle name="Normal 2 5 2 5 3" xfId="12970" xr:uid="{00000000-0005-0000-0000-000059360000}"/>
    <cellStyle name="Normal 2 5 2 5 3 2" xfId="12971" xr:uid="{00000000-0005-0000-0000-00005A360000}"/>
    <cellStyle name="Normal 2 5 2 5 3 2 2" xfId="12972" xr:uid="{00000000-0005-0000-0000-00005B360000}"/>
    <cellStyle name="Normal 2 5 2 5 3 3" xfId="12973" xr:uid="{00000000-0005-0000-0000-00005C360000}"/>
    <cellStyle name="Normal 2 5 2 5 3 4" xfId="12974" xr:uid="{00000000-0005-0000-0000-00005D360000}"/>
    <cellStyle name="Normal 2 5 2 5 4" xfId="12975" xr:uid="{00000000-0005-0000-0000-00005E360000}"/>
    <cellStyle name="Normal 2 5 2 5 4 2" xfId="12976" xr:uid="{00000000-0005-0000-0000-00005F360000}"/>
    <cellStyle name="Normal 2 5 2 5 4 2 2" xfId="12977" xr:uid="{00000000-0005-0000-0000-000060360000}"/>
    <cellStyle name="Normal 2 5 2 5 4 3" xfId="12978" xr:uid="{00000000-0005-0000-0000-000061360000}"/>
    <cellStyle name="Normal 2 5 2 5 4 4" xfId="12979" xr:uid="{00000000-0005-0000-0000-000062360000}"/>
    <cellStyle name="Normal 2 5 2 5 5" xfId="12980" xr:uid="{00000000-0005-0000-0000-000063360000}"/>
    <cellStyle name="Normal 2 5 2 5 5 2" xfId="12981" xr:uid="{00000000-0005-0000-0000-000064360000}"/>
    <cellStyle name="Normal 2 5 2 5 6" xfId="12982" xr:uid="{00000000-0005-0000-0000-000065360000}"/>
    <cellStyle name="Normal 2 5 2 5 7" xfId="12983" xr:uid="{00000000-0005-0000-0000-000066360000}"/>
    <cellStyle name="Normal 2 5 2 6" xfId="12984" xr:uid="{00000000-0005-0000-0000-000067360000}"/>
    <cellStyle name="Normal 2 5 2 6 2" xfId="12985" xr:uid="{00000000-0005-0000-0000-000068360000}"/>
    <cellStyle name="Normal 2 5 2 6 2 2" xfId="12986" xr:uid="{00000000-0005-0000-0000-000069360000}"/>
    <cellStyle name="Normal 2 5 2 6 2 2 2" xfId="12987" xr:uid="{00000000-0005-0000-0000-00006A360000}"/>
    <cellStyle name="Normal 2 5 2 6 2 3" xfId="12988" xr:uid="{00000000-0005-0000-0000-00006B360000}"/>
    <cellStyle name="Normal 2 5 2 6 2 4" xfId="12989" xr:uid="{00000000-0005-0000-0000-00006C360000}"/>
    <cellStyle name="Normal 2 5 2 6 3" xfId="12990" xr:uid="{00000000-0005-0000-0000-00006D360000}"/>
    <cellStyle name="Normal 2 5 2 6 3 2" xfId="12991" xr:uid="{00000000-0005-0000-0000-00006E360000}"/>
    <cellStyle name="Normal 2 5 2 6 4" xfId="12992" xr:uid="{00000000-0005-0000-0000-00006F360000}"/>
    <cellStyle name="Normal 2 5 2 6 5" xfId="12993" xr:uid="{00000000-0005-0000-0000-000070360000}"/>
    <cellStyle name="Normal 2 5 2 7" xfId="12994" xr:uid="{00000000-0005-0000-0000-000071360000}"/>
    <cellStyle name="Normal 2 5 2 7 2" xfId="12995" xr:uid="{00000000-0005-0000-0000-000072360000}"/>
    <cellStyle name="Normal 2 5 2 7 2 2" xfId="12996" xr:uid="{00000000-0005-0000-0000-000073360000}"/>
    <cellStyle name="Normal 2 5 2 7 3" xfId="12997" xr:uid="{00000000-0005-0000-0000-000074360000}"/>
    <cellStyle name="Normal 2 5 2 7 4" xfId="12998" xr:uid="{00000000-0005-0000-0000-000075360000}"/>
    <cellStyle name="Normal 2 5 2 8" xfId="12999" xr:uid="{00000000-0005-0000-0000-000076360000}"/>
    <cellStyle name="Normal 2 5 2 8 2" xfId="13000" xr:uid="{00000000-0005-0000-0000-000077360000}"/>
    <cellStyle name="Normal 2 5 2 8 2 2" xfId="13001" xr:uid="{00000000-0005-0000-0000-000078360000}"/>
    <cellStyle name="Normal 2 5 2 8 3" xfId="13002" xr:uid="{00000000-0005-0000-0000-000079360000}"/>
    <cellStyle name="Normal 2 5 2 8 4" xfId="13003" xr:uid="{00000000-0005-0000-0000-00007A360000}"/>
    <cellStyle name="Normal 2 5 2 9" xfId="13004" xr:uid="{00000000-0005-0000-0000-00007B360000}"/>
    <cellStyle name="Normal 2 5 2 9 2" xfId="13005" xr:uid="{00000000-0005-0000-0000-00007C360000}"/>
    <cellStyle name="Normal 2 5 2_Tab1" xfId="13006" xr:uid="{00000000-0005-0000-0000-00007D360000}"/>
    <cellStyle name="Normal 2 5 3" xfId="885" xr:uid="{00000000-0005-0000-0000-00007E360000}"/>
    <cellStyle name="Normal 2 5 3 10" xfId="13007" xr:uid="{00000000-0005-0000-0000-00007F360000}"/>
    <cellStyle name="Normal 2 5 3 2" xfId="886" xr:uid="{00000000-0005-0000-0000-000080360000}"/>
    <cellStyle name="Normal 2 5 3 2 2" xfId="887" xr:uid="{00000000-0005-0000-0000-000081360000}"/>
    <cellStyle name="Normal 2 5 3 2 2 2" xfId="13008" xr:uid="{00000000-0005-0000-0000-000082360000}"/>
    <cellStyle name="Normal 2 5 3 2 2 2 2" xfId="13009" xr:uid="{00000000-0005-0000-0000-000083360000}"/>
    <cellStyle name="Normal 2 5 3 2 2 2 2 2" xfId="13010" xr:uid="{00000000-0005-0000-0000-000084360000}"/>
    <cellStyle name="Normal 2 5 3 2 2 2 2 2 2" xfId="13011" xr:uid="{00000000-0005-0000-0000-000085360000}"/>
    <cellStyle name="Normal 2 5 3 2 2 2 2 3" xfId="13012" xr:uid="{00000000-0005-0000-0000-000086360000}"/>
    <cellStyle name="Normal 2 5 3 2 2 2 2 4" xfId="13013" xr:uid="{00000000-0005-0000-0000-000087360000}"/>
    <cellStyle name="Normal 2 5 3 2 2 2 3" xfId="13014" xr:uid="{00000000-0005-0000-0000-000088360000}"/>
    <cellStyle name="Normal 2 5 3 2 2 2 3 2" xfId="13015" xr:uid="{00000000-0005-0000-0000-000089360000}"/>
    <cellStyle name="Normal 2 5 3 2 2 2 4" xfId="13016" xr:uid="{00000000-0005-0000-0000-00008A360000}"/>
    <cellStyle name="Normal 2 5 3 2 2 2 5" xfId="13017" xr:uid="{00000000-0005-0000-0000-00008B360000}"/>
    <cellStyle name="Normal 2 5 3 2 2 3" xfId="13018" xr:uid="{00000000-0005-0000-0000-00008C360000}"/>
    <cellStyle name="Normal 2 5 3 2 2 3 2" xfId="13019" xr:uid="{00000000-0005-0000-0000-00008D360000}"/>
    <cellStyle name="Normal 2 5 3 2 2 3 2 2" xfId="13020" xr:uid="{00000000-0005-0000-0000-00008E360000}"/>
    <cellStyle name="Normal 2 5 3 2 2 3 3" xfId="13021" xr:uid="{00000000-0005-0000-0000-00008F360000}"/>
    <cellStyle name="Normal 2 5 3 2 2 3 4" xfId="13022" xr:uid="{00000000-0005-0000-0000-000090360000}"/>
    <cellStyle name="Normal 2 5 3 2 2 4" xfId="13023" xr:uid="{00000000-0005-0000-0000-000091360000}"/>
    <cellStyle name="Normal 2 5 3 2 2 4 2" xfId="13024" xr:uid="{00000000-0005-0000-0000-000092360000}"/>
    <cellStyle name="Normal 2 5 3 2 2 4 2 2" xfId="13025" xr:uid="{00000000-0005-0000-0000-000093360000}"/>
    <cellStyle name="Normal 2 5 3 2 2 4 3" xfId="13026" xr:uid="{00000000-0005-0000-0000-000094360000}"/>
    <cellStyle name="Normal 2 5 3 2 2 4 4" xfId="13027" xr:uid="{00000000-0005-0000-0000-000095360000}"/>
    <cellStyle name="Normal 2 5 3 2 2 5" xfId="13028" xr:uid="{00000000-0005-0000-0000-000096360000}"/>
    <cellStyle name="Normal 2 5 3 2 2 5 2" xfId="13029" xr:uid="{00000000-0005-0000-0000-000097360000}"/>
    <cellStyle name="Normal 2 5 3 2 2 6" xfId="13030" xr:uid="{00000000-0005-0000-0000-000098360000}"/>
    <cellStyle name="Normal 2 5 3 2 2 7" xfId="13031" xr:uid="{00000000-0005-0000-0000-000099360000}"/>
    <cellStyle name="Normal 2 5 3 2 3" xfId="888" xr:uid="{00000000-0005-0000-0000-00009A360000}"/>
    <cellStyle name="Normal 2 5 3 2 3 2" xfId="13032" xr:uid="{00000000-0005-0000-0000-00009B360000}"/>
    <cellStyle name="Normal 2 5 3 2 3 2 2" xfId="13033" xr:uid="{00000000-0005-0000-0000-00009C360000}"/>
    <cellStyle name="Normal 2 5 3 2 3 2 2 2" xfId="13034" xr:uid="{00000000-0005-0000-0000-00009D360000}"/>
    <cellStyle name="Normal 2 5 3 2 3 2 2 2 2" xfId="13035" xr:uid="{00000000-0005-0000-0000-00009E360000}"/>
    <cellStyle name="Normal 2 5 3 2 3 2 2 3" xfId="13036" xr:uid="{00000000-0005-0000-0000-00009F360000}"/>
    <cellStyle name="Normal 2 5 3 2 3 2 2 4" xfId="13037" xr:uid="{00000000-0005-0000-0000-0000A0360000}"/>
    <cellStyle name="Normal 2 5 3 2 3 2 3" xfId="13038" xr:uid="{00000000-0005-0000-0000-0000A1360000}"/>
    <cellStyle name="Normal 2 5 3 2 3 2 3 2" xfId="13039" xr:uid="{00000000-0005-0000-0000-0000A2360000}"/>
    <cellStyle name="Normal 2 5 3 2 3 2 4" xfId="13040" xr:uid="{00000000-0005-0000-0000-0000A3360000}"/>
    <cellStyle name="Normal 2 5 3 2 3 2 5" xfId="13041" xr:uid="{00000000-0005-0000-0000-0000A4360000}"/>
    <cellStyle name="Normal 2 5 3 2 3 3" xfId="13042" xr:uid="{00000000-0005-0000-0000-0000A5360000}"/>
    <cellStyle name="Normal 2 5 3 2 3 3 2" xfId="13043" xr:uid="{00000000-0005-0000-0000-0000A6360000}"/>
    <cellStyle name="Normal 2 5 3 2 3 3 2 2" xfId="13044" xr:uid="{00000000-0005-0000-0000-0000A7360000}"/>
    <cellStyle name="Normal 2 5 3 2 3 3 3" xfId="13045" xr:uid="{00000000-0005-0000-0000-0000A8360000}"/>
    <cellStyle name="Normal 2 5 3 2 3 3 4" xfId="13046" xr:uid="{00000000-0005-0000-0000-0000A9360000}"/>
    <cellStyle name="Normal 2 5 3 2 3 4" xfId="13047" xr:uid="{00000000-0005-0000-0000-0000AA360000}"/>
    <cellStyle name="Normal 2 5 3 2 3 4 2" xfId="13048" xr:uid="{00000000-0005-0000-0000-0000AB360000}"/>
    <cellStyle name="Normal 2 5 3 2 3 4 2 2" xfId="13049" xr:uid="{00000000-0005-0000-0000-0000AC360000}"/>
    <cellStyle name="Normal 2 5 3 2 3 4 3" xfId="13050" xr:uid="{00000000-0005-0000-0000-0000AD360000}"/>
    <cellStyle name="Normal 2 5 3 2 3 4 4" xfId="13051" xr:uid="{00000000-0005-0000-0000-0000AE360000}"/>
    <cellStyle name="Normal 2 5 3 2 3 5" xfId="13052" xr:uid="{00000000-0005-0000-0000-0000AF360000}"/>
    <cellStyle name="Normal 2 5 3 2 3 5 2" xfId="13053" xr:uid="{00000000-0005-0000-0000-0000B0360000}"/>
    <cellStyle name="Normal 2 5 3 2 3 6" xfId="13054" xr:uid="{00000000-0005-0000-0000-0000B1360000}"/>
    <cellStyle name="Normal 2 5 3 2 3 7" xfId="13055" xr:uid="{00000000-0005-0000-0000-0000B2360000}"/>
    <cellStyle name="Normal 2 5 3 2 4" xfId="13056" xr:uid="{00000000-0005-0000-0000-0000B3360000}"/>
    <cellStyle name="Normal 2 5 3 2 4 2" xfId="13057" xr:uid="{00000000-0005-0000-0000-0000B4360000}"/>
    <cellStyle name="Normal 2 5 3 2 4 2 2" xfId="13058" xr:uid="{00000000-0005-0000-0000-0000B5360000}"/>
    <cellStyle name="Normal 2 5 3 2 4 2 2 2" xfId="13059" xr:uid="{00000000-0005-0000-0000-0000B6360000}"/>
    <cellStyle name="Normal 2 5 3 2 4 2 3" xfId="13060" xr:uid="{00000000-0005-0000-0000-0000B7360000}"/>
    <cellStyle name="Normal 2 5 3 2 4 2 4" xfId="13061" xr:uid="{00000000-0005-0000-0000-0000B8360000}"/>
    <cellStyle name="Normal 2 5 3 2 4 3" xfId="13062" xr:uid="{00000000-0005-0000-0000-0000B9360000}"/>
    <cellStyle name="Normal 2 5 3 2 4 3 2" xfId="13063" xr:uid="{00000000-0005-0000-0000-0000BA360000}"/>
    <cellStyle name="Normal 2 5 3 2 4 4" xfId="13064" xr:uid="{00000000-0005-0000-0000-0000BB360000}"/>
    <cellStyle name="Normal 2 5 3 2 4 5" xfId="13065" xr:uid="{00000000-0005-0000-0000-0000BC360000}"/>
    <cellStyle name="Normal 2 5 3 2 5" xfId="13066" xr:uid="{00000000-0005-0000-0000-0000BD360000}"/>
    <cellStyle name="Normal 2 5 3 2 5 2" xfId="13067" xr:uid="{00000000-0005-0000-0000-0000BE360000}"/>
    <cellStyle name="Normal 2 5 3 2 5 2 2" xfId="13068" xr:uid="{00000000-0005-0000-0000-0000BF360000}"/>
    <cellStyle name="Normal 2 5 3 2 5 3" xfId="13069" xr:uid="{00000000-0005-0000-0000-0000C0360000}"/>
    <cellStyle name="Normal 2 5 3 2 5 4" xfId="13070" xr:uid="{00000000-0005-0000-0000-0000C1360000}"/>
    <cellStyle name="Normal 2 5 3 2 6" xfId="13071" xr:uid="{00000000-0005-0000-0000-0000C2360000}"/>
    <cellStyle name="Normal 2 5 3 2 6 2" xfId="13072" xr:uid="{00000000-0005-0000-0000-0000C3360000}"/>
    <cellStyle name="Normal 2 5 3 2 6 2 2" xfId="13073" xr:uid="{00000000-0005-0000-0000-0000C4360000}"/>
    <cellStyle name="Normal 2 5 3 2 6 3" xfId="13074" xr:uid="{00000000-0005-0000-0000-0000C5360000}"/>
    <cellStyle name="Normal 2 5 3 2 6 4" xfId="13075" xr:uid="{00000000-0005-0000-0000-0000C6360000}"/>
    <cellStyle name="Normal 2 5 3 2 7" xfId="13076" xr:uid="{00000000-0005-0000-0000-0000C7360000}"/>
    <cellStyle name="Normal 2 5 3 2 7 2" xfId="13077" xr:uid="{00000000-0005-0000-0000-0000C8360000}"/>
    <cellStyle name="Normal 2 5 3 2 8" xfId="13078" xr:uid="{00000000-0005-0000-0000-0000C9360000}"/>
    <cellStyle name="Normal 2 5 3 2 9" xfId="13079" xr:uid="{00000000-0005-0000-0000-0000CA360000}"/>
    <cellStyle name="Normal 2 5 3 2_Tab1" xfId="13080" xr:uid="{00000000-0005-0000-0000-0000CB360000}"/>
    <cellStyle name="Normal 2 5 3 3" xfId="889" xr:uid="{00000000-0005-0000-0000-0000CC360000}"/>
    <cellStyle name="Normal 2 5 3 3 2" xfId="13081" xr:uid="{00000000-0005-0000-0000-0000CD360000}"/>
    <cellStyle name="Normal 2 5 3 3 2 2" xfId="13082" xr:uid="{00000000-0005-0000-0000-0000CE360000}"/>
    <cellStyle name="Normal 2 5 3 3 2 2 2" xfId="13083" xr:uid="{00000000-0005-0000-0000-0000CF360000}"/>
    <cellStyle name="Normal 2 5 3 3 2 2 2 2" xfId="13084" xr:uid="{00000000-0005-0000-0000-0000D0360000}"/>
    <cellStyle name="Normal 2 5 3 3 2 2 3" xfId="13085" xr:uid="{00000000-0005-0000-0000-0000D1360000}"/>
    <cellStyle name="Normal 2 5 3 3 2 2 4" xfId="13086" xr:uid="{00000000-0005-0000-0000-0000D2360000}"/>
    <cellStyle name="Normal 2 5 3 3 2 3" xfId="13087" xr:uid="{00000000-0005-0000-0000-0000D3360000}"/>
    <cellStyle name="Normal 2 5 3 3 2 3 2" xfId="13088" xr:uid="{00000000-0005-0000-0000-0000D4360000}"/>
    <cellStyle name="Normal 2 5 3 3 2 4" xfId="13089" xr:uid="{00000000-0005-0000-0000-0000D5360000}"/>
    <cellStyle name="Normal 2 5 3 3 2 5" xfId="13090" xr:uid="{00000000-0005-0000-0000-0000D6360000}"/>
    <cellStyle name="Normal 2 5 3 3 3" xfId="13091" xr:uid="{00000000-0005-0000-0000-0000D7360000}"/>
    <cellStyle name="Normal 2 5 3 3 3 2" xfId="13092" xr:uid="{00000000-0005-0000-0000-0000D8360000}"/>
    <cellStyle name="Normal 2 5 3 3 3 2 2" xfId="13093" xr:uid="{00000000-0005-0000-0000-0000D9360000}"/>
    <cellStyle name="Normal 2 5 3 3 3 3" xfId="13094" xr:uid="{00000000-0005-0000-0000-0000DA360000}"/>
    <cellStyle name="Normal 2 5 3 3 3 4" xfId="13095" xr:uid="{00000000-0005-0000-0000-0000DB360000}"/>
    <cellStyle name="Normal 2 5 3 3 4" xfId="13096" xr:uid="{00000000-0005-0000-0000-0000DC360000}"/>
    <cellStyle name="Normal 2 5 3 3 4 2" xfId="13097" xr:uid="{00000000-0005-0000-0000-0000DD360000}"/>
    <cellStyle name="Normal 2 5 3 3 4 2 2" xfId="13098" xr:uid="{00000000-0005-0000-0000-0000DE360000}"/>
    <cellStyle name="Normal 2 5 3 3 4 3" xfId="13099" xr:uid="{00000000-0005-0000-0000-0000DF360000}"/>
    <cellStyle name="Normal 2 5 3 3 4 4" xfId="13100" xr:uid="{00000000-0005-0000-0000-0000E0360000}"/>
    <cellStyle name="Normal 2 5 3 3 5" xfId="13101" xr:uid="{00000000-0005-0000-0000-0000E1360000}"/>
    <cellStyle name="Normal 2 5 3 3 5 2" xfId="13102" xr:uid="{00000000-0005-0000-0000-0000E2360000}"/>
    <cellStyle name="Normal 2 5 3 3 6" xfId="13103" xr:uid="{00000000-0005-0000-0000-0000E3360000}"/>
    <cellStyle name="Normal 2 5 3 3 7" xfId="13104" xr:uid="{00000000-0005-0000-0000-0000E4360000}"/>
    <cellStyle name="Normal 2 5 3 4" xfId="890" xr:uid="{00000000-0005-0000-0000-0000E5360000}"/>
    <cellStyle name="Normal 2 5 3 4 2" xfId="13105" xr:uid="{00000000-0005-0000-0000-0000E6360000}"/>
    <cellStyle name="Normal 2 5 3 4 2 2" xfId="13106" xr:uid="{00000000-0005-0000-0000-0000E7360000}"/>
    <cellStyle name="Normal 2 5 3 4 2 2 2" xfId="13107" xr:uid="{00000000-0005-0000-0000-0000E8360000}"/>
    <cellStyle name="Normal 2 5 3 4 2 2 2 2" xfId="13108" xr:uid="{00000000-0005-0000-0000-0000E9360000}"/>
    <cellStyle name="Normal 2 5 3 4 2 2 3" xfId="13109" xr:uid="{00000000-0005-0000-0000-0000EA360000}"/>
    <cellStyle name="Normal 2 5 3 4 2 2 4" xfId="13110" xr:uid="{00000000-0005-0000-0000-0000EB360000}"/>
    <cellStyle name="Normal 2 5 3 4 2 3" xfId="13111" xr:uid="{00000000-0005-0000-0000-0000EC360000}"/>
    <cellStyle name="Normal 2 5 3 4 2 3 2" xfId="13112" xr:uid="{00000000-0005-0000-0000-0000ED360000}"/>
    <cellStyle name="Normal 2 5 3 4 2 4" xfId="13113" xr:uid="{00000000-0005-0000-0000-0000EE360000}"/>
    <cellStyle name="Normal 2 5 3 4 2 5" xfId="13114" xr:uid="{00000000-0005-0000-0000-0000EF360000}"/>
    <cellStyle name="Normal 2 5 3 4 3" xfId="13115" xr:uid="{00000000-0005-0000-0000-0000F0360000}"/>
    <cellStyle name="Normal 2 5 3 4 3 2" xfId="13116" xr:uid="{00000000-0005-0000-0000-0000F1360000}"/>
    <cellStyle name="Normal 2 5 3 4 3 2 2" xfId="13117" xr:uid="{00000000-0005-0000-0000-0000F2360000}"/>
    <cellStyle name="Normal 2 5 3 4 3 3" xfId="13118" xr:uid="{00000000-0005-0000-0000-0000F3360000}"/>
    <cellStyle name="Normal 2 5 3 4 3 4" xfId="13119" xr:uid="{00000000-0005-0000-0000-0000F4360000}"/>
    <cellStyle name="Normal 2 5 3 4 4" xfId="13120" xr:uid="{00000000-0005-0000-0000-0000F5360000}"/>
    <cellStyle name="Normal 2 5 3 4 4 2" xfId="13121" xr:uid="{00000000-0005-0000-0000-0000F6360000}"/>
    <cellStyle name="Normal 2 5 3 4 4 2 2" xfId="13122" xr:uid="{00000000-0005-0000-0000-0000F7360000}"/>
    <cellStyle name="Normal 2 5 3 4 4 3" xfId="13123" xr:uid="{00000000-0005-0000-0000-0000F8360000}"/>
    <cellStyle name="Normal 2 5 3 4 4 4" xfId="13124" xr:uid="{00000000-0005-0000-0000-0000F9360000}"/>
    <cellStyle name="Normal 2 5 3 4 5" xfId="13125" xr:uid="{00000000-0005-0000-0000-0000FA360000}"/>
    <cellStyle name="Normal 2 5 3 4 5 2" xfId="13126" xr:uid="{00000000-0005-0000-0000-0000FB360000}"/>
    <cellStyle name="Normal 2 5 3 4 6" xfId="13127" xr:uid="{00000000-0005-0000-0000-0000FC360000}"/>
    <cellStyle name="Normal 2 5 3 4 7" xfId="13128" xr:uid="{00000000-0005-0000-0000-0000FD360000}"/>
    <cellStyle name="Normal 2 5 3 5" xfId="13129" xr:uid="{00000000-0005-0000-0000-0000FE360000}"/>
    <cellStyle name="Normal 2 5 3 5 2" xfId="13130" xr:uid="{00000000-0005-0000-0000-0000FF360000}"/>
    <cellStyle name="Normal 2 5 3 5 2 2" xfId="13131" xr:uid="{00000000-0005-0000-0000-000000370000}"/>
    <cellStyle name="Normal 2 5 3 5 2 2 2" xfId="13132" xr:uid="{00000000-0005-0000-0000-000001370000}"/>
    <cellStyle name="Normal 2 5 3 5 2 3" xfId="13133" xr:uid="{00000000-0005-0000-0000-000002370000}"/>
    <cellStyle name="Normal 2 5 3 5 2 4" xfId="13134" xr:uid="{00000000-0005-0000-0000-000003370000}"/>
    <cellStyle name="Normal 2 5 3 5 3" xfId="13135" xr:uid="{00000000-0005-0000-0000-000004370000}"/>
    <cellStyle name="Normal 2 5 3 5 3 2" xfId="13136" xr:uid="{00000000-0005-0000-0000-000005370000}"/>
    <cellStyle name="Normal 2 5 3 5 4" xfId="13137" xr:uid="{00000000-0005-0000-0000-000006370000}"/>
    <cellStyle name="Normal 2 5 3 5 5" xfId="13138" xr:uid="{00000000-0005-0000-0000-000007370000}"/>
    <cellStyle name="Normal 2 5 3 6" xfId="13139" xr:uid="{00000000-0005-0000-0000-000008370000}"/>
    <cellStyle name="Normal 2 5 3 6 2" xfId="13140" xr:uid="{00000000-0005-0000-0000-000009370000}"/>
    <cellStyle name="Normal 2 5 3 6 2 2" xfId="13141" xr:uid="{00000000-0005-0000-0000-00000A370000}"/>
    <cellStyle name="Normal 2 5 3 6 3" xfId="13142" xr:uid="{00000000-0005-0000-0000-00000B370000}"/>
    <cellStyle name="Normal 2 5 3 6 4" xfId="13143" xr:uid="{00000000-0005-0000-0000-00000C370000}"/>
    <cellStyle name="Normal 2 5 3 7" xfId="13144" xr:uid="{00000000-0005-0000-0000-00000D370000}"/>
    <cellStyle name="Normal 2 5 3 7 2" xfId="13145" xr:uid="{00000000-0005-0000-0000-00000E370000}"/>
    <cellStyle name="Normal 2 5 3 7 2 2" xfId="13146" xr:uid="{00000000-0005-0000-0000-00000F370000}"/>
    <cellStyle name="Normal 2 5 3 7 3" xfId="13147" xr:uid="{00000000-0005-0000-0000-000010370000}"/>
    <cellStyle name="Normal 2 5 3 7 4" xfId="13148" xr:uid="{00000000-0005-0000-0000-000011370000}"/>
    <cellStyle name="Normal 2 5 3 8" xfId="13149" xr:uid="{00000000-0005-0000-0000-000012370000}"/>
    <cellStyle name="Normal 2 5 3 8 2" xfId="13150" xr:uid="{00000000-0005-0000-0000-000013370000}"/>
    <cellStyle name="Normal 2 5 3 9" xfId="13151" xr:uid="{00000000-0005-0000-0000-000014370000}"/>
    <cellStyle name="Normal 2 5 3_Tab1" xfId="13152" xr:uid="{00000000-0005-0000-0000-000015370000}"/>
    <cellStyle name="Normal 2 5 4" xfId="891" xr:uid="{00000000-0005-0000-0000-000016370000}"/>
    <cellStyle name="Normal 2 5 4 2" xfId="892" xr:uid="{00000000-0005-0000-0000-000017370000}"/>
    <cellStyle name="Normal 2 5 4 2 2" xfId="13153" xr:uid="{00000000-0005-0000-0000-000018370000}"/>
    <cellStyle name="Normal 2 5 4 2 2 2" xfId="13154" xr:uid="{00000000-0005-0000-0000-000019370000}"/>
    <cellStyle name="Normal 2 5 4 2 2 2 2" xfId="13155" xr:uid="{00000000-0005-0000-0000-00001A370000}"/>
    <cellStyle name="Normal 2 5 4 2 2 2 2 2" xfId="13156" xr:uid="{00000000-0005-0000-0000-00001B370000}"/>
    <cellStyle name="Normal 2 5 4 2 2 2 3" xfId="13157" xr:uid="{00000000-0005-0000-0000-00001C370000}"/>
    <cellStyle name="Normal 2 5 4 2 2 2 4" xfId="13158" xr:uid="{00000000-0005-0000-0000-00001D370000}"/>
    <cellStyle name="Normal 2 5 4 2 2 3" xfId="13159" xr:uid="{00000000-0005-0000-0000-00001E370000}"/>
    <cellStyle name="Normal 2 5 4 2 2 3 2" xfId="13160" xr:uid="{00000000-0005-0000-0000-00001F370000}"/>
    <cellStyle name="Normal 2 5 4 2 2 4" xfId="13161" xr:uid="{00000000-0005-0000-0000-000020370000}"/>
    <cellStyle name="Normal 2 5 4 2 2 5" xfId="13162" xr:uid="{00000000-0005-0000-0000-000021370000}"/>
    <cellStyle name="Normal 2 5 4 2 3" xfId="13163" xr:uid="{00000000-0005-0000-0000-000022370000}"/>
    <cellStyle name="Normal 2 5 4 2 3 2" xfId="13164" xr:uid="{00000000-0005-0000-0000-000023370000}"/>
    <cellStyle name="Normal 2 5 4 2 3 2 2" xfId="13165" xr:uid="{00000000-0005-0000-0000-000024370000}"/>
    <cellStyle name="Normal 2 5 4 2 3 3" xfId="13166" xr:uid="{00000000-0005-0000-0000-000025370000}"/>
    <cellStyle name="Normal 2 5 4 2 3 4" xfId="13167" xr:uid="{00000000-0005-0000-0000-000026370000}"/>
    <cellStyle name="Normal 2 5 4 2 4" xfId="13168" xr:uid="{00000000-0005-0000-0000-000027370000}"/>
    <cellStyle name="Normal 2 5 4 2 4 2" xfId="13169" xr:uid="{00000000-0005-0000-0000-000028370000}"/>
    <cellStyle name="Normal 2 5 4 2 4 2 2" xfId="13170" xr:uid="{00000000-0005-0000-0000-000029370000}"/>
    <cellStyle name="Normal 2 5 4 2 4 3" xfId="13171" xr:uid="{00000000-0005-0000-0000-00002A370000}"/>
    <cellStyle name="Normal 2 5 4 2 4 4" xfId="13172" xr:uid="{00000000-0005-0000-0000-00002B370000}"/>
    <cellStyle name="Normal 2 5 4 2 5" xfId="13173" xr:uid="{00000000-0005-0000-0000-00002C370000}"/>
    <cellStyle name="Normal 2 5 4 2 5 2" xfId="13174" xr:uid="{00000000-0005-0000-0000-00002D370000}"/>
    <cellStyle name="Normal 2 5 4 2 6" xfId="13175" xr:uid="{00000000-0005-0000-0000-00002E370000}"/>
    <cellStyle name="Normal 2 5 4 2 7" xfId="13176" xr:uid="{00000000-0005-0000-0000-00002F370000}"/>
    <cellStyle name="Normal 2 5 4 3" xfId="893" xr:uid="{00000000-0005-0000-0000-000030370000}"/>
    <cellStyle name="Normal 2 5 4 3 2" xfId="13177" xr:uid="{00000000-0005-0000-0000-000031370000}"/>
    <cellStyle name="Normal 2 5 4 3 2 2" xfId="13178" xr:uid="{00000000-0005-0000-0000-000032370000}"/>
    <cellStyle name="Normal 2 5 4 3 2 2 2" xfId="13179" xr:uid="{00000000-0005-0000-0000-000033370000}"/>
    <cellStyle name="Normal 2 5 4 3 2 2 2 2" xfId="13180" xr:uid="{00000000-0005-0000-0000-000034370000}"/>
    <cellStyle name="Normal 2 5 4 3 2 2 3" xfId="13181" xr:uid="{00000000-0005-0000-0000-000035370000}"/>
    <cellStyle name="Normal 2 5 4 3 2 2 4" xfId="13182" xr:uid="{00000000-0005-0000-0000-000036370000}"/>
    <cellStyle name="Normal 2 5 4 3 2 3" xfId="13183" xr:uid="{00000000-0005-0000-0000-000037370000}"/>
    <cellStyle name="Normal 2 5 4 3 2 3 2" xfId="13184" xr:uid="{00000000-0005-0000-0000-000038370000}"/>
    <cellStyle name="Normal 2 5 4 3 2 4" xfId="13185" xr:uid="{00000000-0005-0000-0000-000039370000}"/>
    <cellStyle name="Normal 2 5 4 3 2 5" xfId="13186" xr:uid="{00000000-0005-0000-0000-00003A370000}"/>
    <cellStyle name="Normal 2 5 4 3 3" xfId="13187" xr:uid="{00000000-0005-0000-0000-00003B370000}"/>
    <cellStyle name="Normal 2 5 4 3 3 2" xfId="13188" xr:uid="{00000000-0005-0000-0000-00003C370000}"/>
    <cellStyle name="Normal 2 5 4 3 3 2 2" xfId="13189" xr:uid="{00000000-0005-0000-0000-00003D370000}"/>
    <cellStyle name="Normal 2 5 4 3 3 3" xfId="13190" xr:uid="{00000000-0005-0000-0000-00003E370000}"/>
    <cellStyle name="Normal 2 5 4 3 3 4" xfId="13191" xr:uid="{00000000-0005-0000-0000-00003F370000}"/>
    <cellStyle name="Normal 2 5 4 3 4" xfId="13192" xr:uid="{00000000-0005-0000-0000-000040370000}"/>
    <cellStyle name="Normal 2 5 4 3 4 2" xfId="13193" xr:uid="{00000000-0005-0000-0000-000041370000}"/>
    <cellStyle name="Normal 2 5 4 3 4 2 2" xfId="13194" xr:uid="{00000000-0005-0000-0000-000042370000}"/>
    <cellStyle name="Normal 2 5 4 3 4 3" xfId="13195" xr:uid="{00000000-0005-0000-0000-000043370000}"/>
    <cellStyle name="Normal 2 5 4 3 4 4" xfId="13196" xr:uid="{00000000-0005-0000-0000-000044370000}"/>
    <cellStyle name="Normal 2 5 4 3 5" xfId="13197" xr:uid="{00000000-0005-0000-0000-000045370000}"/>
    <cellStyle name="Normal 2 5 4 3 5 2" xfId="13198" xr:uid="{00000000-0005-0000-0000-000046370000}"/>
    <cellStyle name="Normal 2 5 4 3 6" xfId="13199" xr:uid="{00000000-0005-0000-0000-000047370000}"/>
    <cellStyle name="Normal 2 5 4 3 7" xfId="13200" xr:uid="{00000000-0005-0000-0000-000048370000}"/>
    <cellStyle name="Normal 2 5 4 4" xfId="13201" xr:uid="{00000000-0005-0000-0000-000049370000}"/>
    <cellStyle name="Normal 2 5 4 4 2" xfId="13202" xr:uid="{00000000-0005-0000-0000-00004A370000}"/>
    <cellStyle name="Normal 2 5 4 4 2 2" xfId="13203" xr:uid="{00000000-0005-0000-0000-00004B370000}"/>
    <cellStyle name="Normal 2 5 4 4 2 2 2" xfId="13204" xr:uid="{00000000-0005-0000-0000-00004C370000}"/>
    <cellStyle name="Normal 2 5 4 4 2 3" xfId="13205" xr:uid="{00000000-0005-0000-0000-00004D370000}"/>
    <cellStyle name="Normal 2 5 4 4 2 4" xfId="13206" xr:uid="{00000000-0005-0000-0000-00004E370000}"/>
    <cellStyle name="Normal 2 5 4 4 3" xfId="13207" xr:uid="{00000000-0005-0000-0000-00004F370000}"/>
    <cellStyle name="Normal 2 5 4 4 3 2" xfId="13208" xr:uid="{00000000-0005-0000-0000-000050370000}"/>
    <cellStyle name="Normal 2 5 4 4 4" xfId="13209" xr:uid="{00000000-0005-0000-0000-000051370000}"/>
    <cellStyle name="Normal 2 5 4 4 5" xfId="13210" xr:uid="{00000000-0005-0000-0000-000052370000}"/>
    <cellStyle name="Normal 2 5 4 5" xfId="13211" xr:uid="{00000000-0005-0000-0000-000053370000}"/>
    <cellStyle name="Normal 2 5 4 5 2" xfId="13212" xr:uid="{00000000-0005-0000-0000-000054370000}"/>
    <cellStyle name="Normal 2 5 4 5 2 2" xfId="13213" xr:uid="{00000000-0005-0000-0000-000055370000}"/>
    <cellStyle name="Normal 2 5 4 5 3" xfId="13214" xr:uid="{00000000-0005-0000-0000-000056370000}"/>
    <cellStyle name="Normal 2 5 4 5 4" xfId="13215" xr:uid="{00000000-0005-0000-0000-000057370000}"/>
    <cellStyle name="Normal 2 5 4 6" xfId="13216" xr:uid="{00000000-0005-0000-0000-000058370000}"/>
    <cellStyle name="Normal 2 5 4 6 2" xfId="13217" xr:uid="{00000000-0005-0000-0000-000059370000}"/>
    <cellStyle name="Normal 2 5 4 6 2 2" xfId="13218" xr:uid="{00000000-0005-0000-0000-00005A370000}"/>
    <cellStyle name="Normal 2 5 4 6 3" xfId="13219" xr:uid="{00000000-0005-0000-0000-00005B370000}"/>
    <cellStyle name="Normal 2 5 4 6 4" xfId="13220" xr:uid="{00000000-0005-0000-0000-00005C370000}"/>
    <cellStyle name="Normal 2 5 4 7" xfId="13221" xr:uid="{00000000-0005-0000-0000-00005D370000}"/>
    <cellStyle name="Normal 2 5 4 7 2" xfId="13222" xr:uid="{00000000-0005-0000-0000-00005E370000}"/>
    <cellStyle name="Normal 2 5 4 8" xfId="13223" xr:uid="{00000000-0005-0000-0000-00005F370000}"/>
    <cellStyle name="Normal 2 5 4 9" xfId="13224" xr:uid="{00000000-0005-0000-0000-000060370000}"/>
    <cellStyle name="Normal 2 5 4_Tab1" xfId="13225" xr:uid="{00000000-0005-0000-0000-000061370000}"/>
    <cellStyle name="Normal 2 5 5" xfId="894" xr:uid="{00000000-0005-0000-0000-000062370000}"/>
    <cellStyle name="Normal 2 5 5 2" xfId="13226" xr:uid="{00000000-0005-0000-0000-000063370000}"/>
    <cellStyle name="Normal 2 5 5 2 2" xfId="13227" xr:uid="{00000000-0005-0000-0000-000064370000}"/>
    <cellStyle name="Normal 2 5 5 2 2 2" xfId="13228" xr:uid="{00000000-0005-0000-0000-000065370000}"/>
    <cellStyle name="Normal 2 5 5 2 2 2 2" xfId="13229" xr:uid="{00000000-0005-0000-0000-000066370000}"/>
    <cellStyle name="Normal 2 5 5 2 2 3" xfId="13230" xr:uid="{00000000-0005-0000-0000-000067370000}"/>
    <cellStyle name="Normal 2 5 5 2 2 4" xfId="13231" xr:uid="{00000000-0005-0000-0000-000068370000}"/>
    <cellStyle name="Normal 2 5 5 2 3" xfId="13232" xr:uid="{00000000-0005-0000-0000-000069370000}"/>
    <cellStyle name="Normal 2 5 5 2 3 2" xfId="13233" xr:uid="{00000000-0005-0000-0000-00006A370000}"/>
    <cellStyle name="Normal 2 5 5 2 4" xfId="13234" xr:uid="{00000000-0005-0000-0000-00006B370000}"/>
    <cellStyle name="Normal 2 5 5 2 5" xfId="13235" xr:uid="{00000000-0005-0000-0000-00006C370000}"/>
    <cellStyle name="Normal 2 5 5 3" xfId="13236" xr:uid="{00000000-0005-0000-0000-00006D370000}"/>
    <cellStyle name="Normal 2 5 5 3 2" xfId="13237" xr:uid="{00000000-0005-0000-0000-00006E370000}"/>
    <cellStyle name="Normal 2 5 5 3 2 2" xfId="13238" xr:uid="{00000000-0005-0000-0000-00006F370000}"/>
    <cellStyle name="Normal 2 5 5 3 3" xfId="13239" xr:uid="{00000000-0005-0000-0000-000070370000}"/>
    <cellStyle name="Normal 2 5 5 3 4" xfId="13240" xr:uid="{00000000-0005-0000-0000-000071370000}"/>
    <cellStyle name="Normal 2 5 5 4" xfId="13241" xr:uid="{00000000-0005-0000-0000-000072370000}"/>
    <cellStyle name="Normal 2 5 5 4 2" xfId="13242" xr:uid="{00000000-0005-0000-0000-000073370000}"/>
    <cellStyle name="Normal 2 5 5 4 2 2" xfId="13243" xr:uid="{00000000-0005-0000-0000-000074370000}"/>
    <cellStyle name="Normal 2 5 5 4 3" xfId="13244" xr:uid="{00000000-0005-0000-0000-000075370000}"/>
    <cellStyle name="Normal 2 5 5 4 4" xfId="13245" xr:uid="{00000000-0005-0000-0000-000076370000}"/>
    <cellStyle name="Normal 2 5 5 5" xfId="13246" xr:uid="{00000000-0005-0000-0000-000077370000}"/>
    <cellStyle name="Normal 2 5 5 5 2" xfId="13247" xr:uid="{00000000-0005-0000-0000-000078370000}"/>
    <cellStyle name="Normal 2 5 5 6" xfId="13248" xr:uid="{00000000-0005-0000-0000-000079370000}"/>
    <cellStyle name="Normal 2 5 5 7" xfId="13249" xr:uid="{00000000-0005-0000-0000-00007A370000}"/>
    <cellStyle name="Normal 2 5 6" xfId="895" xr:uid="{00000000-0005-0000-0000-00007B370000}"/>
    <cellStyle name="Normal 2 5 6 2" xfId="13250" xr:uid="{00000000-0005-0000-0000-00007C370000}"/>
    <cellStyle name="Normal 2 5 6 2 2" xfId="13251" xr:uid="{00000000-0005-0000-0000-00007D370000}"/>
    <cellStyle name="Normal 2 5 6 2 2 2" xfId="13252" xr:uid="{00000000-0005-0000-0000-00007E370000}"/>
    <cellStyle name="Normal 2 5 6 2 2 2 2" xfId="13253" xr:uid="{00000000-0005-0000-0000-00007F370000}"/>
    <cellStyle name="Normal 2 5 6 2 2 3" xfId="13254" xr:uid="{00000000-0005-0000-0000-000080370000}"/>
    <cellStyle name="Normal 2 5 6 2 2 4" xfId="13255" xr:uid="{00000000-0005-0000-0000-000081370000}"/>
    <cellStyle name="Normal 2 5 6 2 3" xfId="13256" xr:uid="{00000000-0005-0000-0000-000082370000}"/>
    <cellStyle name="Normal 2 5 6 2 3 2" xfId="13257" xr:uid="{00000000-0005-0000-0000-000083370000}"/>
    <cellStyle name="Normal 2 5 6 2 4" xfId="13258" xr:uid="{00000000-0005-0000-0000-000084370000}"/>
    <cellStyle name="Normal 2 5 6 2 5" xfId="13259" xr:uid="{00000000-0005-0000-0000-000085370000}"/>
    <cellStyle name="Normal 2 5 6 3" xfId="13260" xr:uid="{00000000-0005-0000-0000-000086370000}"/>
    <cellStyle name="Normal 2 5 6 3 2" xfId="13261" xr:uid="{00000000-0005-0000-0000-000087370000}"/>
    <cellStyle name="Normal 2 5 6 3 2 2" xfId="13262" xr:uid="{00000000-0005-0000-0000-000088370000}"/>
    <cellStyle name="Normal 2 5 6 3 3" xfId="13263" xr:uid="{00000000-0005-0000-0000-000089370000}"/>
    <cellStyle name="Normal 2 5 6 3 4" xfId="13264" xr:uid="{00000000-0005-0000-0000-00008A370000}"/>
    <cellStyle name="Normal 2 5 6 4" xfId="13265" xr:uid="{00000000-0005-0000-0000-00008B370000}"/>
    <cellStyle name="Normal 2 5 6 4 2" xfId="13266" xr:uid="{00000000-0005-0000-0000-00008C370000}"/>
    <cellStyle name="Normal 2 5 6 4 2 2" xfId="13267" xr:uid="{00000000-0005-0000-0000-00008D370000}"/>
    <cellStyle name="Normal 2 5 6 4 3" xfId="13268" xr:uid="{00000000-0005-0000-0000-00008E370000}"/>
    <cellStyle name="Normal 2 5 6 4 4" xfId="13269" xr:uid="{00000000-0005-0000-0000-00008F370000}"/>
    <cellStyle name="Normal 2 5 6 5" xfId="13270" xr:uid="{00000000-0005-0000-0000-000090370000}"/>
    <cellStyle name="Normal 2 5 6 5 2" xfId="13271" xr:uid="{00000000-0005-0000-0000-000091370000}"/>
    <cellStyle name="Normal 2 5 6 6" xfId="13272" xr:uid="{00000000-0005-0000-0000-000092370000}"/>
    <cellStyle name="Normal 2 5 6 7" xfId="13273" xr:uid="{00000000-0005-0000-0000-000093370000}"/>
    <cellStyle name="Normal 2 5 7" xfId="13274" xr:uid="{00000000-0005-0000-0000-000094370000}"/>
    <cellStyle name="Normal 2 5 7 2" xfId="13275" xr:uid="{00000000-0005-0000-0000-000095370000}"/>
    <cellStyle name="Normal 2 5 7 2 2" xfId="13276" xr:uid="{00000000-0005-0000-0000-000096370000}"/>
    <cellStyle name="Normal 2 5 7 2 2 2" xfId="13277" xr:uid="{00000000-0005-0000-0000-000097370000}"/>
    <cellStyle name="Normal 2 5 7 2 3" xfId="13278" xr:uid="{00000000-0005-0000-0000-000098370000}"/>
    <cellStyle name="Normal 2 5 7 2 4" xfId="13279" xr:uid="{00000000-0005-0000-0000-000099370000}"/>
    <cellStyle name="Normal 2 5 7 3" xfId="13280" xr:uid="{00000000-0005-0000-0000-00009A370000}"/>
    <cellStyle name="Normal 2 5 7 3 2" xfId="13281" xr:uid="{00000000-0005-0000-0000-00009B370000}"/>
    <cellStyle name="Normal 2 5 7 4" xfId="13282" xr:uid="{00000000-0005-0000-0000-00009C370000}"/>
    <cellStyle name="Normal 2 5 7 5" xfId="13283" xr:uid="{00000000-0005-0000-0000-00009D370000}"/>
    <cellStyle name="Normal 2 5 8" xfId="13284" xr:uid="{00000000-0005-0000-0000-00009E370000}"/>
    <cellStyle name="Normal 2 5 8 2" xfId="13285" xr:uid="{00000000-0005-0000-0000-00009F370000}"/>
    <cellStyle name="Normal 2 5 8 2 2" xfId="13286" xr:uid="{00000000-0005-0000-0000-0000A0370000}"/>
    <cellStyle name="Normal 2 5 8 3" xfId="13287" xr:uid="{00000000-0005-0000-0000-0000A1370000}"/>
    <cellStyle name="Normal 2 5 8 4" xfId="13288" xr:uid="{00000000-0005-0000-0000-0000A2370000}"/>
    <cellStyle name="Normal 2 5 9" xfId="13289" xr:uid="{00000000-0005-0000-0000-0000A3370000}"/>
    <cellStyle name="Normal 2 5 9 2" xfId="13290" xr:uid="{00000000-0005-0000-0000-0000A4370000}"/>
    <cellStyle name="Normal 2 5 9 2 2" xfId="13291" xr:uid="{00000000-0005-0000-0000-0000A5370000}"/>
    <cellStyle name="Normal 2 5 9 3" xfId="13292" xr:uid="{00000000-0005-0000-0000-0000A6370000}"/>
    <cellStyle name="Normal 2 5 9 4" xfId="13293" xr:uid="{00000000-0005-0000-0000-0000A7370000}"/>
    <cellStyle name="Normal 2 5_Tab1" xfId="13294" xr:uid="{00000000-0005-0000-0000-0000A8370000}"/>
    <cellStyle name="Normal 2 6" xfId="896" xr:uid="{00000000-0005-0000-0000-0000A9370000}"/>
    <cellStyle name="Normal 2 6 10" xfId="13295" xr:uid="{00000000-0005-0000-0000-0000AA370000}"/>
    <cellStyle name="Normal 2 6 10 2" xfId="13296" xr:uid="{00000000-0005-0000-0000-0000AB370000}"/>
    <cellStyle name="Normal 2 6 11" xfId="13297" xr:uid="{00000000-0005-0000-0000-0000AC370000}"/>
    <cellStyle name="Normal 2 6 12" xfId="13298" xr:uid="{00000000-0005-0000-0000-0000AD370000}"/>
    <cellStyle name="Normal 2 6 2" xfId="897" xr:uid="{00000000-0005-0000-0000-0000AE370000}"/>
    <cellStyle name="Normal 2 6 2 10" xfId="13299" xr:uid="{00000000-0005-0000-0000-0000AF370000}"/>
    <cellStyle name="Normal 2 6 2 11" xfId="13300" xr:uid="{00000000-0005-0000-0000-0000B0370000}"/>
    <cellStyle name="Normal 2 6 2 2" xfId="898" xr:uid="{00000000-0005-0000-0000-0000B1370000}"/>
    <cellStyle name="Normal 2 6 2 2 10" xfId="13301" xr:uid="{00000000-0005-0000-0000-0000B2370000}"/>
    <cellStyle name="Normal 2 6 2 2 2" xfId="899" xr:uid="{00000000-0005-0000-0000-0000B3370000}"/>
    <cellStyle name="Normal 2 6 2 2 2 2" xfId="900" xr:uid="{00000000-0005-0000-0000-0000B4370000}"/>
    <cellStyle name="Normal 2 6 2 2 2 2 2" xfId="13302" xr:uid="{00000000-0005-0000-0000-0000B5370000}"/>
    <cellStyle name="Normal 2 6 2 2 2 2 2 2" xfId="13303" xr:uid="{00000000-0005-0000-0000-0000B6370000}"/>
    <cellStyle name="Normal 2 6 2 2 2 2 2 2 2" xfId="13304" xr:uid="{00000000-0005-0000-0000-0000B7370000}"/>
    <cellStyle name="Normal 2 6 2 2 2 2 2 2 2 2" xfId="13305" xr:uid="{00000000-0005-0000-0000-0000B8370000}"/>
    <cellStyle name="Normal 2 6 2 2 2 2 2 2 3" xfId="13306" xr:uid="{00000000-0005-0000-0000-0000B9370000}"/>
    <cellStyle name="Normal 2 6 2 2 2 2 2 2 4" xfId="13307" xr:uid="{00000000-0005-0000-0000-0000BA370000}"/>
    <cellStyle name="Normal 2 6 2 2 2 2 2 3" xfId="13308" xr:uid="{00000000-0005-0000-0000-0000BB370000}"/>
    <cellStyle name="Normal 2 6 2 2 2 2 2 3 2" xfId="13309" xr:uid="{00000000-0005-0000-0000-0000BC370000}"/>
    <cellStyle name="Normal 2 6 2 2 2 2 2 4" xfId="13310" xr:uid="{00000000-0005-0000-0000-0000BD370000}"/>
    <cellStyle name="Normal 2 6 2 2 2 2 2 5" xfId="13311" xr:uid="{00000000-0005-0000-0000-0000BE370000}"/>
    <cellStyle name="Normal 2 6 2 2 2 2 3" xfId="13312" xr:uid="{00000000-0005-0000-0000-0000BF370000}"/>
    <cellStyle name="Normal 2 6 2 2 2 2 3 2" xfId="13313" xr:uid="{00000000-0005-0000-0000-0000C0370000}"/>
    <cellStyle name="Normal 2 6 2 2 2 2 3 2 2" xfId="13314" xr:uid="{00000000-0005-0000-0000-0000C1370000}"/>
    <cellStyle name="Normal 2 6 2 2 2 2 3 3" xfId="13315" xr:uid="{00000000-0005-0000-0000-0000C2370000}"/>
    <cellStyle name="Normal 2 6 2 2 2 2 3 4" xfId="13316" xr:uid="{00000000-0005-0000-0000-0000C3370000}"/>
    <cellStyle name="Normal 2 6 2 2 2 2 4" xfId="13317" xr:uid="{00000000-0005-0000-0000-0000C4370000}"/>
    <cellStyle name="Normal 2 6 2 2 2 2 4 2" xfId="13318" xr:uid="{00000000-0005-0000-0000-0000C5370000}"/>
    <cellStyle name="Normal 2 6 2 2 2 2 4 2 2" xfId="13319" xr:uid="{00000000-0005-0000-0000-0000C6370000}"/>
    <cellStyle name="Normal 2 6 2 2 2 2 4 3" xfId="13320" xr:uid="{00000000-0005-0000-0000-0000C7370000}"/>
    <cellStyle name="Normal 2 6 2 2 2 2 4 4" xfId="13321" xr:uid="{00000000-0005-0000-0000-0000C8370000}"/>
    <cellStyle name="Normal 2 6 2 2 2 2 5" xfId="13322" xr:uid="{00000000-0005-0000-0000-0000C9370000}"/>
    <cellStyle name="Normal 2 6 2 2 2 2 5 2" xfId="13323" xr:uid="{00000000-0005-0000-0000-0000CA370000}"/>
    <cellStyle name="Normal 2 6 2 2 2 2 6" xfId="13324" xr:uid="{00000000-0005-0000-0000-0000CB370000}"/>
    <cellStyle name="Normal 2 6 2 2 2 2 7" xfId="13325" xr:uid="{00000000-0005-0000-0000-0000CC370000}"/>
    <cellStyle name="Normal 2 6 2 2 2 3" xfId="901" xr:uid="{00000000-0005-0000-0000-0000CD370000}"/>
    <cellStyle name="Normal 2 6 2 2 2 3 2" xfId="13326" xr:uid="{00000000-0005-0000-0000-0000CE370000}"/>
    <cellStyle name="Normal 2 6 2 2 2 3 2 2" xfId="13327" xr:uid="{00000000-0005-0000-0000-0000CF370000}"/>
    <cellStyle name="Normal 2 6 2 2 2 3 2 2 2" xfId="13328" xr:uid="{00000000-0005-0000-0000-0000D0370000}"/>
    <cellStyle name="Normal 2 6 2 2 2 3 2 2 2 2" xfId="13329" xr:uid="{00000000-0005-0000-0000-0000D1370000}"/>
    <cellStyle name="Normal 2 6 2 2 2 3 2 2 3" xfId="13330" xr:uid="{00000000-0005-0000-0000-0000D2370000}"/>
    <cellStyle name="Normal 2 6 2 2 2 3 2 2 4" xfId="13331" xr:uid="{00000000-0005-0000-0000-0000D3370000}"/>
    <cellStyle name="Normal 2 6 2 2 2 3 2 3" xfId="13332" xr:uid="{00000000-0005-0000-0000-0000D4370000}"/>
    <cellStyle name="Normal 2 6 2 2 2 3 2 3 2" xfId="13333" xr:uid="{00000000-0005-0000-0000-0000D5370000}"/>
    <cellStyle name="Normal 2 6 2 2 2 3 2 4" xfId="13334" xr:uid="{00000000-0005-0000-0000-0000D6370000}"/>
    <cellStyle name="Normal 2 6 2 2 2 3 2 5" xfId="13335" xr:uid="{00000000-0005-0000-0000-0000D7370000}"/>
    <cellStyle name="Normal 2 6 2 2 2 3 3" xfId="13336" xr:uid="{00000000-0005-0000-0000-0000D8370000}"/>
    <cellStyle name="Normal 2 6 2 2 2 3 3 2" xfId="13337" xr:uid="{00000000-0005-0000-0000-0000D9370000}"/>
    <cellStyle name="Normal 2 6 2 2 2 3 3 2 2" xfId="13338" xr:uid="{00000000-0005-0000-0000-0000DA370000}"/>
    <cellStyle name="Normal 2 6 2 2 2 3 3 3" xfId="13339" xr:uid="{00000000-0005-0000-0000-0000DB370000}"/>
    <cellStyle name="Normal 2 6 2 2 2 3 3 4" xfId="13340" xr:uid="{00000000-0005-0000-0000-0000DC370000}"/>
    <cellStyle name="Normal 2 6 2 2 2 3 4" xfId="13341" xr:uid="{00000000-0005-0000-0000-0000DD370000}"/>
    <cellStyle name="Normal 2 6 2 2 2 3 4 2" xfId="13342" xr:uid="{00000000-0005-0000-0000-0000DE370000}"/>
    <cellStyle name="Normal 2 6 2 2 2 3 4 2 2" xfId="13343" xr:uid="{00000000-0005-0000-0000-0000DF370000}"/>
    <cellStyle name="Normal 2 6 2 2 2 3 4 3" xfId="13344" xr:uid="{00000000-0005-0000-0000-0000E0370000}"/>
    <cellStyle name="Normal 2 6 2 2 2 3 4 4" xfId="13345" xr:uid="{00000000-0005-0000-0000-0000E1370000}"/>
    <cellStyle name="Normal 2 6 2 2 2 3 5" xfId="13346" xr:uid="{00000000-0005-0000-0000-0000E2370000}"/>
    <cellStyle name="Normal 2 6 2 2 2 3 5 2" xfId="13347" xr:uid="{00000000-0005-0000-0000-0000E3370000}"/>
    <cellStyle name="Normal 2 6 2 2 2 3 6" xfId="13348" xr:uid="{00000000-0005-0000-0000-0000E4370000}"/>
    <cellStyle name="Normal 2 6 2 2 2 3 7" xfId="13349" xr:uid="{00000000-0005-0000-0000-0000E5370000}"/>
    <cellStyle name="Normal 2 6 2 2 2 4" xfId="13350" xr:uid="{00000000-0005-0000-0000-0000E6370000}"/>
    <cellStyle name="Normal 2 6 2 2 2 4 2" xfId="13351" xr:uid="{00000000-0005-0000-0000-0000E7370000}"/>
    <cellStyle name="Normal 2 6 2 2 2 4 2 2" xfId="13352" xr:uid="{00000000-0005-0000-0000-0000E8370000}"/>
    <cellStyle name="Normal 2 6 2 2 2 4 2 2 2" xfId="13353" xr:uid="{00000000-0005-0000-0000-0000E9370000}"/>
    <cellStyle name="Normal 2 6 2 2 2 4 2 3" xfId="13354" xr:uid="{00000000-0005-0000-0000-0000EA370000}"/>
    <cellStyle name="Normal 2 6 2 2 2 4 2 4" xfId="13355" xr:uid="{00000000-0005-0000-0000-0000EB370000}"/>
    <cellStyle name="Normal 2 6 2 2 2 4 3" xfId="13356" xr:uid="{00000000-0005-0000-0000-0000EC370000}"/>
    <cellStyle name="Normal 2 6 2 2 2 4 3 2" xfId="13357" xr:uid="{00000000-0005-0000-0000-0000ED370000}"/>
    <cellStyle name="Normal 2 6 2 2 2 4 4" xfId="13358" xr:uid="{00000000-0005-0000-0000-0000EE370000}"/>
    <cellStyle name="Normal 2 6 2 2 2 4 5" xfId="13359" xr:uid="{00000000-0005-0000-0000-0000EF370000}"/>
    <cellStyle name="Normal 2 6 2 2 2 5" xfId="13360" xr:uid="{00000000-0005-0000-0000-0000F0370000}"/>
    <cellStyle name="Normal 2 6 2 2 2 5 2" xfId="13361" xr:uid="{00000000-0005-0000-0000-0000F1370000}"/>
    <cellStyle name="Normal 2 6 2 2 2 5 2 2" xfId="13362" xr:uid="{00000000-0005-0000-0000-0000F2370000}"/>
    <cellStyle name="Normal 2 6 2 2 2 5 3" xfId="13363" xr:uid="{00000000-0005-0000-0000-0000F3370000}"/>
    <cellStyle name="Normal 2 6 2 2 2 5 4" xfId="13364" xr:uid="{00000000-0005-0000-0000-0000F4370000}"/>
    <cellStyle name="Normal 2 6 2 2 2 6" xfId="13365" xr:uid="{00000000-0005-0000-0000-0000F5370000}"/>
    <cellStyle name="Normal 2 6 2 2 2 6 2" xfId="13366" xr:uid="{00000000-0005-0000-0000-0000F6370000}"/>
    <cellStyle name="Normal 2 6 2 2 2 6 2 2" xfId="13367" xr:uid="{00000000-0005-0000-0000-0000F7370000}"/>
    <cellStyle name="Normal 2 6 2 2 2 6 3" xfId="13368" xr:uid="{00000000-0005-0000-0000-0000F8370000}"/>
    <cellStyle name="Normal 2 6 2 2 2 6 4" xfId="13369" xr:uid="{00000000-0005-0000-0000-0000F9370000}"/>
    <cellStyle name="Normal 2 6 2 2 2 7" xfId="13370" xr:uid="{00000000-0005-0000-0000-0000FA370000}"/>
    <cellStyle name="Normal 2 6 2 2 2 7 2" xfId="13371" xr:uid="{00000000-0005-0000-0000-0000FB370000}"/>
    <cellStyle name="Normal 2 6 2 2 2 8" xfId="13372" xr:uid="{00000000-0005-0000-0000-0000FC370000}"/>
    <cellStyle name="Normal 2 6 2 2 2 9" xfId="13373" xr:uid="{00000000-0005-0000-0000-0000FD370000}"/>
    <cellStyle name="Normal 2 6 2 2 2_Tab1" xfId="13374" xr:uid="{00000000-0005-0000-0000-0000FE370000}"/>
    <cellStyle name="Normal 2 6 2 2 3" xfId="902" xr:uid="{00000000-0005-0000-0000-0000FF370000}"/>
    <cellStyle name="Normal 2 6 2 2 3 2" xfId="13375" xr:uid="{00000000-0005-0000-0000-000000380000}"/>
    <cellStyle name="Normal 2 6 2 2 3 2 2" xfId="13376" xr:uid="{00000000-0005-0000-0000-000001380000}"/>
    <cellStyle name="Normal 2 6 2 2 3 2 2 2" xfId="13377" xr:uid="{00000000-0005-0000-0000-000002380000}"/>
    <cellStyle name="Normal 2 6 2 2 3 2 2 2 2" xfId="13378" xr:uid="{00000000-0005-0000-0000-000003380000}"/>
    <cellStyle name="Normal 2 6 2 2 3 2 2 3" xfId="13379" xr:uid="{00000000-0005-0000-0000-000004380000}"/>
    <cellStyle name="Normal 2 6 2 2 3 2 2 4" xfId="13380" xr:uid="{00000000-0005-0000-0000-000005380000}"/>
    <cellStyle name="Normal 2 6 2 2 3 2 3" xfId="13381" xr:uid="{00000000-0005-0000-0000-000006380000}"/>
    <cellStyle name="Normal 2 6 2 2 3 2 3 2" xfId="13382" xr:uid="{00000000-0005-0000-0000-000007380000}"/>
    <cellStyle name="Normal 2 6 2 2 3 2 4" xfId="13383" xr:uid="{00000000-0005-0000-0000-000008380000}"/>
    <cellStyle name="Normal 2 6 2 2 3 2 5" xfId="13384" xr:uid="{00000000-0005-0000-0000-000009380000}"/>
    <cellStyle name="Normal 2 6 2 2 3 3" xfId="13385" xr:uid="{00000000-0005-0000-0000-00000A380000}"/>
    <cellStyle name="Normal 2 6 2 2 3 3 2" xfId="13386" xr:uid="{00000000-0005-0000-0000-00000B380000}"/>
    <cellStyle name="Normal 2 6 2 2 3 3 2 2" xfId="13387" xr:uid="{00000000-0005-0000-0000-00000C380000}"/>
    <cellStyle name="Normal 2 6 2 2 3 3 3" xfId="13388" xr:uid="{00000000-0005-0000-0000-00000D380000}"/>
    <cellStyle name="Normal 2 6 2 2 3 3 4" xfId="13389" xr:uid="{00000000-0005-0000-0000-00000E380000}"/>
    <cellStyle name="Normal 2 6 2 2 3 4" xfId="13390" xr:uid="{00000000-0005-0000-0000-00000F380000}"/>
    <cellStyle name="Normal 2 6 2 2 3 4 2" xfId="13391" xr:uid="{00000000-0005-0000-0000-000010380000}"/>
    <cellStyle name="Normal 2 6 2 2 3 4 2 2" xfId="13392" xr:uid="{00000000-0005-0000-0000-000011380000}"/>
    <cellStyle name="Normal 2 6 2 2 3 4 3" xfId="13393" xr:uid="{00000000-0005-0000-0000-000012380000}"/>
    <cellStyle name="Normal 2 6 2 2 3 4 4" xfId="13394" xr:uid="{00000000-0005-0000-0000-000013380000}"/>
    <cellStyle name="Normal 2 6 2 2 3 5" xfId="13395" xr:uid="{00000000-0005-0000-0000-000014380000}"/>
    <cellStyle name="Normal 2 6 2 2 3 5 2" xfId="13396" xr:uid="{00000000-0005-0000-0000-000015380000}"/>
    <cellStyle name="Normal 2 6 2 2 3 6" xfId="13397" xr:uid="{00000000-0005-0000-0000-000016380000}"/>
    <cellStyle name="Normal 2 6 2 2 3 7" xfId="13398" xr:uid="{00000000-0005-0000-0000-000017380000}"/>
    <cellStyle name="Normal 2 6 2 2 4" xfId="903" xr:uid="{00000000-0005-0000-0000-000018380000}"/>
    <cellStyle name="Normal 2 6 2 2 4 2" xfId="13399" xr:uid="{00000000-0005-0000-0000-000019380000}"/>
    <cellStyle name="Normal 2 6 2 2 4 2 2" xfId="13400" xr:uid="{00000000-0005-0000-0000-00001A380000}"/>
    <cellStyle name="Normal 2 6 2 2 4 2 2 2" xfId="13401" xr:uid="{00000000-0005-0000-0000-00001B380000}"/>
    <cellStyle name="Normal 2 6 2 2 4 2 2 2 2" xfId="13402" xr:uid="{00000000-0005-0000-0000-00001C380000}"/>
    <cellStyle name="Normal 2 6 2 2 4 2 2 3" xfId="13403" xr:uid="{00000000-0005-0000-0000-00001D380000}"/>
    <cellStyle name="Normal 2 6 2 2 4 2 2 4" xfId="13404" xr:uid="{00000000-0005-0000-0000-00001E380000}"/>
    <cellStyle name="Normal 2 6 2 2 4 2 3" xfId="13405" xr:uid="{00000000-0005-0000-0000-00001F380000}"/>
    <cellStyle name="Normal 2 6 2 2 4 2 3 2" xfId="13406" xr:uid="{00000000-0005-0000-0000-000020380000}"/>
    <cellStyle name="Normal 2 6 2 2 4 2 4" xfId="13407" xr:uid="{00000000-0005-0000-0000-000021380000}"/>
    <cellStyle name="Normal 2 6 2 2 4 2 5" xfId="13408" xr:uid="{00000000-0005-0000-0000-000022380000}"/>
    <cellStyle name="Normal 2 6 2 2 4 3" xfId="13409" xr:uid="{00000000-0005-0000-0000-000023380000}"/>
    <cellStyle name="Normal 2 6 2 2 4 3 2" xfId="13410" xr:uid="{00000000-0005-0000-0000-000024380000}"/>
    <cellStyle name="Normal 2 6 2 2 4 3 2 2" xfId="13411" xr:uid="{00000000-0005-0000-0000-000025380000}"/>
    <cellStyle name="Normal 2 6 2 2 4 3 3" xfId="13412" xr:uid="{00000000-0005-0000-0000-000026380000}"/>
    <cellStyle name="Normal 2 6 2 2 4 3 4" xfId="13413" xr:uid="{00000000-0005-0000-0000-000027380000}"/>
    <cellStyle name="Normal 2 6 2 2 4 4" xfId="13414" xr:uid="{00000000-0005-0000-0000-000028380000}"/>
    <cellStyle name="Normal 2 6 2 2 4 4 2" xfId="13415" xr:uid="{00000000-0005-0000-0000-000029380000}"/>
    <cellStyle name="Normal 2 6 2 2 4 4 2 2" xfId="13416" xr:uid="{00000000-0005-0000-0000-00002A380000}"/>
    <cellStyle name="Normal 2 6 2 2 4 4 3" xfId="13417" xr:uid="{00000000-0005-0000-0000-00002B380000}"/>
    <cellStyle name="Normal 2 6 2 2 4 4 4" xfId="13418" xr:uid="{00000000-0005-0000-0000-00002C380000}"/>
    <cellStyle name="Normal 2 6 2 2 4 5" xfId="13419" xr:uid="{00000000-0005-0000-0000-00002D380000}"/>
    <cellStyle name="Normal 2 6 2 2 4 5 2" xfId="13420" xr:uid="{00000000-0005-0000-0000-00002E380000}"/>
    <cellStyle name="Normal 2 6 2 2 4 6" xfId="13421" xr:uid="{00000000-0005-0000-0000-00002F380000}"/>
    <cellStyle name="Normal 2 6 2 2 4 7" xfId="13422" xr:uid="{00000000-0005-0000-0000-000030380000}"/>
    <cellStyle name="Normal 2 6 2 2 5" xfId="13423" xr:uid="{00000000-0005-0000-0000-000031380000}"/>
    <cellStyle name="Normal 2 6 2 2 5 2" xfId="13424" xr:uid="{00000000-0005-0000-0000-000032380000}"/>
    <cellStyle name="Normal 2 6 2 2 5 2 2" xfId="13425" xr:uid="{00000000-0005-0000-0000-000033380000}"/>
    <cellStyle name="Normal 2 6 2 2 5 2 2 2" xfId="13426" xr:uid="{00000000-0005-0000-0000-000034380000}"/>
    <cellStyle name="Normal 2 6 2 2 5 2 3" xfId="13427" xr:uid="{00000000-0005-0000-0000-000035380000}"/>
    <cellStyle name="Normal 2 6 2 2 5 2 4" xfId="13428" xr:uid="{00000000-0005-0000-0000-000036380000}"/>
    <cellStyle name="Normal 2 6 2 2 5 3" xfId="13429" xr:uid="{00000000-0005-0000-0000-000037380000}"/>
    <cellStyle name="Normal 2 6 2 2 5 3 2" xfId="13430" xr:uid="{00000000-0005-0000-0000-000038380000}"/>
    <cellStyle name="Normal 2 6 2 2 5 4" xfId="13431" xr:uid="{00000000-0005-0000-0000-000039380000}"/>
    <cellStyle name="Normal 2 6 2 2 5 5" xfId="13432" xr:uid="{00000000-0005-0000-0000-00003A380000}"/>
    <cellStyle name="Normal 2 6 2 2 6" xfId="13433" xr:uid="{00000000-0005-0000-0000-00003B380000}"/>
    <cellStyle name="Normal 2 6 2 2 6 2" xfId="13434" xr:uid="{00000000-0005-0000-0000-00003C380000}"/>
    <cellStyle name="Normal 2 6 2 2 6 2 2" xfId="13435" xr:uid="{00000000-0005-0000-0000-00003D380000}"/>
    <cellStyle name="Normal 2 6 2 2 6 3" xfId="13436" xr:uid="{00000000-0005-0000-0000-00003E380000}"/>
    <cellStyle name="Normal 2 6 2 2 6 4" xfId="13437" xr:uid="{00000000-0005-0000-0000-00003F380000}"/>
    <cellStyle name="Normal 2 6 2 2 7" xfId="13438" xr:uid="{00000000-0005-0000-0000-000040380000}"/>
    <cellStyle name="Normal 2 6 2 2 7 2" xfId="13439" xr:uid="{00000000-0005-0000-0000-000041380000}"/>
    <cellStyle name="Normal 2 6 2 2 7 2 2" xfId="13440" xr:uid="{00000000-0005-0000-0000-000042380000}"/>
    <cellStyle name="Normal 2 6 2 2 7 3" xfId="13441" xr:uid="{00000000-0005-0000-0000-000043380000}"/>
    <cellStyle name="Normal 2 6 2 2 7 4" xfId="13442" xr:uid="{00000000-0005-0000-0000-000044380000}"/>
    <cellStyle name="Normal 2 6 2 2 8" xfId="13443" xr:uid="{00000000-0005-0000-0000-000045380000}"/>
    <cellStyle name="Normal 2 6 2 2 8 2" xfId="13444" xr:uid="{00000000-0005-0000-0000-000046380000}"/>
    <cellStyle name="Normal 2 6 2 2 9" xfId="13445" xr:uid="{00000000-0005-0000-0000-000047380000}"/>
    <cellStyle name="Normal 2 6 2 2_Tab1" xfId="13446" xr:uid="{00000000-0005-0000-0000-000048380000}"/>
    <cellStyle name="Normal 2 6 2 3" xfId="904" xr:uid="{00000000-0005-0000-0000-000049380000}"/>
    <cellStyle name="Normal 2 6 2 3 2" xfId="905" xr:uid="{00000000-0005-0000-0000-00004A380000}"/>
    <cellStyle name="Normal 2 6 2 3 2 2" xfId="13447" xr:uid="{00000000-0005-0000-0000-00004B380000}"/>
    <cellStyle name="Normal 2 6 2 3 2 2 2" xfId="13448" xr:uid="{00000000-0005-0000-0000-00004C380000}"/>
    <cellStyle name="Normal 2 6 2 3 2 2 2 2" xfId="13449" xr:uid="{00000000-0005-0000-0000-00004D380000}"/>
    <cellStyle name="Normal 2 6 2 3 2 2 2 2 2" xfId="13450" xr:uid="{00000000-0005-0000-0000-00004E380000}"/>
    <cellStyle name="Normal 2 6 2 3 2 2 2 3" xfId="13451" xr:uid="{00000000-0005-0000-0000-00004F380000}"/>
    <cellStyle name="Normal 2 6 2 3 2 2 2 4" xfId="13452" xr:uid="{00000000-0005-0000-0000-000050380000}"/>
    <cellStyle name="Normal 2 6 2 3 2 2 3" xfId="13453" xr:uid="{00000000-0005-0000-0000-000051380000}"/>
    <cellStyle name="Normal 2 6 2 3 2 2 3 2" xfId="13454" xr:uid="{00000000-0005-0000-0000-000052380000}"/>
    <cellStyle name="Normal 2 6 2 3 2 2 4" xfId="13455" xr:uid="{00000000-0005-0000-0000-000053380000}"/>
    <cellStyle name="Normal 2 6 2 3 2 2 5" xfId="13456" xr:uid="{00000000-0005-0000-0000-000054380000}"/>
    <cellStyle name="Normal 2 6 2 3 2 3" xfId="13457" xr:uid="{00000000-0005-0000-0000-000055380000}"/>
    <cellStyle name="Normal 2 6 2 3 2 3 2" xfId="13458" xr:uid="{00000000-0005-0000-0000-000056380000}"/>
    <cellStyle name="Normal 2 6 2 3 2 3 2 2" xfId="13459" xr:uid="{00000000-0005-0000-0000-000057380000}"/>
    <cellStyle name="Normal 2 6 2 3 2 3 3" xfId="13460" xr:uid="{00000000-0005-0000-0000-000058380000}"/>
    <cellStyle name="Normal 2 6 2 3 2 3 4" xfId="13461" xr:uid="{00000000-0005-0000-0000-000059380000}"/>
    <cellStyle name="Normal 2 6 2 3 2 4" xfId="13462" xr:uid="{00000000-0005-0000-0000-00005A380000}"/>
    <cellStyle name="Normal 2 6 2 3 2 4 2" xfId="13463" xr:uid="{00000000-0005-0000-0000-00005B380000}"/>
    <cellStyle name="Normal 2 6 2 3 2 4 2 2" xfId="13464" xr:uid="{00000000-0005-0000-0000-00005C380000}"/>
    <cellStyle name="Normal 2 6 2 3 2 4 3" xfId="13465" xr:uid="{00000000-0005-0000-0000-00005D380000}"/>
    <cellStyle name="Normal 2 6 2 3 2 4 4" xfId="13466" xr:uid="{00000000-0005-0000-0000-00005E380000}"/>
    <cellStyle name="Normal 2 6 2 3 2 5" xfId="13467" xr:uid="{00000000-0005-0000-0000-00005F380000}"/>
    <cellStyle name="Normal 2 6 2 3 2 5 2" xfId="13468" xr:uid="{00000000-0005-0000-0000-000060380000}"/>
    <cellStyle name="Normal 2 6 2 3 2 6" xfId="13469" xr:uid="{00000000-0005-0000-0000-000061380000}"/>
    <cellStyle name="Normal 2 6 2 3 2 7" xfId="13470" xr:uid="{00000000-0005-0000-0000-000062380000}"/>
    <cellStyle name="Normal 2 6 2 3 3" xfId="906" xr:uid="{00000000-0005-0000-0000-000063380000}"/>
    <cellStyle name="Normal 2 6 2 3 3 2" xfId="13471" xr:uid="{00000000-0005-0000-0000-000064380000}"/>
    <cellStyle name="Normal 2 6 2 3 3 2 2" xfId="13472" xr:uid="{00000000-0005-0000-0000-000065380000}"/>
    <cellStyle name="Normal 2 6 2 3 3 2 2 2" xfId="13473" xr:uid="{00000000-0005-0000-0000-000066380000}"/>
    <cellStyle name="Normal 2 6 2 3 3 2 2 2 2" xfId="13474" xr:uid="{00000000-0005-0000-0000-000067380000}"/>
    <cellStyle name="Normal 2 6 2 3 3 2 2 3" xfId="13475" xr:uid="{00000000-0005-0000-0000-000068380000}"/>
    <cellStyle name="Normal 2 6 2 3 3 2 2 4" xfId="13476" xr:uid="{00000000-0005-0000-0000-000069380000}"/>
    <cellStyle name="Normal 2 6 2 3 3 2 3" xfId="13477" xr:uid="{00000000-0005-0000-0000-00006A380000}"/>
    <cellStyle name="Normal 2 6 2 3 3 2 3 2" xfId="13478" xr:uid="{00000000-0005-0000-0000-00006B380000}"/>
    <cellStyle name="Normal 2 6 2 3 3 2 4" xfId="13479" xr:uid="{00000000-0005-0000-0000-00006C380000}"/>
    <cellStyle name="Normal 2 6 2 3 3 2 5" xfId="13480" xr:uid="{00000000-0005-0000-0000-00006D380000}"/>
    <cellStyle name="Normal 2 6 2 3 3 3" xfId="13481" xr:uid="{00000000-0005-0000-0000-00006E380000}"/>
    <cellStyle name="Normal 2 6 2 3 3 3 2" xfId="13482" xr:uid="{00000000-0005-0000-0000-00006F380000}"/>
    <cellStyle name="Normal 2 6 2 3 3 3 2 2" xfId="13483" xr:uid="{00000000-0005-0000-0000-000070380000}"/>
    <cellStyle name="Normal 2 6 2 3 3 3 3" xfId="13484" xr:uid="{00000000-0005-0000-0000-000071380000}"/>
    <cellStyle name="Normal 2 6 2 3 3 3 4" xfId="13485" xr:uid="{00000000-0005-0000-0000-000072380000}"/>
    <cellStyle name="Normal 2 6 2 3 3 4" xfId="13486" xr:uid="{00000000-0005-0000-0000-000073380000}"/>
    <cellStyle name="Normal 2 6 2 3 3 4 2" xfId="13487" xr:uid="{00000000-0005-0000-0000-000074380000}"/>
    <cellStyle name="Normal 2 6 2 3 3 4 2 2" xfId="13488" xr:uid="{00000000-0005-0000-0000-000075380000}"/>
    <cellStyle name="Normal 2 6 2 3 3 4 3" xfId="13489" xr:uid="{00000000-0005-0000-0000-000076380000}"/>
    <cellStyle name="Normal 2 6 2 3 3 4 4" xfId="13490" xr:uid="{00000000-0005-0000-0000-000077380000}"/>
    <cellStyle name="Normal 2 6 2 3 3 5" xfId="13491" xr:uid="{00000000-0005-0000-0000-000078380000}"/>
    <cellStyle name="Normal 2 6 2 3 3 5 2" xfId="13492" xr:uid="{00000000-0005-0000-0000-000079380000}"/>
    <cellStyle name="Normal 2 6 2 3 3 6" xfId="13493" xr:uid="{00000000-0005-0000-0000-00007A380000}"/>
    <cellStyle name="Normal 2 6 2 3 3 7" xfId="13494" xr:uid="{00000000-0005-0000-0000-00007B380000}"/>
    <cellStyle name="Normal 2 6 2 3 4" xfId="13495" xr:uid="{00000000-0005-0000-0000-00007C380000}"/>
    <cellStyle name="Normal 2 6 2 3 4 2" xfId="13496" xr:uid="{00000000-0005-0000-0000-00007D380000}"/>
    <cellStyle name="Normal 2 6 2 3 4 2 2" xfId="13497" xr:uid="{00000000-0005-0000-0000-00007E380000}"/>
    <cellStyle name="Normal 2 6 2 3 4 2 2 2" xfId="13498" xr:uid="{00000000-0005-0000-0000-00007F380000}"/>
    <cellStyle name="Normal 2 6 2 3 4 2 3" xfId="13499" xr:uid="{00000000-0005-0000-0000-000080380000}"/>
    <cellStyle name="Normal 2 6 2 3 4 2 4" xfId="13500" xr:uid="{00000000-0005-0000-0000-000081380000}"/>
    <cellStyle name="Normal 2 6 2 3 4 3" xfId="13501" xr:uid="{00000000-0005-0000-0000-000082380000}"/>
    <cellStyle name="Normal 2 6 2 3 4 3 2" xfId="13502" xr:uid="{00000000-0005-0000-0000-000083380000}"/>
    <cellStyle name="Normal 2 6 2 3 4 4" xfId="13503" xr:uid="{00000000-0005-0000-0000-000084380000}"/>
    <cellStyle name="Normal 2 6 2 3 4 5" xfId="13504" xr:uid="{00000000-0005-0000-0000-000085380000}"/>
    <cellStyle name="Normal 2 6 2 3 5" xfId="13505" xr:uid="{00000000-0005-0000-0000-000086380000}"/>
    <cellStyle name="Normal 2 6 2 3 5 2" xfId="13506" xr:uid="{00000000-0005-0000-0000-000087380000}"/>
    <cellStyle name="Normal 2 6 2 3 5 2 2" xfId="13507" xr:uid="{00000000-0005-0000-0000-000088380000}"/>
    <cellStyle name="Normal 2 6 2 3 5 3" xfId="13508" xr:uid="{00000000-0005-0000-0000-000089380000}"/>
    <cellStyle name="Normal 2 6 2 3 5 4" xfId="13509" xr:uid="{00000000-0005-0000-0000-00008A380000}"/>
    <cellStyle name="Normal 2 6 2 3 6" xfId="13510" xr:uid="{00000000-0005-0000-0000-00008B380000}"/>
    <cellStyle name="Normal 2 6 2 3 6 2" xfId="13511" xr:uid="{00000000-0005-0000-0000-00008C380000}"/>
    <cellStyle name="Normal 2 6 2 3 6 2 2" xfId="13512" xr:uid="{00000000-0005-0000-0000-00008D380000}"/>
    <cellStyle name="Normal 2 6 2 3 6 3" xfId="13513" xr:uid="{00000000-0005-0000-0000-00008E380000}"/>
    <cellStyle name="Normal 2 6 2 3 6 4" xfId="13514" xr:uid="{00000000-0005-0000-0000-00008F380000}"/>
    <cellStyle name="Normal 2 6 2 3 7" xfId="13515" xr:uid="{00000000-0005-0000-0000-000090380000}"/>
    <cellStyle name="Normal 2 6 2 3 7 2" xfId="13516" xr:uid="{00000000-0005-0000-0000-000091380000}"/>
    <cellStyle name="Normal 2 6 2 3 8" xfId="13517" xr:uid="{00000000-0005-0000-0000-000092380000}"/>
    <cellStyle name="Normal 2 6 2 3 9" xfId="13518" xr:uid="{00000000-0005-0000-0000-000093380000}"/>
    <cellStyle name="Normal 2 6 2 3_Tab1" xfId="13519" xr:uid="{00000000-0005-0000-0000-000094380000}"/>
    <cellStyle name="Normal 2 6 2 4" xfId="907" xr:uid="{00000000-0005-0000-0000-000095380000}"/>
    <cellStyle name="Normal 2 6 2 4 2" xfId="13520" xr:uid="{00000000-0005-0000-0000-000096380000}"/>
    <cellStyle name="Normal 2 6 2 4 2 2" xfId="13521" xr:uid="{00000000-0005-0000-0000-000097380000}"/>
    <cellStyle name="Normal 2 6 2 4 2 2 2" xfId="13522" xr:uid="{00000000-0005-0000-0000-000098380000}"/>
    <cellStyle name="Normal 2 6 2 4 2 2 2 2" xfId="13523" xr:uid="{00000000-0005-0000-0000-000099380000}"/>
    <cellStyle name="Normal 2 6 2 4 2 2 3" xfId="13524" xr:uid="{00000000-0005-0000-0000-00009A380000}"/>
    <cellStyle name="Normal 2 6 2 4 2 2 4" xfId="13525" xr:uid="{00000000-0005-0000-0000-00009B380000}"/>
    <cellStyle name="Normal 2 6 2 4 2 3" xfId="13526" xr:uid="{00000000-0005-0000-0000-00009C380000}"/>
    <cellStyle name="Normal 2 6 2 4 2 3 2" xfId="13527" xr:uid="{00000000-0005-0000-0000-00009D380000}"/>
    <cellStyle name="Normal 2 6 2 4 2 4" xfId="13528" xr:uid="{00000000-0005-0000-0000-00009E380000}"/>
    <cellStyle name="Normal 2 6 2 4 2 5" xfId="13529" xr:uid="{00000000-0005-0000-0000-00009F380000}"/>
    <cellStyle name="Normal 2 6 2 4 3" xfId="13530" xr:uid="{00000000-0005-0000-0000-0000A0380000}"/>
    <cellStyle name="Normal 2 6 2 4 3 2" xfId="13531" xr:uid="{00000000-0005-0000-0000-0000A1380000}"/>
    <cellStyle name="Normal 2 6 2 4 3 2 2" xfId="13532" xr:uid="{00000000-0005-0000-0000-0000A2380000}"/>
    <cellStyle name="Normal 2 6 2 4 3 3" xfId="13533" xr:uid="{00000000-0005-0000-0000-0000A3380000}"/>
    <cellStyle name="Normal 2 6 2 4 3 4" xfId="13534" xr:uid="{00000000-0005-0000-0000-0000A4380000}"/>
    <cellStyle name="Normal 2 6 2 4 4" xfId="13535" xr:uid="{00000000-0005-0000-0000-0000A5380000}"/>
    <cellStyle name="Normal 2 6 2 4 4 2" xfId="13536" xr:uid="{00000000-0005-0000-0000-0000A6380000}"/>
    <cellStyle name="Normal 2 6 2 4 4 2 2" xfId="13537" xr:uid="{00000000-0005-0000-0000-0000A7380000}"/>
    <cellStyle name="Normal 2 6 2 4 4 3" xfId="13538" xr:uid="{00000000-0005-0000-0000-0000A8380000}"/>
    <cellStyle name="Normal 2 6 2 4 4 4" xfId="13539" xr:uid="{00000000-0005-0000-0000-0000A9380000}"/>
    <cellStyle name="Normal 2 6 2 4 5" xfId="13540" xr:uid="{00000000-0005-0000-0000-0000AA380000}"/>
    <cellStyle name="Normal 2 6 2 4 5 2" xfId="13541" xr:uid="{00000000-0005-0000-0000-0000AB380000}"/>
    <cellStyle name="Normal 2 6 2 4 6" xfId="13542" xr:uid="{00000000-0005-0000-0000-0000AC380000}"/>
    <cellStyle name="Normal 2 6 2 4 7" xfId="13543" xr:uid="{00000000-0005-0000-0000-0000AD380000}"/>
    <cellStyle name="Normal 2 6 2 5" xfId="908" xr:uid="{00000000-0005-0000-0000-0000AE380000}"/>
    <cellStyle name="Normal 2 6 2 5 2" xfId="13544" xr:uid="{00000000-0005-0000-0000-0000AF380000}"/>
    <cellStyle name="Normal 2 6 2 5 2 2" xfId="13545" xr:uid="{00000000-0005-0000-0000-0000B0380000}"/>
    <cellStyle name="Normal 2 6 2 5 2 2 2" xfId="13546" xr:uid="{00000000-0005-0000-0000-0000B1380000}"/>
    <cellStyle name="Normal 2 6 2 5 2 2 2 2" xfId="13547" xr:uid="{00000000-0005-0000-0000-0000B2380000}"/>
    <cellStyle name="Normal 2 6 2 5 2 2 3" xfId="13548" xr:uid="{00000000-0005-0000-0000-0000B3380000}"/>
    <cellStyle name="Normal 2 6 2 5 2 2 4" xfId="13549" xr:uid="{00000000-0005-0000-0000-0000B4380000}"/>
    <cellStyle name="Normal 2 6 2 5 2 3" xfId="13550" xr:uid="{00000000-0005-0000-0000-0000B5380000}"/>
    <cellStyle name="Normal 2 6 2 5 2 3 2" xfId="13551" xr:uid="{00000000-0005-0000-0000-0000B6380000}"/>
    <cellStyle name="Normal 2 6 2 5 2 4" xfId="13552" xr:uid="{00000000-0005-0000-0000-0000B7380000}"/>
    <cellStyle name="Normal 2 6 2 5 2 5" xfId="13553" xr:uid="{00000000-0005-0000-0000-0000B8380000}"/>
    <cellStyle name="Normal 2 6 2 5 3" xfId="13554" xr:uid="{00000000-0005-0000-0000-0000B9380000}"/>
    <cellStyle name="Normal 2 6 2 5 3 2" xfId="13555" xr:uid="{00000000-0005-0000-0000-0000BA380000}"/>
    <cellStyle name="Normal 2 6 2 5 3 2 2" xfId="13556" xr:uid="{00000000-0005-0000-0000-0000BB380000}"/>
    <cellStyle name="Normal 2 6 2 5 3 3" xfId="13557" xr:uid="{00000000-0005-0000-0000-0000BC380000}"/>
    <cellStyle name="Normal 2 6 2 5 3 4" xfId="13558" xr:uid="{00000000-0005-0000-0000-0000BD380000}"/>
    <cellStyle name="Normal 2 6 2 5 4" xfId="13559" xr:uid="{00000000-0005-0000-0000-0000BE380000}"/>
    <cellStyle name="Normal 2 6 2 5 4 2" xfId="13560" xr:uid="{00000000-0005-0000-0000-0000BF380000}"/>
    <cellStyle name="Normal 2 6 2 5 4 2 2" xfId="13561" xr:uid="{00000000-0005-0000-0000-0000C0380000}"/>
    <cellStyle name="Normal 2 6 2 5 4 3" xfId="13562" xr:uid="{00000000-0005-0000-0000-0000C1380000}"/>
    <cellStyle name="Normal 2 6 2 5 4 4" xfId="13563" xr:uid="{00000000-0005-0000-0000-0000C2380000}"/>
    <cellStyle name="Normal 2 6 2 5 5" xfId="13564" xr:uid="{00000000-0005-0000-0000-0000C3380000}"/>
    <cellStyle name="Normal 2 6 2 5 5 2" xfId="13565" xr:uid="{00000000-0005-0000-0000-0000C4380000}"/>
    <cellStyle name="Normal 2 6 2 5 6" xfId="13566" xr:uid="{00000000-0005-0000-0000-0000C5380000}"/>
    <cellStyle name="Normal 2 6 2 5 7" xfId="13567" xr:uid="{00000000-0005-0000-0000-0000C6380000}"/>
    <cellStyle name="Normal 2 6 2 6" xfId="13568" xr:uid="{00000000-0005-0000-0000-0000C7380000}"/>
    <cellStyle name="Normal 2 6 2 6 2" xfId="13569" xr:uid="{00000000-0005-0000-0000-0000C8380000}"/>
    <cellStyle name="Normal 2 6 2 6 2 2" xfId="13570" xr:uid="{00000000-0005-0000-0000-0000C9380000}"/>
    <cellStyle name="Normal 2 6 2 6 2 2 2" xfId="13571" xr:uid="{00000000-0005-0000-0000-0000CA380000}"/>
    <cellStyle name="Normal 2 6 2 6 2 3" xfId="13572" xr:uid="{00000000-0005-0000-0000-0000CB380000}"/>
    <cellStyle name="Normal 2 6 2 6 2 4" xfId="13573" xr:uid="{00000000-0005-0000-0000-0000CC380000}"/>
    <cellStyle name="Normal 2 6 2 6 3" xfId="13574" xr:uid="{00000000-0005-0000-0000-0000CD380000}"/>
    <cellStyle name="Normal 2 6 2 6 3 2" xfId="13575" xr:uid="{00000000-0005-0000-0000-0000CE380000}"/>
    <cellStyle name="Normal 2 6 2 6 4" xfId="13576" xr:uid="{00000000-0005-0000-0000-0000CF380000}"/>
    <cellStyle name="Normal 2 6 2 6 5" xfId="13577" xr:uid="{00000000-0005-0000-0000-0000D0380000}"/>
    <cellStyle name="Normal 2 6 2 7" xfId="13578" xr:uid="{00000000-0005-0000-0000-0000D1380000}"/>
    <cellStyle name="Normal 2 6 2 7 2" xfId="13579" xr:uid="{00000000-0005-0000-0000-0000D2380000}"/>
    <cellStyle name="Normal 2 6 2 7 2 2" xfId="13580" xr:uid="{00000000-0005-0000-0000-0000D3380000}"/>
    <cellStyle name="Normal 2 6 2 7 3" xfId="13581" xr:uid="{00000000-0005-0000-0000-0000D4380000}"/>
    <cellStyle name="Normal 2 6 2 7 4" xfId="13582" xr:uid="{00000000-0005-0000-0000-0000D5380000}"/>
    <cellStyle name="Normal 2 6 2 8" xfId="13583" xr:uid="{00000000-0005-0000-0000-0000D6380000}"/>
    <cellStyle name="Normal 2 6 2 8 2" xfId="13584" xr:uid="{00000000-0005-0000-0000-0000D7380000}"/>
    <cellStyle name="Normal 2 6 2 8 2 2" xfId="13585" xr:uid="{00000000-0005-0000-0000-0000D8380000}"/>
    <cellStyle name="Normal 2 6 2 8 3" xfId="13586" xr:uid="{00000000-0005-0000-0000-0000D9380000}"/>
    <cellStyle name="Normal 2 6 2 8 4" xfId="13587" xr:uid="{00000000-0005-0000-0000-0000DA380000}"/>
    <cellStyle name="Normal 2 6 2 9" xfId="13588" xr:uid="{00000000-0005-0000-0000-0000DB380000}"/>
    <cellStyle name="Normal 2 6 2 9 2" xfId="13589" xr:uid="{00000000-0005-0000-0000-0000DC380000}"/>
    <cellStyle name="Normal 2 6 2_Tab1" xfId="13590" xr:uid="{00000000-0005-0000-0000-0000DD380000}"/>
    <cellStyle name="Normal 2 6 3" xfId="909" xr:uid="{00000000-0005-0000-0000-0000DE380000}"/>
    <cellStyle name="Normal 2 6 3 10" xfId="13591" xr:uid="{00000000-0005-0000-0000-0000DF380000}"/>
    <cellStyle name="Normal 2 6 3 2" xfId="910" xr:uid="{00000000-0005-0000-0000-0000E0380000}"/>
    <cellStyle name="Normal 2 6 3 2 2" xfId="911" xr:uid="{00000000-0005-0000-0000-0000E1380000}"/>
    <cellStyle name="Normal 2 6 3 2 2 2" xfId="13592" xr:uid="{00000000-0005-0000-0000-0000E2380000}"/>
    <cellStyle name="Normal 2 6 3 2 2 2 2" xfId="13593" xr:uid="{00000000-0005-0000-0000-0000E3380000}"/>
    <cellStyle name="Normal 2 6 3 2 2 2 2 2" xfId="13594" xr:uid="{00000000-0005-0000-0000-0000E4380000}"/>
    <cellStyle name="Normal 2 6 3 2 2 2 2 2 2" xfId="13595" xr:uid="{00000000-0005-0000-0000-0000E5380000}"/>
    <cellStyle name="Normal 2 6 3 2 2 2 2 3" xfId="13596" xr:uid="{00000000-0005-0000-0000-0000E6380000}"/>
    <cellStyle name="Normal 2 6 3 2 2 2 2 4" xfId="13597" xr:uid="{00000000-0005-0000-0000-0000E7380000}"/>
    <cellStyle name="Normal 2 6 3 2 2 2 3" xfId="13598" xr:uid="{00000000-0005-0000-0000-0000E8380000}"/>
    <cellStyle name="Normal 2 6 3 2 2 2 3 2" xfId="13599" xr:uid="{00000000-0005-0000-0000-0000E9380000}"/>
    <cellStyle name="Normal 2 6 3 2 2 2 4" xfId="13600" xr:uid="{00000000-0005-0000-0000-0000EA380000}"/>
    <cellStyle name="Normal 2 6 3 2 2 2 5" xfId="13601" xr:uid="{00000000-0005-0000-0000-0000EB380000}"/>
    <cellStyle name="Normal 2 6 3 2 2 3" xfId="13602" xr:uid="{00000000-0005-0000-0000-0000EC380000}"/>
    <cellStyle name="Normal 2 6 3 2 2 3 2" xfId="13603" xr:uid="{00000000-0005-0000-0000-0000ED380000}"/>
    <cellStyle name="Normal 2 6 3 2 2 3 2 2" xfId="13604" xr:uid="{00000000-0005-0000-0000-0000EE380000}"/>
    <cellStyle name="Normal 2 6 3 2 2 3 3" xfId="13605" xr:uid="{00000000-0005-0000-0000-0000EF380000}"/>
    <cellStyle name="Normal 2 6 3 2 2 3 4" xfId="13606" xr:uid="{00000000-0005-0000-0000-0000F0380000}"/>
    <cellStyle name="Normal 2 6 3 2 2 4" xfId="13607" xr:uid="{00000000-0005-0000-0000-0000F1380000}"/>
    <cellStyle name="Normal 2 6 3 2 2 4 2" xfId="13608" xr:uid="{00000000-0005-0000-0000-0000F2380000}"/>
    <cellStyle name="Normal 2 6 3 2 2 4 2 2" xfId="13609" xr:uid="{00000000-0005-0000-0000-0000F3380000}"/>
    <cellStyle name="Normal 2 6 3 2 2 4 3" xfId="13610" xr:uid="{00000000-0005-0000-0000-0000F4380000}"/>
    <cellStyle name="Normal 2 6 3 2 2 4 4" xfId="13611" xr:uid="{00000000-0005-0000-0000-0000F5380000}"/>
    <cellStyle name="Normal 2 6 3 2 2 5" xfId="13612" xr:uid="{00000000-0005-0000-0000-0000F6380000}"/>
    <cellStyle name="Normal 2 6 3 2 2 5 2" xfId="13613" xr:uid="{00000000-0005-0000-0000-0000F7380000}"/>
    <cellStyle name="Normal 2 6 3 2 2 6" xfId="13614" xr:uid="{00000000-0005-0000-0000-0000F8380000}"/>
    <cellStyle name="Normal 2 6 3 2 2 7" xfId="13615" xr:uid="{00000000-0005-0000-0000-0000F9380000}"/>
    <cellStyle name="Normal 2 6 3 2 3" xfId="912" xr:uid="{00000000-0005-0000-0000-0000FA380000}"/>
    <cellStyle name="Normal 2 6 3 2 3 2" xfId="13616" xr:uid="{00000000-0005-0000-0000-0000FB380000}"/>
    <cellStyle name="Normal 2 6 3 2 3 2 2" xfId="13617" xr:uid="{00000000-0005-0000-0000-0000FC380000}"/>
    <cellStyle name="Normal 2 6 3 2 3 2 2 2" xfId="13618" xr:uid="{00000000-0005-0000-0000-0000FD380000}"/>
    <cellStyle name="Normal 2 6 3 2 3 2 2 2 2" xfId="13619" xr:uid="{00000000-0005-0000-0000-0000FE380000}"/>
    <cellStyle name="Normal 2 6 3 2 3 2 2 3" xfId="13620" xr:uid="{00000000-0005-0000-0000-0000FF380000}"/>
    <cellStyle name="Normal 2 6 3 2 3 2 2 4" xfId="13621" xr:uid="{00000000-0005-0000-0000-000000390000}"/>
    <cellStyle name="Normal 2 6 3 2 3 2 3" xfId="13622" xr:uid="{00000000-0005-0000-0000-000001390000}"/>
    <cellStyle name="Normal 2 6 3 2 3 2 3 2" xfId="13623" xr:uid="{00000000-0005-0000-0000-000002390000}"/>
    <cellStyle name="Normal 2 6 3 2 3 2 4" xfId="13624" xr:uid="{00000000-0005-0000-0000-000003390000}"/>
    <cellStyle name="Normal 2 6 3 2 3 2 5" xfId="13625" xr:uid="{00000000-0005-0000-0000-000004390000}"/>
    <cellStyle name="Normal 2 6 3 2 3 3" xfId="13626" xr:uid="{00000000-0005-0000-0000-000005390000}"/>
    <cellStyle name="Normal 2 6 3 2 3 3 2" xfId="13627" xr:uid="{00000000-0005-0000-0000-000006390000}"/>
    <cellStyle name="Normal 2 6 3 2 3 3 2 2" xfId="13628" xr:uid="{00000000-0005-0000-0000-000007390000}"/>
    <cellStyle name="Normal 2 6 3 2 3 3 3" xfId="13629" xr:uid="{00000000-0005-0000-0000-000008390000}"/>
    <cellStyle name="Normal 2 6 3 2 3 3 4" xfId="13630" xr:uid="{00000000-0005-0000-0000-000009390000}"/>
    <cellStyle name="Normal 2 6 3 2 3 4" xfId="13631" xr:uid="{00000000-0005-0000-0000-00000A390000}"/>
    <cellStyle name="Normal 2 6 3 2 3 4 2" xfId="13632" xr:uid="{00000000-0005-0000-0000-00000B390000}"/>
    <cellStyle name="Normal 2 6 3 2 3 4 2 2" xfId="13633" xr:uid="{00000000-0005-0000-0000-00000C390000}"/>
    <cellStyle name="Normal 2 6 3 2 3 4 3" xfId="13634" xr:uid="{00000000-0005-0000-0000-00000D390000}"/>
    <cellStyle name="Normal 2 6 3 2 3 4 4" xfId="13635" xr:uid="{00000000-0005-0000-0000-00000E390000}"/>
    <cellStyle name="Normal 2 6 3 2 3 5" xfId="13636" xr:uid="{00000000-0005-0000-0000-00000F390000}"/>
    <cellStyle name="Normal 2 6 3 2 3 5 2" xfId="13637" xr:uid="{00000000-0005-0000-0000-000010390000}"/>
    <cellStyle name="Normal 2 6 3 2 3 6" xfId="13638" xr:uid="{00000000-0005-0000-0000-000011390000}"/>
    <cellStyle name="Normal 2 6 3 2 3 7" xfId="13639" xr:uid="{00000000-0005-0000-0000-000012390000}"/>
    <cellStyle name="Normal 2 6 3 2 4" xfId="13640" xr:uid="{00000000-0005-0000-0000-000013390000}"/>
    <cellStyle name="Normal 2 6 3 2 4 2" xfId="13641" xr:uid="{00000000-0005-0000-0000-000014390000}"/>
    <cellStyle name="Normal 2 6 3 2 4 2 2" xfId="13642" xr:uid="{00000000-0005-0000-0000-000015390000}"/>
    <cellStyle name="Normal 2 6 3 2 4 2 2 2" xfId="13643" xr:uid="{00000000-0005-0000-0000-000016390000}"/>
    <cellStyle name="Normal 2 6 3 2 4 2 3" xfId="13644" xr:uid="{00000000-0005-0000-0000-000017390000}"/>
    <cellStyle name="Normal 2 6 3 2 4 2 4" xfId="13645" xr:uid="{00000000-0005-0000-0000-000018390000}"/>
    <cellStyle name="Normal 2 6 3 2 4 3" xfId="13646" xr:uid="{00000000-0005-0000-0000-000019390000}"/>
    <cellStyle name="Normal 2 6 3 2 4 3 2" xfId="13647" xr:uid="{00000000-0005-0000-0000-00001A390000}"/>
    <cellStyle name="Normal 2 6 3 2 4 4" xfId="13648" xr:uid="{00000000-0005-0000-0000-00001B390000}"/>
    <cellStyle name="Normal 2 6 3 2 4 5" xfId="13649" xr:uid="{00000000-0005-0000-0000-00001C390000}"/>
    <cellStyle name="Normal 2 6 3 2 5" xfId="13650" xr:uid="{00000000-0005-0000-0000-00001D390000}"/>
    <cellStyle name="Normal 2 6 3 2 5 2" xfId="13651" xr:uid="{00000000-0005-0000-0000-00001E390000}"/>
    <cellStyle name="Normal 2 6 3 2 5 2 2" xfId="13652" xr:uid="{00000000-0005-0000-0000-00001F390000}"/>
    <cellStyle name="Normal 2 6 3 2 5 3" xfId="13653" xr:uid="{00000000-0005-0000-0000-000020390000}"/>
    <cellStyle name="Normal 2 6 3 2 5 4" xfId="13654" xr:uid="{00000000-0005-0000-0000-000021390000}"/>
    <cellStyle name="Normal 2 6 3 2 6" xfId="13655" xr:uid="{00000000-0005-0000-0000-000022390000}"/>
    <cellStyle name="Normal 2 6 3 2 6 2" xfId="13656" xr:uid="{00000000-0005-0000-0000-000023390000}"/>
    <cellStyle name="Normal 2 6 3 2 6 2 2" xfId="13657" xr:uid="{00000000-0005-0000-0000-000024390000}"/>
    <cellStyle name="Normal 2 6 3 2 6 3" xfId="13658" xr:uid="{00000000-0005-0000-0000-000025390000}"/>
    <cellStyle name="Normal 2 6 3 2 6 4" xfId="13659" xr:uid="{00000000-0005-0000-0000-000026390000}"/>
    <cellStyle name="Normal 2 6 3 2 7" xfId="13660" xr:uid="{00000000-0005-0000-0000-000027390000}"/>
    <cellStyle name="Normal 2 6 3 2 7 2" xfId="13661" xr:uid="{00000000-0005-0000-0000-000028390000}"/>
    <cellStyle name="Normal 2 6 3 2 8" xfId="13662" xr:uid="{00000000-0005-0000-0000-000029390000}"/>
    <cellStyle name="Normal 2 6 3 2 9" xfId="13663" xr:uid="{00000000-0005-0000-0000-00002A390000}"/>
    <cellStyle name="Normal 2 6 3 2_Tab1" xfId="13664" xr:uid="{00000000-0005-0000-0000-00002B390000}"/>
    <cellStyle name="Normal 2 6 3 3" xfId="913" xr:uid="{00000000-0005-0000-0000-00002C390000}"/>
    <cellStyle name="Normal 2 6 3 3 2" xfId="13665" xr:uid="{00000000-0005-0000-0000-00002D390000}"/>
    <cellStyle name="Normal 2 6 3 3 2 2" xfId="13666" xr:uid="{00000000-0005-0000-0000-00002E390000}"/>
    <cellStyle name="Normal 2 6 3 3 2 2 2" xfId="13667" xr:uid="{00000000-0005-0000-0000-00002F390000}"/>
    <cellStyle name="Normal 2 6 3 3 2 2 2 2" xfId="13668" xr:uid="{00000000-0005-0000-0000-000030390000}"/>
    <cellStyle name="Normal 2 6 3 3 2 2 3" xfId="13669" xr:uid="{00000000-0005-0000-0000-000031390000}"/>
    <cellStyle name="Normal 2 6 3 3 2 2 4" xfId="13670" xr:uid="{00000000-0005-0000-0000-000032390000}"/>
    <cellStyle name="Normal 2 6 3 3 2 3" xfId="13671" xr:uid="{00000000-0005-0000-0000-000033390000}"/>
    <cellStyle name="Normal 2 6 3 3 2 3 2" xfId="13672" xr:uid="{00000000-0005-0000-0000-000034390000}"/>
    <cellStyle name="Normal 2 6 3 3 2 4" xfId="13673" xr:uid="{00000000-0005-0000-0000-000035390000}"/>
    <cellStyle name="Normal 2 6 3 3 2 5" xfId="13674" xr:uid="{00000000-0005-0000-0000-000036390000}"/>
    <cellStyle name="Normal 2 6 3 3 3" xfId="13675" xr:uid="{00000000-0005-0000-0000-000037390000}"/>
    <cellStyle name="Normal 2 6 3 3 3 2" xfId="13676" xr:uid="{00000000-0005-0000-0000-000038390000}"/>
    <cellStyle name="Normal 2 6 3 3 3 2 2" xfId="13677" xr:uid="{00000000-0005-0000-0000-000039390000}"/>
    <cellStyle name="Normal 2 6 3 3 3 3" xfId="13678" xr:uid="{00000000-0005-0000-0000-00003A390000}"/>
    <cellStyle name="Normal 2 6 3 3 3 4" xfId="13679" xr:uid="{00000000-0005-0000-0000-00003B390000}"/>
    <cellStyle name="Normal 2 6 3 3 4" xfId="13680" xr:uid="{00000000-0005-0000-0000-00003C390000}"/>
    <cellStyle name="Normal 2 6 3 3 4 2" xfId="13681" xr:uid="{00000000-0005-0000-0000-00003D390000}"/>
    <cellStyle name="Normal 2 6 3 3 4 2 2" xfId="13682" xr:uid="{00000000-0005-0000-0000-00003E390000}"/>
    <cellStyle name="Normal 2 6 3 3 4 3" xfId="13683" xr:uid="{00000000-0005-0000-0000-00003F390000}"/>
    <cellStyle name="Normal 2 6 3 3 4 4" xfId="13684" xr:uid="{00000000-0005-0000-0000-000040390000}"/>
    <cellStyle name="Normal 2 6 3 3 5" xfId="13685" xr:uid="{00000000-0005-0000-0000-000041390000}"/>
    <cellStyle name="Normal 2 6 3 3 5 2" xfId="13686" xr:uid="{00000000-0005-0000-0000-000042390000}"/>
    <cellStyle name="Normal 2 6 3 3 6" xfId="13687" xr:uid="{00000000-0005-0000-0000-000043390000}"/>
    <cellStyle name="Normal 2 6 3 3 7" xfId="13688" xr:uid="{00000000-0005-0000-0000-000044390000}"/>
    <cellStyle name="Normal 2 6 3 4" xfId="914" xr:uid="{00000000-0005-0000-0000-000045390000}"/>
    <cellStyle name="Normal 2 6 3 4 2" xfId="13689" xr:uid="{00000000-0005-0000-0000-000046390000}"/>
    <cellStyle name="Normal 2 6 3 4 2 2" xfId="13690" xr:uid="{00000000-0005-0000-0000-000047390000}"/>
    <cellStyle name="Normal 2 6 3 4 2 2 2" xfId="13691" xr:uid="{00000000-0005-0000-0000-000048390000}"/>
    <cellStyle name="Normal 2 6 3 4 2 2 2 2" xfId="13692" xr:uid="{00000000-0005-0000-0000-000049390000}"/>
    <cellStyle name="Normal 2 6 3 4 2 2 3" xfId="13693" xr:uid="{00000000-0005-0000-0000-00004A390000}"/>
    <cellStyle name="Normal 2 6 3 4 2 2 4" xfId="13694" xr:uid="{00000000-0005-0000-0000-00004B390000}"/>
    <cellStyle name="Normal 2 6 3 4 2 3" xfId="13695" xr:uid="{00000000-0005-0000-0000-00004C390000}"/>
    <cellStyle name="Normal 2 6 3 4 2 3 2" xfId="13696" xr:uid="{00000000-0005-0000-0000-00004D390000}"/>
    <cellStyle name="Normal 2 6 3 4 2 4" xfId="13697" xr:uid="{00000000-0005-0000-0000-00004E390000}"/>
    <cellStyle name="Normal 2 6 3 4 2 5" xfId="13698" xr:uid="{00000000-0005-0000-0000-00004F390000}"/>
    <cellStyle name="Normal 2 6 3 4 3" xfId="13699" xr:uid="{00000000-0005-0000-0000-000050390000}"/>
    <cellStyle name="Normal 2 6 3 4 3 2" xfId="13700" xr:uid="{00000000-0005-0000-0000-000051390000}"/>
    <cellStyle name="Normal 2 6 3 4 3 2 2" xfId="13701" xr:uid="{00000000-0005-0000-0000-000052390000}"/>
    <cellStyle name="Normal 2 6 3 4 3 3" xfId="13702" xr:uid="{00000000-0005-0000-0000-000053390000}"/>
    <cellStyle name="Normal 2 6 3 4 3 4" xfId="13703" xr:uid="{00000000-0005-0000-0000-000054390000}"/>
    <cellStyle name="Normal 2 6 3 4 4" xfId="13704" xr:uid="{00000000-0005-0000-0000-000055390000}"/>
    <cellStyle name="Normal 2 6 3 4 4 2" xfId="13705" xr:uid="{00000000-0005-0000-0000-000056390000}"/>
    <cellStyle name="Normal 2 6 3 4 4 2 2" xfId="13706" xr:uid="{00000000-0005-0000-0000-000057390000}"/>
    <cellStyle name="Normal 2 6 3 4 4 3" xfId="13707" xr:uid="{00000000-0005-0000-0000-000058390000}"/>
    <cellStyle name="Normal 2 6 3 4 4 4" xfId="13708" xr:uid="{00000000-0005-0000-0000-000059390000}"/>
    <cellStyle name="Normal 2 6 3 4 5" xfId="13709" xr:uid="{00000000-0005-0000-0000-00005A390000}"/>
    <cellStyle name="Normal 2 6 3 4 5 2" xfId="13710" xr:uid="{00000000-0005-0000-0000-00005B390000}"/>
    <cellStyle name="Normal 2 6 3 4 6" xfId="13711" xr:uid="{00000000-0005-0000-0000-00005C390000}"/>
    <cellStyle name="Normal 2 6 3 4 7" xfId="13712" xr:uid="{00000000-0005-0000-0000-00005D390000}"/>
    <cellStyle name="Normal 2 6 3 5" xfId="13713" xr:uid="{00000000-0005-0000-0000-00005E390000}"/>
    <cellStyle name="Normal 2 6 3 5 2" xfId="13714" xr:uid="{00000000-0005-0000-0000-00005F390000}"/>
    <cellStyle name="Normal 2 6 3 5 2 2" xfId="13715" xr:uid="{00000000-0005-0000-0000-000060390000}"/>
    <cellStyle name="Normal 2 6 3 5 2 2 2" xfId="13716" xr:uid="{00000000-0005-0000-0000-000061390000}"/>
    <cellStyle name="Normal 2 6 3 5 2 3" xfId="13717" xr:uid="{00000000-0005-0000-0000-000062390000}"/>
    <cellStyle name="Normal 2 6 3 5 2 4" xfId="13718" xr:uid="{00000000-0005-0000-0000-000063390000}"/>
    <cellStyle name="Normal 2 6 3 5 3" xfId="13719" xr:uid="{00000000-0005-0000-0000-000064390000}"/>
    <cellStyle name="Normal 2 6 3 5 3 2" xfId="13720" xr:uid="{00000000-0005-0000-0000-000065390000}"/>
    <cellStyle name="Normal 2 6 3 5 4" xfId="13721" xr:uid="{00000000-0005-0000-0000-000066390000}"/>
    <cellStyle name="Normal 2 6 3 5 5" xfId="13722" xr:uid="{00000000-0005-0000-0000-000067390000}"/>
    <cellStyle name="Normal 2 6 3 6" xfId="13723" xr:uid="{00000000-0005-0000-0000-000068390000}"/>
    <cellStyle name="Normal 2 6 3 6 2" xfId="13724" xr:uid="{00000000-0005-0000-0000-000069390000}"/>
    <cellStyle name="Normal 2 6 3 6 2 2" xfId="13725" xr:uid="{00000000-0005-0000-0000-00006A390000}"/>
    <cellStyle name="Normal 2 6 3 6 3" xfId="13726" xr:uid="{00000000-0005-0000-0000-00006B390000}"/>
    <cellStyle name="Normal 2 6 3 6 4" xfId="13727" xr:uid="{00000000-0005-0000-0000-00006C390000}"/>
    <cellStyle name="Normal 2 6 3 7" xfId="13728" xr:uid="{00000000-0005-0000-0000-00006D390000}"/>
    <cellStyle name="Normal 2 6 3 7 2" xfId="13729" xr:uid="{00000000-0005-0000-0000-00006E390000}"/>
    <cellStyle name="Normal 2 6 3 7 2 2" xfId="13730" xr:uid="{00000000-0005-0000-0000-00006F390000}"/>
    <cellStyle name="Normal 2 6 3 7 3" xfId="13731" xr:uid="{00000000-0005-0000-0000-000070390000}"/>
    <cellStyle name="Normal 2 6 3 7 4" xfId="13732" xr:uid="{00000000-0005-0000-0000-000071390000}"/>
    <cellStyle name="Normal 2 6 3 8" xfId="13733" xr:uid="{00000000-0005-0000-0000-000072390000}"/>
    <cellStyle name="Normal 2 6 3 8 2" xfId="13734" xr:uid="{00000000-0005-0000-0000-000073390000}"/>
    <cellStyle name="Normal 2 6 3 9" xfId="13735" xr:uid="{00000000-0005-0000-0000-000074390000}"/>
    <cellStyle name="Normal 2 6 3_Tab1" xfId="13736" xr:uid="{00000000-0005-0000-0000-000075390000}"/>
    <cellStyle name="Normal 2 6 4" xfId="915" xr:uid="{00000000-0005-0000-0000-000076390000}"/>
    <cellStyle name="Normal 2 6 4 2" xfId="916" xr:uid="{00000000-0005-0000-0000-000077390000}"/>
    <cellStyle name="Normal 2 6 4 2 2" xfId="13737" xr:uid="{00000000-0005-0000-0000-000078390000}"/>
    <cellStyle name="Normal 2 6 4 2 2 2" xfId="13738" xr:uid="{00000000-0005-0000-0000-000079390000}"/>
    <cellStyle name="Normal 2 6 4 2 2 2 2" xfId="13739" xr:uid="{00000000-0005-0000-0000-00007A390000}"/>
    <cellStyle name="Normal 2 6 4 2 2 2 2 2" xfId="13740" xr:uid="{00000000-0005-0000-0000-00007B390000}"/>
    <cellStyle name="Normal 2 6 4 2 2 2 3" xfId="13741" xr:uid="{00000000-0005-0000-0000-00007C390000}"/>
    <cellStyle name="Normal 2 6 4 2 2 2 4" xfId="13742" xr:uid="{00000000-0005-0000-0000-00007D390000}"/>
    <cellStyle name="Normal 2 6 4 2 2 3" xfId="13743" xr:uid="{00000000-0005-0000-0000-00007E390000}"/>
    <cellStyle name="Normal 2 6 4 2 2 3 2" xfId="13744" xr:uid="{00000000-0005-0000-0000-00007F390000}"/>
    <cellStyle name="Normal 2 6 4 2 2 4" xfId="13745" xr:uid="{00000000-0005-0000-0000-000080390000}"/>
    <cellStyle name="Normal 2 6 4 2 2 5" xfId="13746" xr:uid="{00000000-0005-0000-0000-000081390000}"/>
    <cellStyle name="Normal 2 6 4 2 3" xfId="13747" xr:uid="{00000000-0005-0000-0000-000082390000}"/>
    <cellStyle name="Normal 2 6 4 2 3 2" xfId="13748" xr:uid="{00000000-0005-0000-0000-000083390000}"/>
    <cellStyle name="Normal 2 6 4 2 3 2 2" xfId="13749" xr:uid="{00000000-0005-0000-0000-000084390000}"/>
    <cellStyle name="Normal 2 6 4 2 3 3" xfId="13750" xr:uid="{00000000-0005-0000-0000-000085390000}"/>
    <cellStyle name="Normal 2 6 4 2 3 4" xfId="13751" xr:uid="{00000000-0005-0000-0000-000086390000}"/>
    <cellStyle name="Normal 2 6 4 2 4" xfId="13752" xr:uid="{00000000-0005-0000-0000-000087390000}"/>
    <cellStyle name="Normal 2 6 4 2 4 2" xfId="13753" xr:uid="{00000000-0005-0000-0000-000088390000}"/>
    <cellStyle name="Normal 2 6 4 2 4 2 2" xfId="13754" xr:uid="{00000000-0005-0000-0000-000089390000}"/>
    <cellStyle name="Normal 2 6 4 2 4 3" xfId="13755" xr:uid="{00000000-0005-0000-0000-00008A390000}"/>
    <cellStyle name="Normal 2 6 4 2 4 4" xfId="13756" xr:uid="{00000000-0005-0000-0000-00008B390000}"/>
    <cellStyle name="Normal 2 6 4 2 5" xfId="13757" xr:uid="{00000000-0005-0000-0000-00008C390000}"/>
    <cellStyle name="Normal 2 6 4 2 5 2" xfId="13758" xr:uid="{00000000-0005-0000-0000-00008D390000}"/>
    <cellStyle name="Normal 2 6 4 2 6" xfId="13759" xr:uid="{00000000-0005-0000-0000-00008E390000}"/>
    <cellStyle name="Normal 2 6 4 2 7" xfId="13760" xr:uid="{00000000-0005-0000-0000-00008F390000}"/>
    <cellStyle name="Normal 2 6 4 3" xfId="917" xr:uid="{00000000-0005-0000-0000-000090390000}"/>
    <cellStyle name="Normal 2 6 4 3 2" xfId="13761" xr:uid="{00000000-0005-0000-0000-000091390000}"/>
    <cellStyle name="Normal 2 6 4 3 2 2" xfId="13762" xr:uid="{00000000-0005-0000-0000-000092390000}"/>
    <cellStyle name="Normal 2 6 4 3 2 2 2" xfId="13763" xr:uid="{00000000-0005-0000-0000-000093390000}"/>
    <cellStyle name="Normal 2 6 4 3 2 2 2 2" xfId="13764" xr:uid="{00000000-0005-0000-0000-000094390000}"/>
    <cellStyle name="Normal 2 6 4 3 2 2 3" xfId="13765" xr:uid="{00000000-0005-0000-0000-000095390000}"/>
    <cellStyle name="Normal 2 6 4 3 2 2 4" xfId="13766" xr:uid="{00000000-0005-0000-0000-000096390000}"/>
    <cellStyle name="Normal 2 6 4 3 2 3" xfId="13767" xr:uid="{00000000-0005-0000-0000-000097390000}"/>
    <cellStyle name="Normal 2 6 4 3 2 3 2" xfId="13768" xr:uid="{00000000-0005-0000-0000-000098390000}"/>
    <cellStyle name="Normal 2 6 4 3 2 4" xfId="13769" xr:uid="{00000000-0005-0000-0000-000099390000}"/>
    <cellStyle name="Normal 2 6 4 3 2 5" xfId="13770" xr:uid="{00000000-0005-0000-0000-00009A390000}"/>
    <cellStyle name="Normal 2 6 4 3 3" xfId="13771" xr:uid="{00000000-0005-0000-0000-00009B390000}"/>
    <cellStyle name="Normal 2 6 4 3 3 2" xfId="13772" xr:uid="{00000000-0005-0000-0000-00009C390000}"/>
    <cellStyle name="Normal 2 6 4 3 3 2 2" xfId="13773" xr:uid="{00000000-0005-0000-0000-00009D390000}"/>
    <cellStyle name="Normal 2 6 4 3 3 3" xfId="13774" xr:uid="{00000000-0005-0000-0000-00009E390000}"/>
    <cellStyle name="Normal 2 6 4 3 3 4" xfId="13775" xr:uid="{00000000-0005-0000-0000-00009F390000}"/>
    <cellStyle name="Normal 2 6 4 3 4" xfId="13776" xr:uid="{00000000-0005-0000-0000-0000A0390000}"/>
    <cellStyle name="Normal 2 6 4 3 4 2" xfId="13777" xr:uid="{00000000-0005-0000-0000-0000A1390000}"/>
    <cellStyle name="Normal 2 6 4 3 4 2 2" xfId="13778" xr:uid="{00000000-0005-0000-0000-0000A2390000}"/>
    <cellStyle name="Normal 2 6 4 3 4 3" xfId="13779" xr:uid="{00000000-0005-0000-0000-0000A3390000}"/>
    <cellStyle name="Normal 2 6 4 3 4 4" xfId="13780" xr:uid="{00000000-0005-0000-0000-0000A4390000}"/>
    <cellStyle name="Normal 2 6 4 3 5" xfId="13781" xr:uid="{00000000-0005-0000-0000-0000A5390000}"/>
    <cellStyle name="Normal 2 6 4 3 5 2" xfId="13782" xr:uid="{00000000-0005-0000-0000-0000A6390000}"/>
    <cellStyle name="Normal 2 6 4 3 6" xfId="13783" xr:uid="{00000000-0005-0000-0000-0000A7390000}"/>
    <cellStyle name="Normal 2 6 4 3 7" xfId="13784" xr:uid="{00000000-0005-0000-0000-0000A8390000}"/>
    <cellStyle name="Normal 2 6 4 4" xfId="13785" xr:uid="{00000000-0005-0000-0000-0000A9390000}"/>
    <cellStyle name="Normal 2 6 4 4 2" xfId="13786" xr:uid="{00000000-0005-0000-0000-0000AA390000}"/>
    <cellStyle name="Normal 2 6 4 4 2 2" xfId="13787" xr:uid="{00000000-0005-0000-0000-0000AB390000}"/>
    <cellStyle name="Normal 2 6 4 4 2 2 2" xfId="13788" xr:uid="{00000000-0005-0000-0000-0000AC390000}"/>
    <cellStyle name="Normal 2 6 4 4 2 3" xfId="13789" xr:uid="{00000000-0005-0000-0000-0000AD390000}"/>
    <cellStyle name="Normal 2 6 4 4 2 4" xfId="13790" xr:uid="{00000000-0005-0000-0000-0000AE390000}"/>
    <cellStyle name="Normal 2 6 4 4 3" xfId="13791" xr:uid="{00000000-0005-0000-0000-0000AF390000}"/>
    <cellStyle name="Normal 2 6 4 4 3 2" xfId="13792" xr:uid="{00000000-0005-0000-0000-0000B0390000}"/>
    <cellStyle name="Normal 2 6 4 4 4" xfId="13793" xr:uid="{00000000-0005-0000-0000-0000B1390000}"/>
    <cellStyle name="Normal 2 6 4 4 5" xfId="13794" xr:uid="{00000000-0005-0000-0000-0000B2390000}"/>
    <cellStyle name="Normal 2 6 4 5" xfId="13795" xr:uid="{00000000-0005-0000-0000-0000B3390000}"/>
    <cellStyle name="Normal 2 6 4 5 2" xfId="13796" xr:uid="{00000000-0005-0000-0000-0000B4390000}"/>
    <cellStyle name="Normal 2 6 4 5 2 2" xfId="13797" xr:uid="{00000000-0005-0000-0000-0000B5390000}"/>
    <cellStyle name="Normal 2 6 4 5 3" xfId="13798" xr:uid="{00000000-0005-0000-0000-0000B6390000}"/>
    <cellStyle name="Normal 2 6 4 5 4" xfId="13799" xr:uid="{00000000-0005-0000-0000-0000B7390000}"/>
    <cellStyle name="Normal 2 6 4 6" xfId="13800" xr:uid="{00000000-0005-0000-0000-0000B8390000}"/>
    <cellStyle name="Normal 2 6 4 6 2" xfId="13801" xr:uid="{00000000-0005-0000-0000-0000B9390000}"/>
    <cellStyle name="Normal 2 6 4 6 2 2" xfId="13802" xr:uid="{00000000-0005-0000-0000-0000BA390000}"/>
    <cellStyle name="Normal 2 6 4 6 3" xfId="13803" xr:uid="{00000000-0005-0000-0000-0000BB390000}"/>
    <cellStyle name="Normal 2 6 4 6 4" xfId="13804" xr:uid="{00000000-0005-0000-0000-0000BC390000}"/>
    <cellStyle name="Normal 2 6 4 7" xfId="13805" xr:uid="{00000000-0005-0000-0000-0000BD390000}"/>
    <cellStyle name="Normal 2 6 4 7 2" xfId="13806" xr:uid="{00000000-0005-0000-0000-0000BE390000}"/>
    <cellStyle name="Normal 2 6 4 8" xfId="13807" xr:uid="{00000000-0005-0000-0000-0000BF390000}"/>
    <cellStyle name="Normal 2 6 4 9" xfId="13808" xr:uid="{00000000-0005-0000-0000-0000C0390000}"/>
    <cellStyle name="Normal 2 6 4_Tab1" xfId="13809" xr:uid="{00000000-0005-0000-0000-0000C1390000}"/>
    <cellStyle name="Normal 2 6 5" xfId="918" xr:uid="{00000000-0005-0000-0000-0000C2390000}"/>
    <cellStyle name="Normal 2 6 5 2" xfId="13810" xr:uid="{00000000-0005-0000-0000-0000C3390000}"/>
    <cellStyle name="Normal 2 6 5 2 2" xfId="13811" xr:uid="{00000000-0005-0000-0000-0000C4390000}"/>
    <cellStyle name="Normal 2 6 5 2 2 2" xfId="13812" xr:uid="{00000000-0005-0000-0000-0000C5390000}"/>
    <cellStyle name="Normal 2 6 5 2 2 2 2" xfId="13813" xr:uid="{00000000-0005-0000-0000-0000C6390000}"/>
    <cellStyle name="Normal 2 6 5 2 2 3" xfId="13814" xr:uid="{00000000-0005-0000-0000-0000C7390000}"/>
    <cellStyle name="Normal 2 6 5 2 2 4" xfId="13815" xr:uid="{00000000-0005-0000-0000-0000C8390000}"/>
    <cellStyle name="Normal 2 6 5 2 3" xfId="13816" xr:uid="{00000000-0005-0000-0000-0000C9390000}"/>
    <cellStyle name="Normal 2 6 5 2 3 2" xfId="13817" xr:uid="{00000000-0005-0000-0000-0000CA390000}"/>
    <cellStyle name="Normal 2 6 5 2 4" xfId="13818" xr:uid="{00000000-0005-0000-0000-0000CB390000}"/>
    <cellStyle name="Normal 2 6 5 2 5" xfId="13819" xr:uid="{00000000-0005-0000-0000-0000CC390000}"/>
    <cellStyle name="Normal 2 6 5 3" xfId="13820" xr:uid="{00000000-0005-0000-0000-0000CD390000}"/>
    <cellStyle name="Normal 2 6 5 3 2" xfId="13821" xr:uid="{00000000-0005-0000-0000-0000CE390000}"/>
    <cellStyle name="Normal 2 6 5 3 2 2" xfId="13822" xr:uid="{00000000-0005-0000-0000-0000CF390000}"/>
    <cellStyle name="Normal 2 6 5 3 3" xfId="13823" xr:uid="{00000000-0005-0000-0000-0000D0390000}"/>
    <cellStyle name="Normal 2 6 5 3 4" xfId="13824" xr:uid="{00000000-0005-0000-0000-0000D1390000}"/>
    <cellStyle name="Normal 2 6 5 4" xfId="13825" xr:uid="{00000000-0005-0000-0000-0000D2390000}"/>
    <cellStyle name="Normal 2 6 5 4 2" xfId="13826" xr:uid="{00000000-0005-0000-0000-0000D3390000}"/>
    <cellStyle name="Normal 2 6 5 4 2 2" xfId="13827" xr:uid="{00000000-0005-0000-0000-0000D4390000}"/>
    <cellStyle name="Normal 2 6 5 4 3" xfId="13828" xr:uid="{00000000-0005-0000-0000-0000D5390000}"/>
    <cellStyle name="Normal 2 6 5 4 4" xfId="13829" xr:uid="{00000000-0005-0000-0000-0000D6390000}"/>
    <cellStyle name="Normal 2 6 5 5" xfId="13830" xr:uid="{00000000-0005-0000-0000-0000D7390000}"/>
    <cellStyle name="Normal 2 6 5 5 2" xfId="13831" xr:uid="{00000000-0005-0000-0000-0000D8390000}"/>
    <cellStyle name="Normal 2 6 5 6" xfId="13832" xr:uid="{00000000-0005-0000-0000-0000D9390000}"/>
    <cellStyle name="Normal 2 6 5 7" xfId="13833" xr:uid="{00000000-0005-0000-0000-0000DA390000}"/>
    <cellStyle name="Normal 2 6 6" xfId="919" xr:uid="{00000000-0005-0000-0000-0000DB390000}"/>
    <cellStyle name="Normal 2 6 6 2" xfId="13834" xr:uid="{00000000-0005-0000-0000-0000DC390000}"/>
    <cellStyle name="Normal 2 6 6 2 2" xfId="13835" xr:uid="{00000000-0005-0000-0000-0000DD390000}"/>
    <cellStyle name="Normal 2 6 6 2 2 2" xfId="13836" xr:uid="{00000000-0005-0000-0000-0000DE390000}"/>
    <cellStyle name="Normal 2 6 6 2 2 2 2" xfId="13837" xr:uid="{00000000-0005-0000-0000-0000DF390000}"/>
    <cellStyle name="Normal 2 6 6 2 2 3" xfId="13838" xr:uid="{00000000-0005-0000-0000-0000E0390000}"/>
    <cellStyle name="Normal 2 6 6 2 2 4" xfId="13839" xr:uid="{00000000-0005-0000-0000-0000E1390000}"/>
    <cellStyle name="Normal 2 6 6 2 3" xfId="13840" xr:uid="{00000000-0005-0000-0000-0000E2390000}"/>
    <cellStyle name="Normal 2 6 6 2 3 2" xfId="13841" xr:uid="{00000000-0005-0000-0000-0000E3390000}"/>
    <cellStyle name="Normal 2 6 6 2 4" xfId="13842" xr:uid="{00000000-0005-0000-0000-0000E4390000}"/>
    <cellStyle name="Normal 2 6 6 2 5" xfId="13843" xr:uid="{00000000-0005-0000-0000-0000E5390000}"/>
    <cellStyle name="Normal 2 6 6 3" xfId="13844" xr:uid="{00000000-0005-0000-0000-0000E6390000}"/>
    <cellStyle name="Normal 2 6 6 3 2" xfId="13845" xr:uid="{00000000-0005-0000-0000-0000E7390000}"/>
    <cellStyle name="Normal 2 6 6 3 2 2" xfId="13846" xr:uid="{00000000-0005-0000-0000-0000E8390000}"/>
    <cellStyle name="Normal 2 6 6 3 3" xfId="13847" xr:uid="{00000000-0005-0000-0000-0000E9390000}"/>
    <cellStyle name="Normal 2 6 6 3 4" xfId="13848" xr:uid="{00000000-0005-0000-0000-0000EA390000}"/>
    <cellStyle name="Normal 2 6 6 4" xfId="13849" xr:uid="{00000000-0005-0000-0000-0000EB390000}"/>
    <cellStyle name="Normal 2 6 6 4 2" xfId="13850" xr:uid="{00000000-0005-0000-0000-0000EC390000}"/>
    <cellStyle name="Normal 2 6 6 4 2 2" xfId="13851" xr:uid="{00000000-0005-0000-0000-0000ED390000}"/>
    <cellStyle name="Normal 2 6 6 4 3" xfId="13852" xr:uid="{00000000-0005-0000-0000-0000EE390000}"/>
    <cellStyle name="Normal 2 6 6 4 4" xfId="13853" xr:uid="{00000000-0005-0000-0000-0000EF390000}"/>
    <cellStyle name="Normal 2 6 6 5" xfId="13854" xr:uid="{00000000-0005-0000-0000-0000F0390000}"/>
    <cellStyle name="Normal 2 6 6 5 2" xfId="13855" xr:uid="{00000000-0005-0000-0000-0000F1390000}"/>
    <cellStyle name="Normal 2 6 6 6" xfId="13856" xr:uid="{00000000-0005-0000-0000-0000F2390000}"/>
    <cellStyle name="Normal 2 6 6 7" xfId="13857" xr:uid="{00000000-0005-0000-0000-0000F3390000}"/>
    <cellStyle name="Normal 2 6 7" xfId="13858" xr:uid="{00000000-0005-0000-0000-0000F4390000}"/>
    <cellStyle name="Normal 2 6 7 2" xfId="13859" xr:uid="{00000000-0005-0000-0000-0000F5390000}"/>
    <cellStyle name="Normal 2 6 7 2 2" xfId="13860" xr:uid="{00000000-0005-0000-0000-0000F6390000}"/>
    <cellStyle name="Normal 2 6 7 2 2 2" xfId="13861" xr:uid="{00000000-0005-0000-0000-0000F7390000}"/>
    <cellStyle name="Normal 2 6 7 2 3" xfId="13862" xr:uid="{00000000-0005-0000-0000-0000F8390000}"/>
    <cellStyle name="Normal 2 6 7 2 4" xfId="13863" xr:uid="{00000000-0005-0000-0000-0000F9390000}"/>
    <cellStyle name="Normal 2 6 7 3" xfId="13864" xr:uid="{00000000-0005-0000-0000-0000FA390000}"/>
    <cellStyle name="Normal 2 6 7 3 2" xfId="13865" xr:uid="{00000000-0005-0000-0000-0000FB390000}"/>
    <cellStyle name="Normal 2 6 7 4" xfId="13866" xr:uid="{00000000-0005-0000-0000-0000FC390000}"/>
    <cellStyle name="Normal 2 6 7 5" xfId="13867" xr:uid="{00000000-0005-0000-0000-0000FD390000}"/>
    <cellStyle name="Normal 2 6 8" xfId="13868" xr:uid="{00000000-0005-0000-0000-0000FE390000}"/>
    <cellStyle name="Normal 2 6 8 2" xfId="13869" xr:uid="{00000000-0005-0000-0000-0000FF390000}"/>
    <cellStyle name="Normal 2 6 8 2 2" xfId="13870" xr:uid="{00000000-0005-0000-0000-0000003A0000}"/>
    <cellStyle name="Normal 2 6 8 3" xfId="13871" xr:uid="{00000000-0005-0000-0000-0000013A0000}"/>
    <cellStyle name="Normal 2 6 8 4" xfId="13872" xr:uid="{00000000-0005-0000-0000-0000023A0000}"/>
    <cellStyle name="Normal 2 6 9" xfId="13873" xr:uid="{00000000-0005-0000-0000-0000033A0000}"/>
    <cellStyle name="Normal 2 6 9 2" xfId="13874" xr:uid="{00000000-0005-0000-0000-0000043A0000}"/>
    <cellStyle name="Normal 2 6 9 2 2" xfId="13875" xr:uid="{00000000-0005-0000-0000-0000053A0000}"/>
    <cellStyle name="Normal 2 6 9 3" xfId="13876" xr:uid="{00000000-0005-0000-0000-0000063A0000}"/>
    <cellStyle name="Normal 2 6 9 4" xfId="13877" xr:uid="{00000000-0005-0000-0000-0000073A0000}"/>
    <cellStyle name="Normal 2 6_Tab1" xfId="13878" xr:uid="{00000000-0005-0000-0000-0000083A0000}"/>
    <cellStyle name="Normal 2 7" xfId="920" xr:uid="{00000000-0005-0000-0000-0000093A0000}"/>
    <cellStyle name="Normal 2 7 10" xfId="13879" xr:uid="{00000000-0005-0000-0000-00000A3A0000}"/>
    <cellStyle name="Normal 2 7 10 2" xfId="13880" xr:uid="{00000000-0005-0000-0000-00000B3A0000}"/>
    <cellStyle name="Normal 2 7 11" xfId="13881" xr:uid="{00000000-0005-0000-0000-00000C3A0000}"/>
    <cellStyle name="Normal 2 7 12" xfId="13882" xr:uid="{00000000-0005-0000-0000-00000D3A0000}"/>
    <cellStyle name="Normal 2 7 2" xfId="921" xr:uid="{00000000-0005-0000-0000-00000E3A0000}"/>
    <cellStyle name="Normal 2 7 2 10" xfId="13883" xr:uid="{00000000-0005-0000-0000-00000F3A0000}"/>
    <cellStyle name="Normal 2 7 2 11" xfId="13884" xr:uid="{00000000-0005-0000-0000-0000103A0000}"/>
    <cellStyle name="Normal 2 7 2 2" xfId="922" xr:uid="{00000000-0005-0000-0000-0000113A0000}"/>
    <cellStyle name="Normal 2 7 2 2 10" xfId="13885" xr:uid="{00000000-0005-0000-0000-0000123A0000}"/>
    <cellStyle name="Normal 2 7 2 2 2" xfId="923" xr:uid="{00000000-0005-0000-0000-0000133A0000}"/>
    <cellStyle name="Normal 2 7 2 2 2 2" xfId="924" xr:uid="{00000000-0005-0000-0000-0000143A0000}"/>
    <cellStyle name="Normal 2 7 2 2 2 2 2" xfId="13886" xr:uid="{00000000-0005-0000-0000-0000153A0000}"/>
    <cellStyle name="Normal 2 7 2 2 2 2 2 2" xfId="13887" xr:uid="{00000000-0005-0000-0000-0000163A0000}"/>
    <cellStyle name="Normal 2 7 2 2 2 2 2 2 2" xfId="13888" xr:uid="{00000000-0005-0000-0000-0000173A0000}"/>
    <cellStyle name="Normal 2 7 2 2 2 2 2 2 2 2" xfId="13889" xr:uid="{00000000-0005-0000-0000-0000183A0000}"/>
    <cellStyle name="Normal 2 7 2 2 2 2 2 2 3" xfId="13890" xr:uid="{00000000-0005-0000-0000-0000193A0000}"/>
    <cellStyle name="Normal 2 7 2 2 2 2 2 2 4" xfId="13891" xr:uid="{00000000-0005-0000-0000-00001A3A0000}"/>
    <cellStyle name="Normal 2 7 2 2 2 2 2 3" xfId="13892" xr:uid="{00000000-0005-0000-0000-00001B3A0000}"/>
    <cellStyle name="Normal 2 7 2 2 2 2 2 3 2" xfId="13893" xr:uid="{00000000-0005-0000-0000-00001C3A0000}"/>
    <cellStyle name="Normal 2 7 2 2 2 2 2 4" xfId="13894" xr:uid="{00000000-0005-0000-0000-00001D3A0000}"/>
    <cellStyle name="Normal 2 7 2 2 2 2 2 5" xfId="13895" xr:uid="{00000000-0005-0000-0000-00001E3A0000}"/>
    <cellStyle name="Normal 2 7 2 2 2 2 3" xfId="13896" xr:uid="{00000000-0005-0000-0000-00001F3A0000}"/>
    <cellStyle name="Normal 2 7 2 2 2 2 3 2" xfId="13897" xr:uid="{00000000-0005-0000-0000-0000203A0000}"/>
    <cellStyle name="Normal 2 7 2 2 2 2 3 2 2" xfId="13898" xr:uid="{00000000-0005-0000-0000-0000213A0000}"/>
    <cellStyle name="Normal 2 7 2 2 2 2 3 3" xfId="13899" xr:uid="{00000000-0005-0000-0000-0000223A0000}"/>
    <cellStyle name="Normal 2 7 2 2 2 2 3 4" xfId="13900" xr:uid="{00000000-0005-0000-0000-0000233A0000}"/>
    <cellStyle name="Normal 2 7 2 2 2 2 4" xfId="13901" xr:uid="{00000000-0005-0000-0000-0000243A0000}"/>
    <cellStyle name="Normal 2 7 2 2 2 2 4 2" xfId="13902" xr:uid="{00000000-0005-0000-0000-0000253A0000}"/>
    <cellStyle name="Normal 2 7 2 2 2 2 4 2 2" xfId="13903" xr:uid="{00000000-0005-0000-0000-0000263A0000}"/>
    <cellStyle name="Normal 2 7 2 2 2 2 4 3" xfId="13904" xr:uid="{00000000-0005-0000-0000-0000273A0000}"/>
    <cellStyle name="Normal 2 7 2 2 2 2 4 4" xfId="13905" xr:uid="{00000000-0005-0000-0000-0000283A0000}"/>
    <cellStyle name="Normal 2 7 2 2 2 2 5" xfId="13906" xr:uid="{00000000-0005-0000-0000-0000293A0000}"/>
    <cellStyle name="Normal 2 7 2 2 2 2 5 2" xfId="13907" xr:uid="{00000000-0005-0000-0000-00002A3A0000}"/>
    <cellStyle name="Normal 2 7 2 2 2 2 6" xfId="13908" xr:uid="{00000000-0005-0000-0000-00002B3A0000}"/>
    <cellStyle name="Normal 2 7 2 2 2 2 7" xfId="13909" xr:uid="{00000000-0005-0000-0000-00002C3A0000}"/>
    <cellStyle name="Normal 2 7 2 2 2 3" xfId="925" xr:uid="{00000000-0005-0000-0000-00002D3A0000}"/>
    <cellStyle name="Normal 2 7 2 2 2 3 2" xfId="13910" xr:uid="{00000000-0005-0000-0000-00002E3A0000}"/>
    <cellStyle name="Normal 2 7 2 2 2 3 2 2" xfId="13911" xr:uid="{00000000-0005-0000-0000-00002F3A0000}"/>
    <cellStyle name="Normal 2 7 2 2 2 3 2 2 2" xfId="13912" xr:uid="{00000000-0005-0000-0000-0000303A0000}"/>
    <cellStyle name="Normal 2 7 2 2 2 3 2 2 2 2" xfId="13913" xr:uid="{00000000-0005-0000-0000-0000313A0000}"/>
    <cellStyle name="Normal 2 7 2 2 2 3 2 2 3" xfId="13914" xr:uid="{00000000-0005-0000-0000-0000323A0000}"/>
    <cellStyle name="Normal 2 7 2 2 2 3 2 2 4" xfId="13915" xr:uid="{00000000-0005-0000-0000-0000333A0000}"/>
    <cellStyle name="Normal 2 7 2 2 2 3 2 3" xfId="13916" xr:uid="{00000000-0005-0000-0000-0000343A0000}"/>
    <cellStyle name="Normal 2 7 2 2 2 3 2 3 2" xfId="13917" xr:uid="{00000000-0005-0000-0000-0000353A0000}"/>
    <cellStyle name="Normal 2 7 2 2 2 3 2 4" xfId="13918" xr:uid="{00000000-0005-0000-0000-0000363A0000}"/>
    <cellStyle name="Normal 2 7 2 2 2 3 2 5" xfId="13919" xr:uid="{00000000-0005-0000-0000-0000373A0000}"/>
    <cellStyle name="Normal 2 7 2 2 2 3 3" xfId="13920" xr:uid="{00000000-0005-0000-0000-0000383A0000}"/>
    <cellStyle name="Normal 2 7 2 2 2 3 3 2" xfId="13921" xr:uid="{00000000-0005-0000-0000-0000393A0000}"/>
    <cellStyle name="Normal 2 7 2 2 2 3 3 2 2" xfId="13922" xr:uid="{00000000-0005-0000-0000-00003A3A0000}"/>
    <cellStyle name="Normal 2 7 2 2 2 3 3 3" xfId="13923" xr:uid="{00000000-0005-0000-0000-00003B3A0000}"/>
    <cellStyle name="Normal 2 7 2 2 2 3 3 4" xfId="13924" xr:uid="{00000000-0005-0000-0000-00003C3A0000}"/>
    <cellStyle name="Normal 2 7 2 2 2 3 4" xfId="13925" xr:uid="{00000000-0005-0000-0000-00003D3A0000}"/>
    <cellStyle name="Normal 2 7 2 2 2 3 4 2" xfId="13926" xr:uid="{00000000-0005-0000-0000-00003E3A0000}"/>
    <cellStyle name="Normal 2 7 2 2 2 3 4 2 2" xfId="13927" xr:uid="{00000000-0005-0000-0000-00003F3A0000}"/>
    <cellStyle name="Normal 2 7 2 2 2 3 4 3" xfId="13928" xr:uid="{00000000-0005-0000-0000-0000403A0000}"/>
    <cellStyle name="Normal 2 7 2 2 2 3 4 4" xfId="13929" xr:uid="{00000000-0005-0000-0000-0000413A0000}"/>
    <cellStyle name="Normal 2 7 2 2 2 3 5" xfId="13930" xr:uid="{00000000-0005-0000-0000-0000423A0000}"/>
    <cellStyle name="Normal 2 7 2 2 2 3 5 2" xfId="13931" xr:uid="{00000000-0005-0000-0000-0000433A0000}"/>
    <cellStyle name="Normal 2 7 2 2 2 3 6" xfId="13932" xr:uid="{00000000-0005-0000-0000-0000443A0000}"/>
    <cellStyle name="Normal 2 7 2 2 2 3 7" xfId="13933" xr:uid="{00000000-0005-0000-0000-0000453A0000}"/>
    <cellStyle name="Normal 2 7 2 2 2 4" xfId="13934" xr:uid="{00000000-0005-0000-0000-0000463A0000}"/>
    <cellStyle name="Normal 2 7 2 2 2 4 2" xfId="13935" xr:uid="{00000000-0005-0000-0000-0000473A0000}"/>
    <cellStyle name="Normal 2 7 2 2 2 4 2 2" xfId="13936" xr:uid="{00000000-0005-0000-0000-0000483A0000}"/>
    <cellStyle name="Normal 2 7 2 2 2 4 2 2 2" xfId="13937" xr:uid="{00000000-0005-0000-0000-0000493A0000}"/>
    <cellStyle name="Normal 2 7 2 2 2 4 2 3" xfId="13938" xr:uid="{00000000-0005-0000-0000-00004A3A0000}"/>
    <cellStyle name="Normal 2 7 2 2 2 4 2 4" xfId="13939" xr:uid="{00000000-0005-0000-0000-00004B3A0000}"/>
    <cellStyle name="Normal 2 7 2 2 2 4 3" xfId="13940" xr:uid="{00000000-0005-0000-0000-00004C3A0000}"/>
    <cellStyle name="Normal 2 7 2 2 2 4 3 2" xfId="13941" xr:uid="{00000000-0005-0000-0000-00004D3A0000}"/>
    <cellStyle name="Normal 2 7 2 2 2 4 4" xfId="13942" xr:uid="{00000000-0005-0000-0000-00004E3A0000}"/>
    <cellStyle name="Normal 2 7 2 2 2 4 5" xfId="13943" xr:uid="{00000000-0005-0000-0000-00004F3A0000}"/>
    <cellStyle name="Normal 2 7 2 2 2 5" xfId="13944" xr:uid="{00000000-0005-0000-0000-0000503A0000}"/>
    <cellStyle name="Normal 2 7 2 2 2 5 2" xfId="13945" xr:uid="{00000000-0005-0000-0000-0000513A0000}"/>
    <cellStyle name="Normal 2 7 2 2 2 5 2 2" xfId="13946" xr:uid="{00000000-0005-0000-0000-0000523A0000}"/>
    <cellStyle name="Normal 2 7 2 2 2 5 3" xfId="13947" xr:uid="{00000000-0005-0000-0000-0000533A0000}"/>
    <cellStyle name="Normal 2 7 2 2 2 5 4" xfId="13948" xr:uid="{00000000-0005-0000-0000-0000543A0000}"/>
    <cellStyle name="Normal 2 7 2 2 2 6" xfId="13949" xr:uid="{00000000-0005-0000-0000-0000553A0000}"/>
    <cellStyle name="Normal 2 7 2 2 2 6 2" xfId="13950" xr:uid="{00000000-0005-0000-0000-0000563A0000}"/>
    <cellStyle name="Normal 2 7 2 2 2 6 2 2" xfId="13951" xr:uid="{00000000-0005-0000-0000-0000573A0000}"/>
    <cellStyle name="Normal 2 7 2 2 2 6 3" xfId="13952" xr:uid="{00000000-0005-0000-0000-0000583A0000}"/>
    <cellStyle name="Normal 2 7 2 2 2 6 4" xfId="13953" xr:uid="{00000000-0005-0000-0000-0000593A0000}"/>
    <cellStyle name="Normal 2 7 2 2 2 7" xfId="13954" xr:uid="{00000000-0005-0000-0000-00005A3A0000}"/>
    <cellStyle name="Normal 2 7 2 2 2 7 2" xfId="13955" xr:uid="{00000000-0005-0000-0000-00005B3A0000}"/>
    <cellStyle name="Normal 2 7 2 2 2 8" xfId="13956" xr:uid="{00000000-0005-0000-0000-00005C3A0000}"/>
    <cellStyle name="Normal 2 7 2 2 2 9" xfId="13957" xr:uid="{00000000-0005-0000-0000-00005D3A0000}"/>
    <cellStyle name="Normal 2 7 2 2 2_Tab1" xfId="13958" xr:uid="{00000000-0005-0000-0000-00005E3A0000}"/>
    <cellStyle name="Normal 2 7 2 2 3" xfId="926" xr:uid="{00000000-0005-0000-0000-00005F3A0000}"/>
    <cellStyle name="Normal 2 7 2 2 3 2" xfId="13959" xr:uid="{00000000-0005-0000-0000-0000603A0000}"/>
    <cellStyle name="Normal 2 7 2 2 3 2 2" xfId="13960" xr:uid="{00000000-0005-0000-0000-0000613A0000}"/>
    <cellStyle name="Normal 2 7 2 2 3 2 2 2" xfId="13961" xr:uid="{00000000-0005-0000-0000-0000623A0000}"/>
    <cellStyle name="Normal 2 7 2 2 3 2 2 2 2" xfId="13962" xr:uid="{00000000-0005-0000-0000-0000633A0000}"/>
    <cellStyle name="Normal 2 7 2 2 3 2 2 3" xfId="13963" xr:uid="{00000000-0005-0000-0000-0000643A0000}"/>
    <cellStyle name="Normal 2 7 2 2 3 2 2 4" xfId="13964" xr:uid="{00000000-0005-0000-0000-0000653A0000}"/>
    <cellStyle name="Normal 2 7 2 2 3 2 3" xfId="13965" xr:uid="{00000000-0005-0000-0000-0000663A0000}"/>
    <cellStyle name="Normal 2 7 2 2 3 2 3 2" xfId="13966" xr:uid="{00000000-0005-0000-0000-0000673A0000}"/>
    <cellStyle name="Normal 2 7 2 2 3 2 4" xfId="13967" xr:uid="{00000000-0005-0000-0000-0000683A0000}"/>
    <cellStyle name="Normal 2 7 2 2 3 2 5" xfId="13968" xr:uid="{00000000-0005-0000-0000-0000693A0000}"/>
    <cellStyle name="Normal 2 7 2 2 3 3" xfId="13969" xr:uid="{00000000-0005-0000-0000-00006A3A0000}"/>
    <cellStyle name="Normal 2 7 2 2 3 3 2" xfId="13970" xr:uid="{00000000-0005-0000-0000-00006B3A0000}"/>
    <cellStyle name="Normal 2 7 2 2 3 3 2 2" xfId="13971" xr:uid="{00000000-0005-0000-0000-00006C3A0000}"/>
    <cellStyle name="Normal 2 7 2 2 3 3 3" xfId="13972" xr:uid="{00000000-0005-0000-0000-00006D3A0000}"/>
    <cellStyle name="Normal 2 7 2 2 3 3 4" xfId="13973" xr:uid="{00000000-0005-0000-0000-00006E3A0000}"/>
    <cellStyle name="Normal 2 7 2 2 3 4" xfId="13974" xr:uid="{00000000-0005-0000-0000-00006F3A0000}"/>
    <cellStyle name="Normal 2 7 2 2 3 4 2" xfId="13975" xr:uid="{00000000-0005-0000-0000-0000703A0000}"/>
    <cellStyle name="Normal 2 7 2 2 3 4 2 2" xfId="13976" xr:uid="{00000000-0005-0000-0000-0000713A0000}"/>
    <cellStyle name="Normal 2 7 2 2 3 4 3" xfId="13977" xr:uid="{00000000-0005-0000-0000-0000723A0000}"/>
    <cellStyle name="Normal 2 7 2 2 3 4 4" xfId="13978" xr:uid="{00000000-0005-0000-0000-0000733A0000}"/>
    <cellStyle name="Normal 2 7 2 2 3 5" xfId="13979" xr:uid="{00000000-0005-0000-0000-0000743A0000}"/>
    <cellStyle name="Normal 2 7 2 2 3 5 2" xfId="13980" xr:uid="{00000000-0005-0000-0000-0000753A0000}"/>
    <cellStyle name="Normal 2 7 2 2 3 6" xfId="13981" xr:uid="{00000000-0005-0000-0000-0000763A0000}"/>
    <cellStyle name="Normal 2 7 2 2 3 7" xfId="13982" xr:uid="{00000000-0005-0000-0000-0000773A0000}"/>
    <cellStyle name="Normal 2 7 2 2 4" xfId="927" xr:uid="{00000000-0005-0000-0000-0000783A0000}"/>
    <cellStyle name="Normal 2 7 2 2 4 2" xfId="13983" xr:uid="{00000000-0005-0000-0000-0000793A0000}"/>
    <cellStyle name="Normal 2 7 2 2 4 2 2" xfId="13984" xr:uid="{00000000-0005-0000-0000-00007A3A0000}"/>
    <cellStyle name="Normal 2 7 2 2 4 2 2 2" xfId="13985" xr:uid="{00000000-0005-0000-0000-00007B3A0000}"/>
    <cellStyle name="Normal 2 7 2 2 4 2 2 2 2" xfId="13986" xr:uid="{00000000-0005-0000-0000-00007C3A0000}"/>
    <cellStyle name="Normal 2 7 2 2 4 2 2 3" xfId="13987" xr:uid="{00000000-0005-0000-0000-00007D3A0000}"/>
    <cellStyle name="Normal 2 7 2 2 4 2 2 4" xfId="13988" xr:uid="{00000000-0005-0000-0000-00007E3A0000}"/>
    <cellStyle name="Normal 2 7 2 2 4 2 3" xfId="13989" xr:uid="{00000000-0005-0000-0000-00007F3A0000}"/>
    <cellStyle name="Normal 2 7 2 2 4 2 3 2" xfId="13990" xr:uid="{00000000-0005-0000-0000-0000803A0000}"/>
    <cellStyle name="Normal 2 7 2 2 4 2 4" xfId="13991" xr:uid="{00000000-0005-0000-0000-0000813A0000}"/>
    <cellStyle name="Normal 2 7 2 2 4 2 5" xfId="13992" xr:uid="{00000000-0005-0000-0000-0000823A0000}"/>
    <cellStyle name="Normal 2 7 2 2 4 3" xfId="13993" xr:uid="{00000000-0005-0000-0000-0000833A0000}"/>
    <cellStyle name="Normal 2 7 2 2 4 3 2" xfId="13994" xr:uid="{00000000-0005-0000-0000-0000843A0000}"/>
    <cellStyle name="Normal 2 7 2 2 4 3 2 2" xfId="13995" xr:uid="{00000000-0005-0000-0000-0000853A0000}"/>
    <cellStyle name="Normal 2 7 2 2 4 3 3" xfId="13996" xr:uid="{00000000-0005-0000-0000-0000863A0000}"/>
    <cellStyle name="Normal 2 7 2 2 4 3 4" xfId="13997" xr:uid="{00000000-0005-0000-0000-0000873A0000}"/>
    <cellStyle name="Normal 2 7 2 2 4 4" xfId="13998" xr:uid="{00000000-0005-0000-0000-0000883A0000}"/>
    <cellStyle name="Normal 2 7 2 2 4 4 2" xfId="13999" xr:uid="{00000000-0005-0000-0000-0000893A0000}"/>
    <cellStyle name="Normal 2 7 2 2 4 4 2 2" xfId="14000" xr:uid="{00000000-0005-0000-0000-00008A3A0000}"/>
    <cellStyle name="Normal 2 7 2 2 4 4 3" xfId="14001" xr:uid="{00000000-0005-0000-0000-00008B3A0000}"/>
    <cellStyle name="Normal 2 7 2 2 4 4 4" xfId="14002" xr:uid="{00000000-0005-0000-0000-00008C3A0000}"/>
    <cellStyle name="Normal 2 7 2 2 4 5" xfId="14003" xr:uid="{00000000-0005-0000-0000-00008D3A0000}"/>
    <cellStyle name="Normal 2 7 2 2 4 5 2" xfId="14004" xr:uid="{00000000-0005-0000-0000-00008E3A0000}"/>
    <cellStyle name="Normal 2 7 2 2 4 6" xfId="14005" xr:uid="{00000000-0005-0000-0000-00008F3A0000}"/>
    <cellStyle name="Normal 2 7 2 2 4 7" xfId="14006" xr:uid="{00000000-0005-0000-0000-0000903A0000}"/>
    <cellStyle name="Normal 2 7 2 2 5" xfId="14007" xr:uid="{00000000-0005-0000-0000-0000913A0000}"/>
    <cellStyle name="Normal 2 7 2 2 5 2" xfId="14008" xr:uid="{00000000-0005-0000-0000-0000923A0000}"/>
    <cellStyle name="Normal 2 7 2 2 5 2 2" xfId="14009" xr:uid="{00000000-0005-0000-0000-0000933A0000}"/>
    <cellStyle name="Normal 2 7 2 2 5 2 2 2" xfId="14010" xr:uid="{00000000-0005-0000-0000-0000943A0000}"/>
    <cellStyle name="Normal 2 7 2 2 5 2 3" xfId="14011" xr:uid="{00000000-0005-0000-0000-0000953A0000}"/>
    <cellStyle name="Normal 2 7 2 2 5 2 4" xfId="14012" xr:uid="{00000000-0005-0000-0000-0000963A0000}"/>
    <cellStyle name="Normal 2 7 2 2 5 3" xfId="14013" xr:uid="{00000000-0005-0000-0000-0000973A0000}"/>
    <cellStyle name="Normal 2 7 2 2 5 3 2" xfId="14014" xr:uid="{00000000-0005-0000-0000-0000983A0000}"/>
    <cellStyle name="Normal 2 7 2 2 5 4" xfId="14015" xr:uid="{00000000-0005-0000-0000-0000993A0000}"/>
    <cellStyle name="Normal 2 7 2 2 5 5" xfId="14016" xr:uid="{00000000-0005-0000-0000-00009A3A0000}"/>
    <cellStyle name="Normal 2 7 2 2 6" xfId="14017" xr:uid="{00000000-0005-0000-0000-00009B3A0000}"/>
    <cellStyle name="Normal 2 7 2 2 6 2" xfId="14018" xr:uid="{00000000-0005-0000-0000-00009C3A0000}"/>
    <cellStyle name="Normal 2 7 2 2 6 2 2" xfId="14019" xr:uid="{00000000-0005-0000-0000-00009D3A0000}"/>
    <cellStyle name="Normal 2 7 2 2 6 3" xfId="14020" xr:uid="{00000000-0005-0000-0000-00009E3A0000}"/>
    <cellStyle name="Normal 2 7 2 2 6 4" xfId="14021" xr:uid="{00000000-0005-0000-0000-00009F3A0000}"/>
    <cellStyle name="Normal 2 7 2 2 7" xfId="14022" xr:uid="{00000000-0005-0000-0000-0000A03A0000}"/>
    <cellStyle name="Normal 2 7 2 2 7 2" xfId="14023" xr:uid="{00000000-0005-0000-0000-0000A13A0000}"/>
    <cellStyle name="Normal 2 7 2 2 7 2 2" xfId="14024" xr:uid="{00000000-0005-0000-0000-0000A23A0000}"/>
    <cellStyle name="Normal 2 7 2 2 7 3" xfId="14025" xr:uid="{00000000-0005-0000-0000-0000A33A0000}"/>
    <cellStyle name="Normal 2 7 2 2 7 4" xfId="14026" xr:uid="{00000000-0005-0000-0000-0000A43A0000}"/>
    <cellStyle name="Normal 2 7 2 2 8" xfId="14027" xr:uid="{00000000-0005-0000-0000-0000A53A0000}"/>
    <cellStyle name="Normal 2 7 2 2 8 2" xfId="14028" xr:uid="{00000000-0005-0000-0000-0000A63A0000}"/>
    <cellStyle name="Normal 2 7 2 2 9" xfId="14029" xr:uid="{00000000-0005-0000-0000-0000A73A0000}"/>
    <cellStyle name="Normal 2 7 2 2_Tab1" xfId="14030" xr:uid="{00000000-0005-0000-0000-0000A83A0000}"/>
    <cellStyle name="Normal 2 7 2 3" xfId="928" xr:uid="{00000000-0005-0000-0000-0000A93A0000}"/>
    <cellStyle name="Normal 2 7 2 3 2" xfId="929" xr:uid="{00000000-0005-0000-0000-0000AA3A0000}"/>
    <cellStyle name="Normal 2 7 2 3 2 2" xfId="14031" xr:uid="{00000000-0005-0000-0000-0000AB3A0000}"/>
    <cellStyle name="Normal 2 7 2 3 2 2 2" xfId="14032" xr:uid="{00000000-0005-0000-0000-0000AC3A0000}"/>
    <cellStyle name="Normal 2 7 2 3 2 2 2 2" xfId="14033" xr:uid="{00000000-0005-0000-0000-0000AD3A0000}"/>
    <cellStyle name="Normal 2 7 2 3 2 2 2 2 2" xfId="14034" xr:uid="{00000000-0005-0000-0000-0000AE3A0000}"/>
    <cellStyle name="Normal 2 7 2 3 2 2 2 3" xfId="14035" xr:uid="{00000000-0005-0000-0000-0000AF3A0000}"/>
    <cellStyle name="Normal 2 7 2 3 2 2 2 4" xfId="14036" xr:uid="{00000000-0005-0000-0000-0000B03A0000}"/>
    <cellStyle name="Normal 2 7 2 3 2 2 3" xfId="14037" xr:uid="{00000000-0005-0000-0000-0000B13A0000}"/>
    <cellStyle name="Normal 2 7 2 3 2 2 3 2" xfId="14038" xr:uid="{00000000-0005-0000-0000-0000B23A0000}"/>
    <cellStyle name="Normal 2 7 2 3 2 2 4" xfId="14039" xr:uid="{00000000-0005-0000-0000-0000B33A0000}"/>
    <cellStyle name="Normal 2 7 2 3 2 2 5" xfId="14040" xr:uid="{00000000-0005-0000-0000-0000B43A0000}"/>
    <cellStyle name="Normal 2 7 2 3 2 3" xfId="14041" xr:uid="{00000000-0005-0000-0000-0000B53A0000}"/>
    <cellStyle name="Normal 2 7 2 3 2 3 2" xfId="14042" xr:uid="{00000000-0005-0000-0000-0000B63A0000}"/>
    <cellStyle name="Normal 2 7 2 3 2 3 2 2" xfId="14043" xr:uid="{00000000-0005-0000-0000-0000B73A0000}"/>
    <cellStyle name="Normal 2 7 2 3 2 3 3" xfId="14044" xr:uid="{00000000-0005-0000-0000-0000B83A0000}"/>
    <cellStyle name="Normal 2 7 2 3 2 3 4" xfId="14045" xr:uid="{00000000-0005-0000-0000-0000B93A0000}"/>
    <cellStyle name="Normal 2 7 2 3 2 4" xfId="14046" xr:uid="{00000000-0005-0000-0000-0000BA3A0000}"/>
    <cellStyle name="Normal 2 7 2 3 2 4 2" xfId="14047" xr:uid="{00000000-0005-0000-0000-0000BB3A0000}"/>
    <cellStyle name="Normal 2 7 2 3 2 4 2 2" xfId="14048" xr:uid="{00000000-0005-0000-0000-0000BC3A0000}"/>
    <cellStyle name="Normal 2 7 2 3 2 4 3" xfId="14049" xr:uid="{00000000-0005-0000-0000-0000BD3A0000}"/>
    <cellStyle name="Normal 2 7 2 3 2 4 4" xfId="14050" xr:uid="{00000000-0005-0000-0000-0000BE3A0000}"/>
    <cellStyle name="Normal 2 7 2 3 2 5" xfId="14051" xr:uid="{00000000-0005-0000-0000-0000BF3A0000}"/>
    <cellStyle name="Normal 2 7 2 3 2 5 2" xfId="14052" xr:uid="{00000000-0005-0000-0000-0000C03A0000}"/>
    <cellStyle name="Normal 2 7 2 3 2 6" xfId="14053" xr:uid="{00000000-0005-0000-0000-0000C13A0000}"/>
    <cellStyle name="Normal 2 7 2 3 2 7" xfId="14054" xr:uid="{00000000-0005-0000-0000-0000C23A0000}"/>
    <cellStyle name="Normal 2 7 2 3 3" xfId="930" xr:uid="{00000000-0005-0000-0000-0000C33A0000}"/>
    <cellStyle name="Normal 2 7 2 3 3 2" xfId="14055" xr:uid="{00000000-0005-0000-0000-0000C43A0000}"/>
    <cellStyle name="Normal 2 7 2 3 3 2 2" xfId="14056" xr:uid="{00000000-0005-0000-0000-0000C53A0000}"/>
    <cellStyle name="Normal 2 7 2 3 3 2 2 2" xfId="14057" xr:uid="{00000000-0005-0000-0000-0000C63A0000}"/>
    <cellStyle name="Normal 2 7 2 3 3 2 2 2 2" xfId="14058" xr:uid="{00000000-0005-0000-0000-0000C73A0000}"/>
    <cellStyle name="Normal 2 7 2 3 3 2 2 3" xfId="14059" xr:uid="{00000000-0005-0000-0000-0000C83A0000}"/>
    <cellStyle name="Normal 2 7 2 3 3 2 2 4" xfId="14060" xr:uid="{00000000-0005-0000-0000-0000C93A0000}"/>
    <cellStyle name="Normal 2 7 2 3 3 2 3" xfId="14061" xr:uid="{00000000-0005-0000-0000-0000CA3A0000}"/>
    <cellStyle name="Normal 2 7 2 3 3 2 3 2" xfId="14062" xr:uid="{00000000-0005-0000-0000-0000CB3A0000}"/>
    <cellStyle name="Normal 2 7 2 3 3 2 4" xfId="14063" xr:uid="{00000000-0005-0000-0000-0000CC3A0000}"/>
    <cellStyle name="Normal 2 7 2 3 3 2 5" xfId="14064" xr:uid="{00000000-0005-0000-0000-0000CD3A0000}"/>
    <cellStyle name="Normal 2 7 2 3 3 3" xfId="14065" xr:uid="{00000000-0005-0000-0000-0000CE3A0000}"/>
    <cellStyle name="Normal 2 7 2 3 3 3 2" xfId="14066" xr:uid="{00000000-0005-0000-0000-0000CF3A0000}"/>
    <cellStyle name="Normal 2 7 2 3 3 3 2 2" xfId="14067" xr:uid="{00000000-0005-0000-0000-0000D03A0000}"/>
    <cellStyle name="Normal 2 7 2 3 3 3 3" xfId="14068" xr:uid="{00000000-0005-0000-0000-0000D13A0000}"/>
    <cellStyle name="Normal 2 7 2 3 3 3 4" xfId="14069" xr:uid="{00000000-0005-0000-0000-0000D23A0000}"/>
    <cellStyle name="Normal 2 7 2 3 3 4" xfId="14070" xr:uid="{00000000-0005-0000-0000-0000D33A0000}"/>
    <cellStyle name="Normal 2 7 2 3 3 4 2" xfId="14071" xr:uid="{00000000-0005-0000-0000-0000D43A0000}"/>
    <cellStyle name="Normal 2 7 2 3 3 4 2 2" xfId="14072" xr:uid="{00000000-0005-0000-0000-0000D53A0000}"/>
    <cellStyle name="Normal 2 7 2 3 3 4 3" xfId="14073" xr:uid="{00000000-0005-0000-0000-0000D63A0000}"/>
    <cellStyle name="Normal 2 7 2 3 3 4 4" xfId="14074" xr:uid="{00000000-0005-0000-0000-0000D73A0000}"/>
    <cellStyle name="Normal 2 7 2 3 3 5" xfId="14075" xr:uid="{00000000-0005-0000-0000-0000D83A0000}"/>
    <cellStyle name="Normal 2 7 2 3 3 5 2" xfId="14076" xr:uid="{00000000-0005-0000-0000-0000D93A0000}"/>
    <cellStyle name="Normal 2 7 2 3 3 6" xfId="14077" xr:uid="{00000000-0005-0000-0000-0000DA3A0000}"/>
    <cellStyle name="Normal 2 7 2 3 3 7" xfId="14078" xr:uid="{00000000-0005-0000-0000-0000DB3A0000}"/>
    <cellStyle name="Normal 2 7 2 3 4" xfId="14079" xr:uid="{00000000-0005-0000-0000-0000DC3A0000}"/>
    <cellStyle name="Normal 2 7 2 3 4 2" xfId="14080" xr:uid="{00000000-0005-0000-0000-0000DD3A0000}"/>
    <cellStyle name="Normal 2 7 2 3 4 2 2" xfId="14081" xr:uid="{00000000-0005-0000-0000-0000DE3A0000}"/>
    <cellStyle name="Normal 2 7 2 3 4 2 2 2" xfId="14082" xr:uid="{00000000-0005-0000-0000-0000DF3A0000}"/>
    <cellStyle name="Normal 2 7 2 3 4 2 3" xfId="14083" xr:uid="{00000000-0005-0000-0000-0000E03A0000}"/>
    <cellStyle name="Normal 2 7 2 3 4 2 4" xfId="14084" xr:uid="{00000000-0005-0000-0000-0000E13A0000}"/>
    <cellStyle name="Normal 2 7 2 3 4 3" xfId="14085" xr:uid="{00000000-0005-0000-0000-0000E23A0000}"/>
    <cellStyle name="Normal 2 7 2 3 4 3 2" xfId="14086" xr:uid="{00000000-0005-0000-0000-0000E33A0000}"/>
    <cellStyle name="Normal 2 7 2 3 4 4" xfId="14087" xr:uid="{00000000-0005-0000-0000-0000E43A0000}"/>
    <cellStyle name="Normal 2 7 2 3 4 5" xfId="14088" xr:uid="{00000000-0005-0000-0000-0000E53A0000}"/>
    <cellStyle name="Normal 2 7 2 3 5" xfId="14089" xr:uid="{00000000-0005-0000-0000-0000E63A0000}"/>
    <cellStyle name="Normal 2 7 2 3 5 2" xfId="14090" xr:uid="{00000000-0005-0000-0000-0000E73A0000}"/>
    <cellStyle name="Normal 2 7 2 3 5 2 2" xfId="14091" xr:uid="{00000000-0005-0000-0000-0000E83A0000}"/>
    <cellStyle name="Normal 2 7 2 3 5 3" xfId="14092" xr:uid="{00000000-0005-0000-0000-0000E93A0000}"/>
    <cellStyle name="Normal 2 7 2 3 5 4" xfId="14093" xr:uid="{00000000-0005-0000-0000-0000EA3A0000}"/>
    <cellStyle name="Normal 2 7 2 3 6" xfId="14094" xr:uid="{00000000-0005-0000-0000-0000EB3A0000}"/>
    <cellStyle name="Normal 2 7 2 3 6 2" xfId="14095" xr:uid="{00000000-0005-0000-0000-0000EC3A0000}"/>
    <cellStyle name="Normal 2 7 2 3 6 2 2" xfId="14096" xr:uid="{00000000-0005-0000-0000-0000ED3A0000}"/>
    <cellStyle name="Normal 2 7 2 3 6 3" xfId="14097" xr:uid="{00000000-0005-0000-0000-0000EE3A0000}"/>
    <cellStyle name="Normal 2 7 2 3 6 4" xfId="14098" xr:uid="{00000000-0005-0000-0000-0000EF3A0000}"/>
    <cellStyle name="Normal 2 7 2 3 7" xfId="14099" xr:uid="{00000000-0005-0000-0000-0000F03A0000}"/>
    <cellStyle name="Normal 2 7 2 3 7 2" xfId="14100" xr:uid="{00000000-0005-0000-0000-0000F13A0000}"/>
    <cellStyle name="Normal 2 7 2 3 8" xfId="14101" xr:uid="{00000000-0005-0000-0000-0000F23A0000}"/>
    <cellStyle name="Normal 2 7 2 3 9" xfId="14102" xr:uid="{00000000-0005-0000-0000-0000F33A0000}"/>
    <cellStyle name="Normal 2 7 2 3_Tab1" xfId="14103" xr:uid="{00000000-0005-0000-0000-0000F43A0000}"/>
    <cellStyle name="Normal 2 7 2 4" xfId="931" xr:uid="{00000000-0005-0000-0000-0000F53A0000}"/>
    <cellStyle name="Normal 2 7 2 4 2" xfId="14104" xr:uid="{00000000-0005-0000-0000-0000F63A0000}"/>
    <cellStyle name="Normal 2 7 2 4 2 2" xfId="14105" xr:uid="{00000000-0005-0000-0000-0000F73A0000}"/>
    <cellStyle name="Normal 2 7 2 4 2 2 2" xfId="14106" xr:uid="{00000000-0005-0000-0000-0000F83A0000}"/>
    <cellStyle name="Normal 2 7 2 4 2 2 2 2" xfId="14107" xr:uid="{00000000-0005-0000-0000-0000F93A0000}"/>
    <cellStyle name="Normal 2 7 2 4 2 2 3" xfId="14108" xr:uid="{00000000-0005-0000-0000-0000FA3A0000}"/>
    <cellStyle name="Normal 2 7 2 4 2 2 4" xfId="14109" xr:uid="{00000000-0005-0000-0000-0000FB3A0000}"/>
    <cellStyle name="Normal 2 7 2 4 2 3" xfId="14110" xr:uid="{00000000-0005-0000-0000-0000FC3A0000}"/>
    <cellStyle name="Normal 2 7 2 4 2 3 2" xfId="14111" xr:uid="{00000000-0005-0000-0000-0000FD3A0000}"/>
    <cellStyle name="Normal 2 7 2 4 2 4" xfId="14112" xr:uid="{00000000-0005-0000-0000-0000FE3A0000}"/>
    <cellStyle name="Normal 2 7 2 4 2 5" xfId="14113" xr:uid="{00000000-0005-0000-0000-0000FF3A0000}"/>
    <cellStyle name="Normal 2 7 2 4 3" xfId="14114" xr:uid="{00000000-0005-0000-0000-0000003B0000}"/>
    <cellStyle name="Normal 2 7 2 4 3 2" xfId="14115" xr:uid="{00000000-0005-0000-0000-0000013B0000}"/>
    <cellStyle name="Normal 2 7 2 4 3 2 2" xfId="14116" xr:uid="{00000000-0005-0000-0000-0000023B0000}"/>
    <cellStyle name="Normal 2 7 2 4 3 3" xfId="14117" xr:uid="{00000000-0005-0000-0000-0000033B0000}"/>
    <cellStyle name="Normal 2 7 2 4 3 4" xfId="14118" xr:uid="{00000000-0005-0000-0000-0000043B0000}"/>
    <cellStyle name="Normal 2 7 2 4 4" xfId="14119" xr:uid="{00000000-0005-0000-0000-0000053B0000}"/>
    <cellStyle name="Normal 2 7 2 4 4 2" xfId="14120" xr:uid="{00000000-0005-0000-0000-0000063B0000}"/>
    <cellStyle name="Normal 2 7 2 4 4 2 2" xfId="14121" xr:uid="{00000000-0005-0000-0000-0000073B0000}"/>
    <cellStyle name="Normal 2 7 2 4 4 3" xfId="14122" xr:uid="{00000000-0005-0000-0000-0000083B0000}"/>
    <cellStyle name="Normal 2 7 2 4 4 4" xfId="14123" xr:uid="{00000000-0005-0000-0000-0000093B0000}"/>
    <cellStyle name="Normal 2 7 2 4 5" xfId="14124" xr:uid="{00000000-0005-0000-0000-00000A3B0000}"/>
    <cellStyle name="Normal 2 7 2 4 5 2" xfId="14125" xr:uid="{00000000-0005-0000-0000-00000B3B0000}"/>
    <cellStyle name="Normal 2 7 2 4 6" xfId="14126" xr:uid="{00000000-0005-0000-0000-00000C3B0000}"/>
    <cellStyle name="Normal 2 7 2 4 7" xfId="14127" xr:uid="{00000000-0005-0000-0000-00000D3B0000}"/>
    <cellStyle name="Normal 2 7 2 5" xfId="932" xr:uid="{00000000-0005-0000-0000-00000E3B0000}"/>
    <cellStyle name="Normal 2 7 2 5 2" xfId="14128" xr:uid="{00000000-0005-0000-0000-00000F3B0000}"/>
    <cellStyle name="Normal 2 7 2 5 2 2" xfId="14129" xr:uid="{00000000-0005-0000-0000-0000103B0000}"/>
    <cellStyle name="Normal 2 7 2 5 2 2 2" xfId="14130" xr:uid="{00000000-0005-0000-0000-0000113B0000}"/>
    <cellStyle name="Normal 2 7 2 5 2 2 2 2" xfId="14131" xr:uid="{00000000-0005-0000-0000-0000123B0000}"/>
    <cellStyle name="Normal 2 7 2 5 2 2 3" xfId="14132" xr:uid="{00000000-0005-0000-0000-0000133B0000}"/>
    <cellStyle name="Normal 2 7 2 5 2 2 4" xfId="14133" xr:uid="{00000000-0005-0000-0000-0000143B0000}"/>
    <cellStyle name="Normal 2 7 2 5 2 3" xfId="14134" xr:uid="{00000000-0005-0000-0000-0000153B0000}"/>
    <cellStyle name="Normal 2 7 2 5 2 3 2" xfId="14135" xr:uid="{00000000-0005-0000-0000-0000163B0000}"/>
    <cellStyle name="Normal 2 7 2 5 2 4" xfId="14136" xr:uid="{00000000-0005-0000-0000-0000173B0000}"/>
    <cellStyle name="Normal 2 7 2 5 2 5" xfId="14137" xr:uid="{00000000-0005-0000-0000-0000183B0000}"/>
    <cellStyle name="Normal 2 7 2 5 3" xfId="14138" xr:uid="{00000000-0005-0000-0000-0000193B0000}"/>
    <cellStyle name="Normal 2 7 2 5 3 2" xfId="14139" xr:uid="{00000000-0005-0000-0000-00001A3B0000}"/>
    <cellStyle name="Normal 2 7 2 5 3 2 2" xfId="14140" xr:uid="{00000000-0005-0000-0000-00001B3B0000}"/>
    <cellStyle name="Normal 2 7 2 5 3 3" xfId="14141" xr:uid="{00000000-0005-0000-0000-00001C3B0000}"/>
    <cellStyle name="Normal 2 7 2 5 3 4" xfId="14142" xr:uid="{00000000-0005-0000-0000-00001D3B0000}"/>
    <cellStyle name="Normal 2 7 2 5 4" xfId="14143" xr:uid="{00000000-0005-0000-0000-00001E3B0000}"/>
    <cellStyle name="Normal 2 7 2 5 4 2" xfId="14144" xr:uid="{00000000-0005-0000-0000-00001F3B0000}"/>
    <cellStyle name="Normal 2 7 2 5 4 2 2" xfId="14145" xr:uid="{00000000-0005-0000-0000-0000203B0000}"/>
    <cellStyle name="Normal 2 7 2 5 4 3" xfId="14146" xr:uid="{00000000-0005-0000-0000-0000213B0000}"/>
    <cellStyle name="Normal 2 7 2 5 4 4" xfId="14147" xr:uid="{00000000-0005-0000-0000-0000223B0000}"/>
    <cellStyle name="Normal 2 7 2 5 5" xfId="14148" xr:uid="{00000000-0005-0000-0000-0000233B0000}"/>
    <cellStyle name="Normal 2 7 2 5 5 2" xfId="14149" xr:uid="{00000000-0005-0000-0000-0000243B0000}"/>
    <cellStyle name="Normal 2 7 2 5 6" xfId="14150" xr:uid="{00000000-0005-0000-0000-0000253B0000}"/>
    <cellStyle name="Normal 2 7 2 5 7" xfId="14151" xr:uid="{00000000-0005-0000-0000-0000263B0000}"/>
    <cellStyle name="Normal 2 7 2 6" xfId="14152" xr:uid="{00000000-0005-0000-0000-0000273B0000}"/>
    <cellStyle name="Normal 2 7 2 6 2" xfId="14153" xr:uid="{00000000-0005-0000-0000-0000283B0000}"/>
    <cellStyle name="Normal 2 7 2 6 2 2" xfId="14154" xr:uid="{00000000-0005-0000-0000-0000293B0000}"/>
    <cellStyle name="Normal 2 7 2 6 2 2 2" xfId="14155" xr:uid="{00000000-0005-0000-0000-00002A3B0000}"/>
    <cellStyle name="Normal 2 7 2 6 2 3" xfId="14156" xr:uid="{00000000-0005-0000-0000-00002B3B0000}"/>
    <cellStyle name="Normal 2 7 2 6 2 4" xfId="14157" xr:uid="{00000000-0005-0000-0000-00002C3B0000}"/>
    <cellStyle name="Normal 2 7 2 6 3" xfId="14158" xr:uid="{00000000-0005-0000-0000-00002D3B0000}"/>
    <cellStyle name="Normal 2 7 2 6 3 2" xfId="14159" xr:uid="{00000000-0005-0000-0000-00002E3B0000}"/>
    <cellStyle name="Normal 2 7 2 6 4" xfId="14160" xr:uid="{00000000-0005-0000-0000-00002F3B0000}"/>
    <cellStyle name="Normal 2 7 2 6 5" xfId="14161" xr:uid="{00000000-0005-0000-0000-0000303B0000}"/>
    <cellStyle name="Normal 2 7 2 7" xfId="14162" xr:uid="{00000000-0005-0000-0000-0000313B0000}"/>
    <cellStyle name="Normal 2 7 2 7 2" xfId="14163" xr:uid="{00000000-0005-0000-0000-0000323B0000}"/>
    <cellStyle name="Normal 2 7 2 7 2 2" xfId="14164" xr:uid="{00000000-0005-0000-0000-0000333B0000}"/>
    <cellStyle name="Normal 2 7 2 7 3" xfId="14165" xr:uid="{00000000-0005-0000-0000-0000343B0000}"/>
    <cellStyle name="Normal 2 7 2 7 4" xfId="14166" xr:uid="{00000000-0005-0000-0000-0000353B0000}"/>
    <cellStyle name="Normal 2 7 2 8" xfId="14167" xr:uid="{00000000-0005-0000-0000-0000363B0000}"/>
    <cellStyle name="Normal 2 7 2 8 2" xfId="14168" xr:uid="{00000000-0005-0000-0000-0000373B0000}"/>
    <cellStyle name="Normal 2 7 2 8 2 2" xfId="14169" xr:uid="{00000000-0005-0000-0000-0000383B0000}"/>
    <cellStyle name="Normal 2 7 2 8 3" xfId="14170" xr:uid="{00000000-0005-0000-0000-0000393B0000}"/>
    <cellStyle name="Normal 2 7 2 8 4" xfId="14171" xr:uid="{00000000-0005-0000-0000-00003A3B0000}"/>
    <cellStyle name="Normal 2 7 2 9" xfId="14172" xr:uid="{00000000-0005-0000-0000-00003B3B0000}"/>
    <cellStyle name="Normal 2 7 2 9 2" xfId="14173" xr:uid="{00000000-0005-0000-0000-00003C3B0000}"/>
    <cellStyle name="Normal 2 7 2_Tab1" xfId="14174" xr:uid="{00000000-0005-0000-0000-00003D3B0000}"/>
    <cellStyle name="Normal 2 7 3" xfId="933" xr:uid="{00000000-0005-0000-0000-00003E3B0000}"/>
    <cellStyle name="Normal 2 7 3 10" xfId="14175" xr:uid="{00000000-0005-0000-0000-00003F3B0000}"/>
    <cellStyle name="Normal 2 7 3 2" xfId="934" xr:uid="{00000000-0005-0000-0000-0000403B0000}"/>
    <cellStyle name="Normal 2 7 3 2 2" xfId="935" xr:uid="{00000000-0005-0000-0000-0000413B0000}"/>
    <cellStyle name="Normal 2 7 3 2 2 2" xfId="14176" xr:uid="{00000000-0005-0000-0000-0000423B0000}"/>
    <cellStyle name="Normal 2 7 3 2 2 2 2" xfId="14177" xr:uid="{00000000-0005-0000-0000-0000433B0000}"/>
    <cellStyle name="Normal 2 7 3 2 2 2 2 2" xfId="14178" xr:uid="{00000000-0005-0000-0000-0000443B0000}"/>
    <cellStyle name="Normal 2 7 3 2 2 2 2 2 2" xfId="14179" xr:uid="{00000000-0005-0000-0000-0000453B0000}"/>
    <cellStyle name="Normal 2 7 3 2 2 2 2 3" xfId="14180" xr:uid="{00000000-0005-0000-0000-0000463B0000}"/>
    <cellStyle name="Normal 2 7 3 2 2 2 2 4" xfId="14181" xr:uid="{00000000-0005-0000-0000-0000473B0000}"/>
    <cellStyle name="Normal 2 7 3 2 2 2 3" xfId="14182" xr:uid="{00000000-0005-0000-0000-0000483B0000}"/>
    <cellStyle name="Normal 2 7 3 2 2 2 3 2" xfId="14183" xr:uid="{00000000-0005-0000-0000-0000493B0000}"/>
    <cellStyle name="Normal 2 7 3 2 2 2 4" xfId="14184" xr:uid="{00000000-0005-0000-0000-00004A3B0000}"/>
    <cellStyle name="Normal 2 7 3 2 2 2 5" xfId="14185" xr:uid="{00000000-0005-0000-0000-00004B3B0000}"/>
    <cellStyle name="Normal 2 7 3 2 2 3" xfId="14186" xr:uid="{00000000-0005-0000-0000-00004C3B0000}"/>
    <cellStyle name="Normal 2 7 3 2 2 3 2" xfId="14187" xr:uid="{00000000-0005-0000-0000-00004D3B0000}"/>
    <cellStyle name="Normal 2 7 3 2 2 3 2 2" xfId="14188" xr:uid="{00000000-0005-0000-0000-00004E3B0000}"/>
    <cellStyle name="Normal 2 7 3 2 2 3 3" xfId="14189" xr:uid="{00000000-0005-0000-0000-00004F3B0000}"/>
    <cellStyle name="Normal 2 7 3 2 2 3 4" xfId="14190" xr:uid="{00000000-0005-0000-0000-0000503B0000}"/>
    <cellStyle name="Normal 2 7 3 2 2 4" xfId="14191" xr:uid="{00000000-0005-0000-0000-0000513B0000}"/>
    <cellStyle name="Normal 2 7 3 2 2 4 2" xfId="14192" xr:uid="{00000000-0005-0000-0000-0000523B0000}"/>
    <cellStyle name="Normal 2 7 3 2 2 4 2 2" xfId="14193" xr:uid="{00000000-0005-0000-0000-0000533B0000}"/>
    <cellStyle name="Normal 2 7 3 2 2 4 3" xfId="14194" xr:uid="{00000000-0005-0000-0000-0000543B0000}"/>
    <cellStyle name="Normal 2 7 3 2 2 4 4" xfId="14195" xr:uid="{00000000-0005-0000-0000-0000553B0000}"/>
    <cellStyle name="Normal 2 7 3 2 2 5" xfId="14196" xr:uid="{00000000-0005-0000-0000-0000563B0000}"/>
    <cellStyle name="Normal 2 7 3 2 2 5 2" xfId="14197" xr:uid="{00000000-0005-0000-0000-0000573B0000}"/>
    <cellStyle name="Normal 2 7 3 2 2 6" xfId="14198" xr:uid="{00000000-0005-0000-0000-0000583B0000}"/>
    <cellStyle name="Normal 2 7 3 2 2 7" xfId="14199" xr:uid="{00000000-0005-0000-0000-0000593B0000}"/>
    <cellStyle name="Normal 2 7 3 2 3" xfId="936" xr:uid="{00000000-0005-0000-0000-00005A3B0000}"/>
    <cellStyle name="Normal 2 7 3 2 3 2" xfId="14200" xr:uid="{00000000-0005-0000-0000-00005B3B0000}"/>
    <cellStyle name="Normal 2 7 3 2 3 2 2" xfId="14201" xr:uid="{00000000-0005-0000-0000-00005C3B0000}"/>
    <cellStyle name="Normal 2 7 3 2 3 2 2 2" xfId="14202" xr:uid="{00000000-0005-0000-0000-00005D3B0000}"/>
    <cellStyle name="Normal 2 7 3 2 3 2 2 2 2" xfId="14203" xr:uid="{00000000-0005-0000-0000-00005E3B0000}"/>
    <cellStyle name="Normal 2 7 3 2 3 2 2 3" xfId="14204" xr:uid="{00000000-0005-0000-0000-00005F3B0000}"/>
    <cellStyle name="Normal 2 7 3 2 3 2 2 4" xfId="14205" xr:uid="{00000000-0005-0000-0000-0000603B0000}"/>
    <cellStyle name="Normal 2 7 3 2 3 2 3" xfId="14206" xr:uid="{00000000-0005-0000-0000-0000613B0000}"/>
    <cellStyle name="Normal 2 7 3 2 3 2 3 2" xfId="14207" xr:uid="{00000000-0005-0000-0000-0000623B0000}"/>
    <cellStyle name="Normal 2 7 3 2 3 2 4" xfId="14208" xr:uid="{00000000-0005-0000-0000-0000633B0000}"/>
    <cellStyle name="Normal 2 7 3 2 3 2 5" xfId="14209" xr:uid="{00000000-0005-0000-0000-0000643B0000}"/>
    <cellStyle name="Normal 2 7 3 2 3 3" xfId="14210" xr:uid="{00000000-0005-0000-0000-0000653B0000}"/>
    <cellStyle name="Normal 2 7 3 2 3 3 2" xfId="14211" xr:uid="{00000000-0005-0000-0000-0000663B0000}"/>
    <cellStyle name="Normal 2 7 3 2 3 3 2 2" xfId="14212" xr:uid="{00000000-0005-0000-0000-0000673B0000}"/>
    <cellStyle name="Normal 2 7 3 2 3 3 3" xfId="14213" xr:uid="{00000000-0005-0000-0000-0000683B0000}"/>
    <cellStyle name="Normal 2 7 3 2 3 3 4" xfId="14214" xr:uid="{00000000-0005-0000-0000-0000693B0000}"/>
    <cellStyle name="Normal 2 7 3 2 3 4" xfId="14215" xr:uid="{00000000-0005-0000-0000-00006A3B0000}"/>
    <cellStyle name="Normal 2 7 3 2 3 4 2" xfId="14216" xr:uid="{00000000-0005-0000-0000-00006B3B0000}"/>
    <cellStyle name="Normal 2 7 3 2 3 4 2 2" xfId="14217" xr:uid="{00000000-0005-0000-0000-00006C3B0000}"/>
    <cellStyle name="Normal 2 7 3 2 3 4 3" xfId="14218" xr:uid="{00000000-0005-0000-0000-00006D3B0000}"/>
    <cellStyle name="Normal 2 7 3 2 3 4 4" xfId="14219" xr:uid="{00000000-0005-0000-0000-00006E3B0000}"/>
    <cellStyle name="Normal 2 7 3 2 3 5" xfId="14220" xr:uid="{00000000-0005-0000-0000-00006F3B0000}"/>
    <cellStyle name="Normal 2 7 3 2 3 5 2" xfId="14221" xr:uid="{00000000-0005-0000-0000-0000703B0000}"/>
    <cellStyle name="Normal 2 7 3 2 3 6" xfId="14222" xr:uid="{00000000-0005-0000-0000-0000713B0000}"/>
    <cellStyle name="Normal 2 7 3 2 3 7" xfId="14223" xr:uid="{00000000-0005-0000-0000-0000723B0000}"/>
    <cellStyle name="Normal 2 7 3 2 4" xfId="14224" xr:uid="{00000000-0005-0000-0000-0000733B0000}"/>
    <cellStyle name="Normal 2 7 3 2 4 2" xfId="14225" xr:uid="{00000000-0005-0000-0000-0000743B0000}"/>
    <cellStyle name="Normal 2 7 3 2 4 2 2" xfId="14226" xr:uid="{00000000-0005-0000-0000-0000753B0000}"/>
    <cellStyle name="Normal 2 7 3 2 4 2 2 2" xfId="14227" xr:uid="{00000000-0005-0000-0000-0000763B0000}"/>
    <cellStyle name="Normal 2 7 3 2 4 2 3" xfId="14228" xr:uid="{00000000-0005-0000-0000-0000773B0000}"/>
    <cellStyle name="Normal 2 7 3 2 4 2 4" xfId="14229" xr:uid="{00000000-0005-0000-0000-0000783B0000}"/>
    <cellStyle name="Normal 2 7 3 2 4 3" xfId="14230" xr:uid="{00000000-0005-0000-0000-0000793B0000}"/>
    <cellStyle name="Normal 2 7 3 2 4 3 2" xfId="14231" xr:uid="{00000000-0005-0000-0000-00007A3B0000}"/>
    <cellStyle name="Normal 2 7 3 2 4 4" xfId="14232" xr:uid="{00000000-0005-0000-0000-00007B3B0000}"/>
    <cellStyle name="Normal 2 7 3 2 4 5" xfId="14233" xr:uid="{00000000-0005-0000-0000-00007C3B0000}"/>
    <cellStyle name="Normal 2 7 3 2 5" xfId="14234" xr:uid="{00000000-0005-0000-0000-00007D3B0000}"/>
    <cellStyle name="Normal 2 7 3 2 5 2" xfId="14235" xr:uid="{00000000-0005-0000-0000-00007E3B0000}"/>
    <cellStyle name="Normal 2 7 3 2 5 2 2" xfId="14236" xr:uid="{00000000-0005-0000-0000-00007F3B0000}"/>
    <cellStyle name="Normal 2 7 3 2 5 3" xfId="14237" xr:uid="{00000000-0005-0000-0000-0000803B0000}"/>
    <cellStyle name="Normal 2 7 3 2 5 4" xfId="14238" xr:uid="{00000000-0005-0000-0000-0000813B0000}"/>
    <cellStyle name="Normal 2 7 3 2 6" xfId="14239" xr:uid="{00000000-0005-0000-0000-0000823B0000}"/>
    <cellStyle name="Normal 2 7 3 2 6 2" xfId="14240" xr:uid="{00000000-0005-0000-0000-0000833B0000}"/>
    <cellStyle name="Normal 2 7 3 2 6 2 2" xfId="14241" xr:uid="{00000000-0005-0000-0000-0000843B0000}"/>
    <cellStyle name="Normal 2 7 3 2 6 3" xfId="14242" xr:uid="{00000000-0005-0000-0000-0000853B0000}"/>
    <cellStyle name="Normal 2 7 3 2 6 4" xfId="14243" xr:uid="{00000000-0005-0000-0000-0000863B0000}"/>
    <cellStyle name="Normal 2 7 3 2 7" xfId="14244" xr:uid="{00000000-0005-0000-0000-0000873B0000}"/>
    <cellStyle name="Normal 2 7 3 2 7 2" xfId="14245" xr:uid="{00000000-0005-0000-0000-0000883B0000}"/>
    <cellStyle name="Normal 2 7 3 2 8" xfId="14246" xr:uid="{00000000-0005-0000-0000-0000893B0000}"/>
    <cellStyle name="Normal 2 7 3 2 9" xfId="14247" xr:uid="{00000000-0005-0000-0000-00008A3B0000}"/>
    <cellStyle name="Normal 2 7 3 2_Tab1" xfId="14248" xr:uid="{00000000-0005-0000-0000-00008B3B0000}"/>
    <cellStyle name="Normal 2 7 3 3" xfId="937" xr:uid="{00000000-0005-0000-0000-00008C3B0000}"/>
    <cellStyle name="Normal 2 7 3 3 2" xfId="14249" xr:uid="{00000000-0005-0000-0000-00008D3B0000}"/>
    <cellStyle name="Normal 2 7 3 3 2 2" xfId="14250" xr:uid="{00000000-0005-0000-0000-00008E3B0000}"/>
    <cellStyle name="Normal 2 7 3 3 2 2 2" xfId="14251" xr:uid="{00000000-0005-0000-0000-00008F3B0000}"/>
    <cellStyle name="Normal 2 7 3 3 2 2 2 2" xfId="14252" xr:uid="{00000000-0005-0000-0000-0000903B0000}"/>
    <cellStyle name="Normal 2 7 3 3 2 2 3" xfId="14253" xr:uid="{00000000-0005-0000-0000-0000913B0000}"/>
    <cellStyle name="Normal 2 7 3 3 2 2 4" xfId="14254" xr:uid="{00000000-0005-0000-0000-0000923B0000}"/>
    <cellStyle name="Normal 2 7 3 3 2 3" xfId="14255" xr:uid="{00000000-0005-0000-0000-0000933B0000}"/>
    <cellStyle name="Normal 2 7 3 3 2 3 2" xfId="14256" xr:uid="{00000000-0005-0000-0000-0000943B0000}"/>
    <cellStyle name="Normal 2 7 3 3 2 4" xfId="14257" xr:uid="{00000000-0005-0000-0000-0000953B0000}"/>
    <cellStyle name="Normal 2 7 3 3 2 5" xfId="14258" xr:uid="{00000000-0005-0000-0000-0000963B0000}"/>
    <cellStyle name="Normal 2 7 3 3 3" xfId="14259" xr:uid="{00000000-0005-0000-0000-0000973B0000}"/>
    <cellStyle name="Normal 2 7 3 3 3 2" xfId="14260" xr:uid="{00000000-0005-0000-0000-0000983B0000}"/>
    <cellStyle name="Normal 2 7 3 3 3 2 2" xfId="14261" xr:uid="{00000000-0005-0000-0000-0000993B0000}"/>
    <cellStyle name="Normal 2 7 3 3 3 3" xfId="14262" xr:uid="{00000000-0005-0000-0000-00009A3B0000}"/>
    <cellStyle name="Normal 2 7 3 3 3 4" xfId="14263" xr:uid="{00000000-0005-0000-0000-00009B3B0000}"/>
    <cellStyle name="Normal 2 7 3 3 4" xfId="14264" xr:uid="{00000000-0005-0000-0000-00009C3B0000}"/>
    <cellStyle name="Normal 2 7 3 3 4 2" xfId="14265" xr:uid="{00000000-0005-0000-0000-00009D3B0000}"/>
    <cellStyle name="Normal 2 7 3 3 4 2 2" xfId="14266" xr:uid="{00000000-0005-0000-0000-00009E3B0000}"/>
    <cellStyle name="Normal 2 7 3 3 4 3" xfId="14267" xr:uid="{00000000-0005-0000-0000-00009F3B0000}"/>
    <cellStyle name="Normal 2 7 3 3 4 4" xfId="14268" xr:uid="{00000000-0005-0000-0000-0000A03B0000}"/>
    <cellStyle name="Normal 2 7 3 3 5" xfId="14269" xr:uid="{00000000-0005-0000-0000-0000A13B0000}"/>
    <cellStyle name="Normal 2 7 3 3 5 2" xfId="14270" xr:uid="{00000000-0005-0000-0000-0000A23B0000}"/>
    <cellStyle name="Normal 2 7 3 3 6" xfId="14271" xr:uid="{00000000-0005-0000-0000-0000A33B0000}"/>
    <cellStyle name="Normal 2 7 3 3 7" xfId="14272" xr:uid="{00000000-0005-0000-0000-0000A43B0000}"/>
    <cellStyle name="Normal 2 7 3 4" xfId="938" xr:uid="{00000000-0005-0000-0000-0000A53B0000}"/>
    <cellStyle name="Normal 2 7 3 4 2" xfId="14273" xr:uid="{00000000-0005-0000-0000-0000A63B0000}"/>
    <cellStyle name="Normal 2 7 3 4 2 2" xfId="14274" xr:uid="{00000000-0005-0000-0000-0000A73B0000}"/>
    <cellStyle name="Normal 2 7 3 4 2 2 2" xfId="14275" xr:uid="{00000000-0005-0000-0000-0000A83B0000}"/>
    <cellStyle name="Normal 2 7 3 4 2 2 2 2" xfId="14276" xr:uid="{00000000-0005-0000-0000-0000A93B0000}"/>
    <cellStyle name="Normal 2 7 3 4 2 2 3" xfId="14277" xr:uid="{00000000-0005-0000-0000-0000AA3B0000}"/>
    <cellStyle name="Normal 2 7 3 4 2 2 4" xfId="14278" xr:uid="{00000000-0005-0000-0000-0000AB3B0000}"/>
    <cellStyle name="Normal 2 7 3 4 2 3" xfId="14279" xr:uid="{00000000-0005-0000-0000-0000AC3B0000}"/>
    <cellStyle name="Normal 2 7 3 4 2 3 2" xfId="14280" xr:uid="{00000000-0005-0000-0000-0000AD3B0000}"/>
    <cellStyle name="Normal 2 7 3 4 2 4" xfId="14281" xr:uid="{00000000-0005-0000-0000-0000AE3B0000}"/>
    <cellStyle name="Normal 2 7 3 4 2 5" xfId="14282" xr:uid="{00000000-0005-0000-0000-0000AF3B0000}"/>
    <cellStyle name="Normal 2 7 3 4 3" xfId="14283" xr:uid="{00000000-0005-0000-0000-0000B03B0000}"/>
    <cellStyle name="Normal 2 7 3 4 3 2" xfId="14284" xr:uid="{00000000-0005-0000-0000-0000B13B0000}"/>
    <cellStyle name="Normal 2 7 3 4 3 2 2" xfId="14285" xr:uid="{00000000-0005-0000-0000-0000B23B0000}"/>
    <cellStyle name="Normal 2 7 3 4 3 3" xfId="14286" xr:uid="{00000000-0005-0000-0000-0000B33B0000}"/>
    <cellStyle name="Normal 2 7 3 4 3 4" xfId="14287" xr:uid="{00000000-0005-0000-0000-0000B43B0000}"/>
    <cellStyle name="Normal 2 7 3 4 4" xfId="14288" xr:uid="{00000000-0005-0000-0000-0000B53B0000}"/>
    <cellStyle name="Normal 2 7 3 4 4 2" xfId="14289" xr:uid="{00000000-0005-0000-0000-0000B63B0000}"/>
    <cellStyle name="Normal 2 7 3 4 4 2 2" xfId="14290" xr:uid="{00000000-0005-0000-0000-0000B73B0000}"/>
    <cellStyle name="Normal 2 7 3 4 4 3" xfId="14291" xr:uid="{00000000-0005-0000-0000-0000B83B0000}"/>
    <cellStyle name="Normal 2 7 3 4 4 4" xfId="14292" xr:uid="{00000000-0005-0000-0000-0000B93B0000}"/>
    <cellStyle name="Normal 2 7 3 4 5" xfId="14293" xr:uid="{00000000-0005-0000-0000-0000BA3B0000}"/>
    <cellStyle name="Normal 2 7 3 4 5 2" xfId="14294" xr:uid="{00000000-0005-0000-0000-0000BB3B0000}"/>
    <cellStyle name="Normal 2 7 3 4 6" xfId="14295" xr:uid="{00000000-0005-0000-0000-0000BC3B0000}"/>
    <cellStyle name="Normal 2 7 3 4 7" xfId="14296" xr:uid="{00000000-0005-0000-0000-0000BD3B0000}"/>
    <cellStyle name="Normal 2 7 3 5" xfId="14297" xr:uid="{00000000-0005-0000-0000-0000BE3B0000}"/>
    <cellStyle name="Normal 2 7 3 5 2" xfId="14298" xr:uid="{00000000-0005-0000-0000-0000BF3B0000}"/>
    <cellStyle name="Normal 2 7 3 5 2 2" xfId="14299" xr:uid="{00000000-0005-0000-0000-0000C03B0000}"/>
    <cellStyle name="Normal 2 7 3 5 2 2 2" xfId="14300" xr:uid="{00000000-0005-0000-0000-0000C13B0000}"/>
    <cellStyle name="Normal 2 7 3 5 2 3" xfId="14301" xr:uid="{00000000-0005-0000-0000-0000C23B0000}"/>
    <cellStyle name="Normal 2 7 3 5 2 4" xfId="14302" xr:uid="{00000000-0005-0000-0000-0000C33B0000}"/>
    <cellStyle name="Normal 2 7 3 5 3" xfId="14303" xr:uid="{00000000-0005-0000-0000-0000C43B0000}"/>
    <cellStyle name="Normal 2 7 3 5 3 2" xfId="14304" xr:uid="{00000000-0005-0000-0000-0000C53B0000}"/>
    <cellStyle name="Normal 2 7 3 5 4" xfId="14305" xr:uid="{00000000-0005-0000-0000-0000C63B0000}"/>
    <cellStyle name="Normal 2 7 3 5 5" xfId="14306" xr:uid="{00000000-0005-0000-0000-0000C73B0000}"/>
    <cellStyle name="Normal 2 7 3 6" xfId="14307" xr:uid="{00000000-0005-0000-0000-0000C83B0000}"/>
    <cellStyle name="Normal 2 7 3 6 2" xfId="14308" xr:uid="{00000000-0005-0000-0000-0000C93B0000}"/>
    <cellStyle name="Normal 2 7 3 6 2 2" xfId="14309" xr:uid="{00000000-0005-0000-0000-0000CA3B0000}"/>
    <cellStyle name="Normal 2 7 3 6 3" xfId="14310" xr:uid="{00000000-0005-0000-0000-0000CB3B0000}"/>
    <cellStyle name="Normal 2 7 3 6 4" xfId="14311" xr:uid="{00000000-0005-0000-0000-0000CC3B0000}"/>
    <cellStyle name="Normal 2 7 3 7" xfId="14312" xr:uid="{00000000-0005-0000-0000-0000CD3B0000}"/>
    <cellStyle name="Normal 2 7 3 7 2" xfId="14313" xr:uid="{00000000-0005-0000-0000-0000CE3B0000}"/>
    <cellStyle name="Normal 2 7 3 7 2 2" xfId="14314" xr:uid="{00000000-0005-0000-0000-0000CF3B0000}"/>
    <cellStyle name="Normal 2 7 3 7 3" xfId="14315" xr:uid="{00000000-0005-0000-0000-0000D03B0000}"/>
    <cellStyle name="Normal 2 7 3 7 4" xfId="14316" xr:uid="{00000000-0005-0000-0000-0000D13B0000}"/>
    <cellStyle name="Normal 2 7 3 8" xfId="14317" xr:uid="{00000000-0005-0000-0000-0000D23B0000}"/>
    <cellStyle name="Normal 2 7 3 8 2" xfId="14318" xr:uid="{00000000-0005-0000-0000-0000D33B0000}"/>
    <cellStyle name="Normal 2 7 3 9" xfId="14319" xr:uid="{00000000-0005-0000-0000-0000D43B0000}"/>
    <cellStyle name="Normal 2 7 3_Tab1" xfId="14320" xr:uid="{00000000-0005-0000-0000-0000D53B0000}"/>
    <cellStyle name="Normal 2 7 4" xfId="939" xr:uid="{00000000-0005-0000-0000-0000D63B0000}"/>
    <cellStyle name="Normal 2 7 4 2" xfId="940" xr:uid="{00000000-0005-0000-0000-0000D73B0000}"/>
    <cellStyle name="Normal 2 7 4 2 2" xfId="14321" xr:uid="{00000000-0005-0000-0000-0000D83B0000}"/>
    <cellStyle name="Normal 2 7 4 2 2 2" xfId="14322" xr:uid="{00000000-0005-0000-0000-0000D93B0000}"/>
    <cellStyle name="Normal 2 7 4 2 2 2 2" xfId="14323" xr:uid="{00000000-0005-0000-0000-0000DA3B0000}"/>
    <cellStyle name="Normal 2 7 4 2 2 2 2 2" xfId="14324" xr:uid="{00000000-0005-0000-0000-0000DB3B0000}"/>
    <cellStyle name="Normal 2 7 4 2 2 2 3" xfId="14325" xr:uid="{00000000-0005-0000-0000-0000DC3B0000}"/>
    <cellStyle name="Normal 2 7 4 2 2 2 4" xfId="14326" xr:uid="{00000000-0005-0000-0000-0000DD3B0000}"/>
    <cellStyle name="Normal 2 7 4 2 2 3" xfId="14327" xr:uid="{00000000-0005-0000-0000-0000DE3B0000}"/>
    <cellStyle name="Normal 2 7 4 2 2 3 2" xfId="14328" xr:uid="{00000000-0005-0000-0000-0000DF3B0000}"/>
    <cellStyle name="Normal 2 7 4 2 2 4" xfId="14329" xr:uid="{00000000-0005-0000-0000-0000E03B0000}"/>
    <cellStyle name="Normal 2 7 4 2 2 5" xfId="14330" xr:uid="{00000000-0005-0000-0000-0000E13B0000}"/>
    <cellStyle name="Normal 2 7 4 2 3" xfId="14331" xr:uid="{00000000-0005-0000-0000-0000E23B0000}"/>
    <cellStyle name="Normal 2 7 4 2 3 2" xfId="14332" xr:uid="{00000000-0005-0000-0000-0000E33B0000}"/>
    <cellStyle name="Normal 2 7 4 2 3 2 2" xfId="14333" xr:uid="{00000000-0005-0000-0000-0000E43B0000}"/>
    <cellStyle name="Normal 2 7 4 2 3 3" xfId="14334" xr:uid="{00000000-0005-0000-0000-0000E53B0000}"/>
    <cellStyle name="Normal 2 7 4 2 3 4" xfId="14335" xr:uid="{00000000-0005-0000-0000-0000E63B0000}"/>
    <cellStyle name="Normal 2 7 4 2 4" xfId="14336" xr:uid="{00000000-0005-0000-0000-0000E73B0000}"/>
    <cellStyle name="Normal 2 7 4 2 4 2" xfId="14337" xr:uid="{00000000-0005-0000-0000-0000E83B0000}"/>
    <cellStyle name="Normal 2 7 4 2 4 2 2" xfId="14338" xr:uid="{00000000-0005-0000-0000-0000E93B0000}"/>
    <cellStyle name="Normal 2 7 4 2 4 3" xfId="14339" xr:uid="{00000000-0005-0000-0000-0000EA3B0000}"/>
    <cellStyle name="Normal 2 7 4 2 4 4" xfId="14340" xr:uid="{00000000-0005-0000-0000-0000EB3B0000}"/>
    <cellStyle name="Normal 2 7 4 2 5" xfId="14341" xr:uid="{00000000-0005-0000-0000-0000EC3B0000}"/>
    <cellStyle name="Normal 2 7 4 2 5 2" xfId="14342" xr:uid="{00000000-0005-0000-0000-0000ED3B0000}"/>
    <cellStyle name="Normal 2 7 4 2 6" xfId="14343" xr:uid="{00000000-0005-0000-0000-0000EE3B0000}"/>
    <cellStyle name="Normal 2 7 4 2 7" xfId="14344" xr:uid="{00000000-0005-0000-0000-0000EF3B0000}"/>
    <cellStyle name="Normal 2 7 4 3" xfId="941" xr:uid="{00000000-0005-0000-0000-0000F03B0000}"/>
    <cellStyle name="Normal 2 7 4 3 2" xfId="14345" xr:uid="{00000000-0005-0000-0000-0000F13B0000}"/>
    <cellStyle name="Normal 2 7 4 3 2 2" xfId="14346" xr:uid="{00000000-0005-0000-0000-0000F23B0000}"/>
    <cellStyle name="Normal 2 7 4 3 2 2 2" xfId="14347" xr:uid="{00000000-0005-0000-0000-0000F33B0000}"/>
    <cellStyle name="Normal 2 7 4 3 2 2 2 2" xfId="14348" xr:uid="{00000000-0005-0000-0000-0000F43B0000}"/>
    <cellStyle name="Normal 2 7 4 3 2 2 3" xfId="14349" xr:uid="{00000000-0005-0000-0000-0000F53B0000}"/>
    <cellStyle name="Normal 2 7 4 3 2 2 4" xfId="14350" xr:uid="{00000000-0005-0000-0000-0000F63B0000}"/>
    <cellStyle name="Normal 2 7 4 3 2 3" xfId="14351" xr:uid="{00000000-0005-0000-0000-0000F73B0000}"/>
    <cellStyle name="Normal 2 7 4 3 2 3 2" xfId="14352" xr:uid="{00000000-0005-0000-0000-0000F83B0000}"/>
    <cellStyle name="Normal 2 7 4 3 2 4" xfId="14353" xr:uid="{00000000-0005-0000-0000-0000F93B0000}"/>
    <cellStyle name="Normal 2 7 4 3 2 5" xfId="14354" xr:uid="{00000000-0005-0000-0000-0000FA3B0000}"/>
    <cellStyle name="Normal 2 7 4 3 3" xfId="14355" xr:uid="{00000000-0005-0000-0000-0000FB3B0000}"/>
    <cellStyle name="Normal 2 7 4 3 3 2" xfId="14356" xr:uid="{00000000-0005-0000-0000-0000FC3B0000}"/>
    <cellStyle name="Normal 2 7 4 3 3 2 2" xfId="14357" xr:uid="{00000000-0005-0000-0000-0000FD3B0000}"/>
    <cellStyle name="Normal 2 7 4 3 3 3" xfId="14358" xr:uid="{00000000-0005-0000-0000-0000FE3B0000}"/>
    <cellStyle name="Normal 2 7 4 3 3 4" xfId="14359" xr:uid="{00000000-0005-0000-0000-0000FF3B0000}"/>
    <cellStyle name="Normal 2 7 4 3 4" xfId="14360" xr:uid="{00000000-0005-0000-0000-0000003C0000}"/>
    <cellStyle name="Normal 2 7 4 3 4 2" xfId="14361" xr:uid="{00000000-0005-0000-0000-0000013C0000}"/>
    <cellStyle name="Normal 2 7 4 3 4 2 2" xfId="14362" xr:uid="{00000000-0005-0000-0000-0000023C0000}"/>
    <cellStyle name="Normal 2 7 4 3 4 3" xfId="14363" xr:uid="{00000000-0005-0000-0000-0000033C0000}"/>
    <cellStyle name="Normal 2 7 4 3 4 4" xfId="14364" xr:uid="{00000000-0005-0000-0000-0000043C0000}"/>
    <cellStyle name="Normal 2 7 4 3 5" xfId="14365" xr:uid="{00000000-0005-0000-0000-0000053C0000}"/>
    <cellStyle name="Normal 2 7 4 3 5 2" xfId="14366" xr:uid="{00000000-0005-0000-0000-0000063C0000}"/>
    <cellStyle name="Normal 2 7 4 3 6" xfId="14367" xr:uid="{00000000-0005-0000-0000-0000073C0000}"/>
    <cellStyle name="Normal 2 7 4 3 7" xfId="14368" xr:uid="{00000000-0005-0000-0000-0000083C0000}"/>
    <cellStyle name="Normal 2 7 4 4" xfId="14369" xr:uid="{00000000-0005-0000-0000-0000093C0000}"/>
    <cellStyle name="Normal 2 7 4 4 2" xfId="14370" xr:uid="{00000000-0005-0000-0000-00000A3C0000}"/>
    <cellStyle name="Normal 2 7 4 4 2 2" xfId="14371" xr:uid="{00000000-0005-0000-0000-00000B3C0000}"/>
    <cellStyle name="Normal 2 7 4 4 2 2 2" xfId="14372" xr:uid="{00000000-0005-0000-0000-00000C3C0000}"/>
    <cellStyle name="Normal 2 7 4 4 2 3" xfId="14373" xr:uid="{00000000-0005-0000-0000-00000D3C0000}"/>
    <cellStyle name="Normal 2 7 4 4 2 4" xfId="14374" xr:uid="{00000000-0005-0000-0000-00000E3C0000}"/>
    <cellStyle name="Normal 2 7 4 4 3" xfId="14375" xr:uid="{00000000-0005-0000-0000-00000F3C0000}"/>
    <cellStyle name="Normal 2 7 4 4 3 2" xfId="14376" xr:uid="{00000000-0005-0000-0000-0000103C0000}"/>
    <cellStyle name="Normal 2 7 4 4 4" xfId="14377" xr:uid="{00000000-0005-0000-0000-0000113C0000}"/>
    <cellStyle name="Normal 2 7 4 4 5" xfId="14378" xr:uid="{00000000-0005-0000-0000-0000123C0000}"/>
    <cellStyle name="Normal 2 7 4 5" xfId="14379" xr:uid="{00000000-0005-0000-0000-0000133C0000}"/>
    <cellStyle name="Normal 2 7 4 5 2" xfId="14380" xr:uid="{00000000-0005-0000-0000-0000143C0000}"/>
    <cellStyle name="Normal 2 7 4 5 2 2" xfId="14381" xr:uid="{00000000-0005-0000-0000-0000153C0000}"/>
    <cellStyle name="Normal 2 7 4 5 3" xfId="14382" xr:uid="{00000000-0005-0000-0000-0000163C0000}"/>
    <cellStyle name="Normal 2 7 4 5 4" xfId="14383" xr:uid="{00000000-0005-0000-0000-0000173C0000}"/>
    <cellStyle name="Normal 2 7 4 6" xfId="14384" xr:uid="{00000000-0005-0000-0000-0000183C0000}"/>
    <cellStyle name="Normal 2 7 4 6 2" xfId="14385" xr:uid="{00000000-0005-0000-0000-0000193C0000}"/>
    <cellStyle name="Normal 2 7 4 6 2 2" xfId="14386" xr:uid="{00000000-0005-0000-0000-00001A3C0000}"/>
    <cellStyle name="Normal 2 7 4 6 3" xfId="14387" xr:uid="{00000000-0005-0000-0000-00001B3C0000}"/>
    <cellStyle name="Normal 2 7 4 6 4" xfId="14388" xr:uid="{00000000-0005-0000-0000-00001C3C0000}"/>
    <cellStyle name="Normal 2 7 4 7" xfId="14389" xr:uid="{00000000-0005-0000-0000-00001D3C0000}"/>
    <cellStyle name="Normal 2 7 4 7 2" xfId="14390" xr:uid="{00000000-0005-0000-0000-00001E3C0000}"/>
    <cellStyle name="Normal 2 7 4 8" xfId="14391" xr:uid="{00000000-0005-0000-0000-00001F3C0000}"/>
    <cellStyle name="Normal 2 7 4 9" xfId="14392" xr:uid="{00000000-0005-0000-0000-0000203C0000}"/>
    <cellStyle name="Normal 2 7 4_Tab1" xfId="14393" xr:uid="{00000000-0005-0000-0000-0000213C0000}"/>
    <cellStyle name="Normal 2 7 5" xfId="942" xr:uid="{00000000-0005-0000-0000-0000223C0000}"/>
    <cellStyle name="Normal 2 7 5 2" xfId="14394" xr:uid="{00000000-0005-0000-0000-0000233C0000}"/>
    <cellStyle name="Normal 2 7 5 2 2" xfId="14395" xr:uid="{00000000-0005-0000-0000-0000243C0000}"/>
    <cellStyle name="Normal 2 7 5 2 2 2" xfId="14396" xr:uid="{00000000-0005-0000-0000-0000253C0000}"/>
    <cellStyle name="Normal 2 7 5 2 2 2 2" xfId="14397" xr:uid="{00000000-0005-0000-0000-0000263C0000}"/>
    <cellStyle name="Normal 2 7 5 2 2 3" xfId="14398" xr:uid="{00000000-0005-0000-0000-0000273C0000}"/>
    <cellStyle name="Normal 2 7 5 2 2 4" xfId="14399" xr:uid="{00000000-0005-0000-0000-0000283C0000}"/>
    <cellStyle name="Normal 2 7 5 2 3" xfId="14400" xr:uid="{00000000-0005-0000-0000-0000293C0000}"/>
    <cellStyle name="Normal 2 7 5 2 3 2" xfId="14401" xr:uid="{00000000-0005-0000-0000-00002A3C0000}"/>
    <cellStyle name="Normal 2 7 5 2 4" xfId="14402" xr:uid="{00000000-0005-0000-0000-00002B3C0000}"/>
    <cellStyle name="Normal 2 7 5 2 5" xfId="14403" xr:uid="{00000000-0005-0000-0000-00002C3C0000}"/>
    <cellStyle name="Normal 2 7 5 3" xfId="14404" xr:uid="{00000000-0005-0000-0000-00002D3C0000}"/>
    <cellStyle name="Normal 2 7 5 3 2" xfId="14405" xr:uid="{00000000-0005-0000-0000-00002E3C0000}"/>
    <cellStyle name="Normal 2 7 5 3 2 2" xfId="14406" xr:uid="{00000000-0005-0000-0000-00002F3C0000}"/>
    <cellStyle name="Normal 2 7 5 3 3" xfId="14407" xr:uid="{00000000-0005-0000-0000-0000303C0000}"/>
    <cellStyle name="Normal 2 7 5 3 4" xfId="14408" xr:uid="{00000000-0005-0000-0000-0000313C0000}"/>
    <cellStyle name="Normal 2 7 5 4" xfId="14409" xr:uid="{00000000-0005-0000-0000-0000323C0000}"/>
    <cellStyle name="Normal 2 7 5 4 2" xfId="14410" xr:uid="{00000000-0005-0000-0000-0000333C0000}"/>
    <cellStyle name="Normal 2 7 5 4 2 2" xfId="14411" xr:uid="{00000000-0005-0000-0000-0000343C0000}"/>
    <cellStyle name="Normal 2 7 5 4 3" xfId="14412" xr:uid="{00000000-0005-0000-0000-0000353C0000}"/>
    <cellStyle name="Normal 2 7 5 4 4" xfId="14413" xr:uid="{00000000-0005-0000-0000-0000363C0000}"/>
    <cellStyle name="Normal 2 7 5 5" xfId="14414" xr:uid="{00000000-0005-0000-0000-0000373C0000}"/>
    <cellStyle name="Normal 2 7 5 5 2" xfId="14415" xr:uid="{00000000-0005-0000-0000-0000383C0000}"/>
    <cellStyle name="Normal 2 7 5 6" xfId="14416" xr:uid="{00000000-0005-0000-0000-0000393C0000}"/>
    <cellStyle name="Normal 2 7 5 7" xfId="14417" xr:uid="{00000000-0005-0000-0000-00003A3C0000}"/>
    <cellStyle name="Normal 2 7 6" xfId="943" xr:uid="{00000000-0005-0000-0000-00003B3C0000}"/>
    <cellStyle name="Normal 2 7 6 2" xfId="14418" xr:uid="{00000000-0005-0000-0000-00003C3C0000}"/>
    <cellStyle name="Normal 2 7 6 2 2" xfId="14419" xr:uid="{00000000-0005-0000-0000-00003D3C0000}"/>
    <cellStyle name="Normal 2 7 6 2 2 2" xfId="14420" xr:uid="{00000000-0005-0000-0000-00003E3C0000}"/>
    <cellStyle name="Normal 2 7 6 2 2 2 2" xfId="14421" xr:uid="{00000000-0005-0000-0000-00003F3C0000}"/>
    <cellStyle name="Normal 2 7 6 2 2 3" xfId="14422" xr:uid="{00000000-0005-0000-0000-0000403C0000}"/>
    <cellStyle name="Normal 2 7 6 2 2 4" xfId="14423" xr:uid="{00000000-0005-0000-0000-0000413C0000}"/>
    <cellStyle name="Normal 2 7 6 2 3" xfId="14424" xr:uid="{00000000-0005-0000-0000-0000423C0000}"/>
    <cellStyle name="Normal 2 7 6 2 3 2" xfId="14425" xr:uid="{00000000-0005-0000-0000-0000433C0000}"/>
    <cellStyle name="Normal 2 7 6 2 4" xfId="14426" xr:uid="{00000000-0005-0000-0000-0000443C0000}"/>
    <cellStyle name="Normal 2 7 6 2 5" xfId="14427" xr:uid="{00000000-0005-0000-0000-0000453C0000}"/>
    <cellStyle name="Normal 2 7 6 3" xfId="14428" xr:uid="{00000000-0005-0000-0000-0000463C0000}"/>
    <cellStyle name="Normal 2 7 6 3 2" xfId="14429" xr:uid="{00000000-0005-0000-0000-0000473C0000}"/>
    <cellStyle name="Normal 2 7 6 3 2 2" xfId="14430" xr:uid="{00000000-0005-0000-0000-0000483C0000}"/>
    <cellStyle name="Normal 2 7 6 3 3" xfId="14431" xr:uid="{00000000-0005-0000-0000-0000493C0000}"/>
    <cellStyle name="Normal 2 7 6 3 4" xfId="14432" xr:uid="{00000000-0005-0000-0000-00004A3C0000}"/>
    <cellStyle name="Normal 2 7 6 4" xfId="14433" xr:uid="{00000000-0005-0000-0000-00004B3C0000}"/>
    <cellStyle name="Normal 2 7 6 4 2" xfId="14434" xr:uid="{00000000-0005-0000-0000-00004C3C0000}"/>
    <cellStyle name="Normal 2 7 6 4 2 2" xfId="14435" xr:uid="{00000000-0005-0000-0000-00004D3C0000}"/>
    <cellStyle name="Normal 2 7 6 4 3" xfId="14436" xr:uid="{00000000-0005-0000-0000-00004E3C0000}"/>
    <cellStyle name="Normal 2 7 6 4 4" xfId="14437" xr:uid="{00000000-0005-0000-0000-00004F3C0000}"/>
    <cellStyle name="Normal 2 7 6 5" xfId="14438" xr:uid="{00000000-0005-0000-0000-0000503C0000}"/>
    <cellStyle name="Normal 2 7 6 5 2" xfId="14439" xr:uid="{00000000-0005-0000-0000-0000513C0000}"/>
    <cellStyle name="Normal 2 7 6 6" xfId="14440" xr:uid="{00000000-0005-0000-0000-0000523C0000}"/>
    <cellStyle name="Normal 2 7 6 7" xfId="14441" xr:uid="{00000000-0005-0000-0000-0000533C0000}"/>
    <cellStyle name="Normal 2 7 7" xfId="14442" xr:uid="{00000000-0005-0000-0000-0000543C0000}"/>
    <cellStyle name="Normal 2 7 7 2" xfId="14443" xr:uid="{00000000-0005-0000-0000-0000553C0000}"/>
    <cellStyle name="Normal 2 7 7 2 2" xfId="14444" xr:uid="{00000000-0005-0000-0000-0000563C0000}"/>
    <cellStyle name="Normal 2 7 7 2 2 2" xfId="14445" xr:uid="{00000000-0005-0000-0000-0000573C0000}"/>
    <cellStyle name="Normal 2 7 7 2 3" xfId="14446" xr:uid="{00000000-0005-0000-0000-0000583C0000}"/>
    <cellStyle name="Normal 2 7 7 2 4" xfId="14447" xr:uid="{00000000-0005-0000-0000-0000593C0000}"/>
    <cellStyle name="Normal 2 7 7 3" xfId="14448" xr:uid="{00000000-0005-0000-0000-00005A3C0000}"/>
    <cellStyle name="Normal 2 7 7 3 2" xfId="14449" xr:uid="{00000000-0005-0000-0000-00005B3C0000}"/>
    <cellStyle name="Normal 2 7 7 4" xfId="14450" xr:uid="{00000000-0005-0000-0000-00005C3C0000}"/>
    <cellStyle name="Normal 2 7 7 5" xfId="14451" xr:uid="{00000000-0005-0000-0000-00005D3C0000}"/>
    <cellStyle name="Normal 2 7 8" xfId="14452" xr:uid="{00000000-0005-0000-0000-00005E3C0000}"/>
    <cellStyle name="Normal 2 7 8 2" xfId="14453" xr:uid="{00000000-0005-0000-0000-00005F3C0000}"/>
    <cellStyle name="Normal 2 7 8 2 2" xfId="14454" xr:uid="{00000000-0005-0000-0000-0000603C0000}"/>
    <cellStyle name="Normal 2 7 8 3" xfId="14455" xr:uid="{00000000-0005-0000-0000-0000613C0000}"/>
    <cellStyle name="Normal 2 7 8 4" xfId="14456" xr:uid="{00000000-0005-0000-0000-0000623C0000}"/>
    <cellStyle name="Normal 2 7 9" xfId="14457" xr:uid="{00000000-0005-0000-0000-0000633C0000}"/>
    <cellStyle name="Normal 2 7 9 2" xfId="14458" xr:uid="{00000000-0005-0000-0000-0000643C0000}"/>
    <cellStyle name="Normal 2 7 9 2 2" xfId="14459" xr:uid="{00000000-0005-0000-0000-0000653C0000}"/>
    <cellStyle name="Normal 2 7 9 3" xfId="14460" xr:uid="{00000000-0005-0000-0000-0000663C0000}"/>
    <cellStyle name="Normal 2 7 9 4" xfId="14461" xr:uid="{00000000-0005-0000-0000-0000673C0000}"/>
    <cellStyle name="Normal 2 7_Tab1" xfId="14462" xr:uid="{00000000-0005-0000-0000-0000683C0000}"/>
    <cellStyle name="Normal 2 8" xfId="944" xr:uid="{00000000-0005-0000-0000-0000693C0000}"/>
    <cellStyle name="Normal 2 8 10" xfId="14463" xr:uid="{00000000-0005-0000-0000-00006A3C0000}"/>
    <cellStyle name="Normal 2 8 10 2" xfId="14464" xr:uid="{00000000-0005-0000-0000-00006B3C0000}"/>
    <cellStyle name="Normal 2 8 11" xfId="14465" xr:uid="{00000000-0005-0000-0000-00006C3C0000}"/>
    <cellStyle name="Normal 2 8 12" xfId="14466" xr:uid="{00000000-0005-0000-0000-00006D3C0000}"/>
    <cellStyle name="Normal 2 8 2" xfId="945" xr:uid="{00000000-0005-0000-0000-00006E3C0000}"/>
    <cellStyle name="Normal 2 8 2 10" xfId="14467" xr:uid="{00000000-0005-0000-0000-00006F3C0000}"/>
    <cellStyle name="Normal 2 8 2 11" xfId="14468" xr:uid="{00000000-0005-0000-0000-0000703C0000}"/>
    <cellStyle name="Normal 2 8 2 2" xfId="946" xr:uid="{00000000-0005-0000-0000-0000713C0000}"/>
    <cellStyle name="Normal 2 8 2 2 10" xfId="14469" xr:uid="{00000000-0005-0000-0000-0000723C0000}"/>
    <cellStyle name="Normal 2 8 2 2 2" xfId="947" xr:uid="{00000000-0005-0000-0000-0000733C0000}"/>
    <cellStyle name="Normal 2 8 2 2 2 2" xfId="948" xr:uid="{00000000-0005-0000-0000-0000743C0000}"/>
    <cellStyle name="Normal 2 8 2 2 2 2 2" xfId="14470" xr:uid="{00000000-0005-0000-0000-0000753C0000}"/>
    <cellStyle name="Normal 2 8 2 2 2 2 2 2" xfId="14471" xr:uid="{00000000-0005-0000-0000-0000763C0000}"/>
    <cellStyle name="Normal 2 8 2 2 2 2 2 2 2" xfId="14472" xr:uid="{00000000-0005-0000-0000-0000773C0000}"/>
    <cellStyle name="Normal 2 8 2 2 2 2 2 2 2 2" xfId="14473" xr:uid="{00000000-0005-0000-0000-0000783C0000}"/>
    <cellStyle name="Normal 2 8 2 2 2 2 2 2 3" xfId="14474" xr:uid="{00000000-0005-0000-0000-0000793C0000}"/>
    <cellStyle name="Normal 2 8 2 2 2 2 2 2 4" xfId="14475" xr:uid="{00000000-0005-0000-0000-00007A3C0000}"/>
    <cellStyle name="Normal 2 8 2 2 2 2 2 3" xfId="14476" xr:uid="{00000000-0005-0000-0000-00007B3C0000}"/>
    <cellStyle name="Normal 2 8 2 2 2 2 2 3 2" xfId="14477" xr:uid="{00000000-0005-0000-0000-00007C3C0000}"/>
    <cellStyle name="Normal 2 8 2 2 2 2 2 4" xfId="14478" xr:uid="{00000000-0005-0000-0000-00007D3C0000}"/>
    <cellStyle name="Normal 2 8 2 2 2 2 2 5" xfId="14479" xr:uid="{00000000-0005-0000-0000-00007E3C0000}"/>
    <cellStyle name="Normal 2 8 2 2 2 2 3" xfId="14480" xr:uid="{00000000-0005-0000-0000-00007F3C0000}"/>
    <cellStyle name="Normal 2 8 2 2 2 2 3 2" xfId="14481" xr:uid="{00000000-0005-0000-0000-0000803C0000}"/>
    <cellStyle name="Normal 2 8 2 2 2 2 3 2 2" xfId="14482" xr:uid="{00000000-0005-0000-0000-0000813C0000}"/>
    <cellStyle name="Normal 2 8 2 2 2 2 3 3" xfId="14483" xr:uid="{00000000-0005-0000-0000-0000823C0000}"/>
    <cellStyle name="Normal 2 8 2 2 2 2 3 4" xfId="14484" xr:uid="{00000000-0005-0000-0000-0000833C0000}"/>
    <cellStyle name="Normal 2 8 2 2 2 2 4" xfId="14485" xr:uid="{00000000-0005-0000-0000-0000843C0000}"/>
    <cellStyle name="Normal 2 8 2 2 2 2 4 2" xfId="14486" xr:uid="{00000000-0005-0000-0000-0000853C0000}"/>
    <cellStyle name="Normal 2 8 2 2 2 2 4 2 2" xfId="14487" xr:uid="{00000000-0005-0000-0000-0000863C0000}"/>
    <cellStyle name="Normal 2 8 2 2 2 2 4 3" xfId="14488" xr:uid="{00000000-0005-0000-0000-0000873C0000}"/>
    <cellStyle name="Normal 2 8 2 2 2 2 4 4" xfId="14489" xr:uid="{00000000-0005-0000-0000-0000883C0000}"/>
    <cellStyle name="Normal 2 8 2 2 2 2 5" xfId="14490" xr:uid="{00000000-0005-0000-0000-0000893C0000}"/>
    <cellStyle name="Normal 2 8 2 2 2 2 5 2" xfId="14491" xr:uid="{00000000-0005-0000-0000-00008A3C0000}"/>
    <cellStyle name="Normal 2 8 2 2 2 2 6" xfId="14492" xr:uid="{00000000-0005-0000-0000-00008B3C0000}"/>
    <cellStyle name="Normal 2 8 2 2 2 2 7" xfId="14493" xr:uid="{00000000-0005-0000-0000-00008C3C0000}"/>
    <cellStyle name="Normal 2 8 2 2 2 3" xfId="949" xr:uid="{00000000-0005-0000-0000-00008D3C0000}"/>
    <cellStyle name="Normal 2 8 2 2 2 3 2" xfId="14494" xr:uid="{00000000-0005-0000-0000-00008E3C0000}"/>
    <cellStyle name="Normal 2 8 2 2 2 3 2 2" xfId="14495" xr:uid="{00000000-0005-0000-0000-00008F3C0000}"/>
    <cellStyle name="Normal 2 8 2 2 2 3 2 2 2" xfId="14496" xr:uid="{00000000-0005-0000-0000-0000903C0000}"/>
    <cellStyle name="Normal 2 8 2 2 2 3 2 2 2 2" xfId="14497" xr:uid="{00000000-0005-0000-0000-0000913C0000}"/>
    <cellStyle name="Normal 2 8 2 2 2 3 2 2 3" xfId="14498" xr:uid="{00000000-0005-0000-0000-0000923C0000}"/>
    <cellStyle name="Normal 2 8 2 2 2 3 2 2 4" xfId="14499" xr:uid="{00000000-0005-0000-0000-0000933C0000}"/>
    <cellStyle name="Normal 2 8 2 2 2 3 2 3" xfId="14500" xr:uid="{00000000-0005-0000-0000-0000943C0000}"/>
    <cellStyle name="Normal 2 8 2 2 2 3 2 3 2" xfId="14501" xr:uid="{00000000-0005-0000-0000-0000953C0000}"/>
    <cellStyle name="Normal 2 8 2 2 2 3 2 4" xfId="14502" xr:uid="{00000000-0005-0000-0000-0000963C0000}"/>
    <cellStyle name="Normal 2 8 2 2 2 3 2 5" xfId="14503" xr:uid="{00000000-0005-0000-0000-0000973C0000}"/>
    <cellStyle name="Normal 2 8 2 2 2 3 3" xfId="14504" xr:uid="{00000000-0005-0000-0000-0000983C0000}"/>
    <cellStyle name="Normal 2 8 2 2 2 3 3 2" xfId="14505" xr:uid="{00000000-0005-0000-0000-0000993C0000}"/>
    <cellStyle name="Normal 2 8 2 2 2 3 3 2 2" xfId="14506" xr:uid="{00000000-0005-0000-0000-00009A3C0000}"/>
    <cellStyle name="Normal 2 8 2 2 2 3 3 3" xfId="14507" xr:uid="{00000000-0005-0000-0000-00009B3C0000}"/>
    <cellStyle name="Normal 2 8 2 2 2 3 3 4" xfId="14508" xr:uid="{00000000-0005-0000-0000-00009C3C0000}"/>
    <cellStyle name="Normal 2 8 2 2 2 3 4" xfId="14509" xr:uid="{00000000-0005-0000-0000-00009D3C0000}"/>
    <cellStyle name="Normal 2 8 2 2 2 3 4 2" xfId="14510" xr:uid="{00000000-0005-0000-0000-00009E3C0000}"/>
    <cellStyle name="Normal 2 8 2 2 2 3 4 2 2" xfId="14511" xr:uid="{00000000-0005-0000-0000-00009F3C0000}"/>
    <cellStyle name="Normal 2 8 2 2 2 3 4 3" xfId="14512" xr:uid="{00000000-0005-0000-0000-0000A03C0000}"/>
    <cellStyle name="Normal 2 8 2 2 2 3 4 4" xfId="14513" xr:uid="{00000000-0005-0000-0000-0000A13C0000}"/>
    <cellStyle name="Normal 2 8 2 2 2 3 5" xfId="14514" xr:uid="{00000000-0005-0000-0000-0000A23C0000}"/>
    <cellStyle name="Normal 2 8 2 2 2 3 5 2" xfId="14515" xr:uid="{00000000-0005-0000-0000-0000A33C0000}"/>
    <cellStyle name="Normal 2 8 2 2 2 3 6" xfId="14516" xr:uid="{00000000-0005-0000-0000-0000A43C0000}"/>
    <cellStyle name="Normal 2 8 2 2 2 3 7" xfId="14517" xr:uid="{00000000-0005-0000-0000-0000A53C0000}"/>
    <cellStyle name="Normal 2 8 2 2 2 4" xfId="14518" xr:uid="{00000000-0005-0000-0000-0000A63C0000}"/>
    <cellStyle name="Normal 2 8 2 2 2 4 2" xfId="14519" xr:uid="{00000000-0005-0000-0000-0000A73C0000}"/>
    <cellStyle name="Normal 2 8 2 2 2 4 2 2" xfId="14520" xr:uid="{00000000-0005-0000-0000-0000A83C0000}"/>
    <cellStyle name="Normal 2 8 2 2 2 4 2 2 2" xfId="14521" xr:uid="{00000000-0005-0000-0000-0000A93C0000}"/>
    <cellStyle name="Normal 2 8 2 2 2 4 2 3" xfId="14522" xr:uid="{00000000-0005-0000-0000-0000AA3C0000}"/>
    <cellStyle name="Normal 2 8 2 2 2 4 2 4" xfId="14523" xr:uid="{00000000-0005-0000-0000-0000AB3C0000}"/>
    <cellStyle name="Normal 2 8 2 2 2 4 3" xfId="14524" xr:uid="{00000000-0005-0000-0000-0000AC3C0000}"/>
    <cellStyle name="Normal 2 8 2 2 2 4 3 2" xfId="14525" xr:uid="{00000000-0005-0000-0000-0000AD3C0000}"/>
    <cellStyle name="Normal 2 8 2 2 2 4 4" xfId="14526" xr:uid="{00000000-0005-0000-0000-0000AE3C0000}"/>
    <cellStyle name="Normal 2 8 2 2 2 4 5" xfId="14527" xr:uid="{00000000-0005-0000-0000-0000AF3C0000}"/>
    <cellStyle name="Normal 2 8 2 2 2 5" xfId="14528" xr:uid="{00000000-0005-0000-0000-0000B03C0000}"/>
    <cellStyle name="Normal 2 8 2 2 2 5 2" xfId="14529" xr:uid="{00000000-0005-0000-0000-0000B13C0000}"/>
    <cellStyle name="Normal 2 8 2 2 2 5 2 2" xfId="14530" xr:uid="{00000000-0005-0000-0000-0000B23C0000}"/>
    <cellStyle name="Normal 2 8 2 2 2 5 3" xfId="14531" xr:uid="{00000000-0005-0000-0000-0000B33C0000}"/>
    <cellStyle name="Normal 2 8 2 2 2 5 4" xfId="14532" xr:uid="{00000000-0005-0000-0000-0000B43C0000}"/>
    <cellStyle name="Normal 2 8 2 2 2 6" xfId="14533" xr:uid="{00000000-0005-0000-0000-0000B53C0000}"/>
    <cellStyle name="Normal 2 8 2 2 2 6 2" xfId="14534" xr:uid="{00000000-0005-0000-0000-0000B63C0000}"/>
    <cellStyle name="Normal 2 8 2 2 2 6 2 2" xfId="14535" xr:uid="{00000000-0005-0000-0000-0000B73C0000}"/>
    <cellStyle name="Normal 2 8 2 2 2 6 3" xfId="14536" xr:uid="{00000000-0005-0000-0000-0000B83C0000}"/>
    <cellStyle name="Normal 2 8 2 2 2 6 4" xfId="14537" xr:uid="{00000000-0005-0000-0000-0000B93C0000}"/>
    <cellStyle name="Normal 2 8 2 2 2 7" xfId="14538" xr:uid="{00000000-0005-0000-0000-0000BA3C0000}"/>
    <cellStyle name="Normal 2 8 2 2 2 7 2" xfId="14539" xr:uid="{00000000-0005-0000-0000-0000BB3C0000}"/>
    <cellStyle name="Normal 2 8 2 2 2 8" xfId="14540" xr:uid="{00000000-0005-0000-0000-0000BC3C0000}"/>
    <cellStyle name="Normal 2 8 2 2 2 9" xfId="14541" xr:uid="{00000000-0005-0000-0000-0000BD3C0000}"/>
    <cellStyle name="Normal 2 8 2 2 2_Tab1" xfId="14542" xr:uid="{00000000-0005-0000-0000-0000BE3C0000}"/>
    <cellStyle name="Normal 2 8 2 2 3" xfId="950" xr:uid="{00000000-0005-0000-0000-0000BF3C0000}"/>
    <cellStyle name="Normal 2 8 2 2 3 2" xfId="14543" xr:uid="{00000000-0005-0000-0000-0000C03C0000}"/>
    <cellStyle name="Normal 2 8 2 2 3 2 2" xfId="14544" xr:uid="{00000000-0005-0000-0000-0000C13C0000}"/>
    <cellStyle name="Normal 2 8 2 2 3 2 2 2" xfId="14545" xr:uid="{00000000-0005-0000-0000-0000C23C0000}"/>
    <cellStyle name="Normal 2 8 2 2 3 2 2 2 2" xfId="14546" xr:uid="{00000000-0005-0000-0000-0000C33C0000}"/>
    <cellStyle name="Normal 2 8 2 2 3 2 2 3" xfId="14547" xr:uid="{00000000-0005-0000-0000-0000C43C0000}"/>
    <cellStyle name="Normal 2 8 2 2 3 2 2 4" xfId="14548" xr:uid="{00000000-0005-0000-0000-0000C53C0000}"/>
    <cellStyle name="Normal 2 8 2 2 3 2 3" xfId="14549" xr:uid="{00000000-0005-0000-0000-0000C63C0000}"/>
    <cellStyle name="Normal 2 8 2 2 3 2 3 2" xfId="14550" xr:uid="{00000000-0005-0000-0000-0000C73C0000}"/>
    <cellStyle name="Normal 2 8 2 2 3 2 4" xfId="14551" xr:uid="{00000000-0005-0000-0000-0000C83C0000}"/>
    <cellStyle name="Normal 2 8 2 2 3 2 5" xfId="14552" xr:uid="{00000000-0005-0000-0000-0000C93C0000}"/>
    <cellStyle name="Normal 2 8 2 2 3 3" xfId="14553" xr:uid="{00000000-0005-0000-0000-0000CA3C0000}"/>
    <cellStyle name="Normal 2 8 2 2 3 3 2" xfId="14554" xr:uid="{00000000-0005-0000-0000-0000CB3C0000}"/>
    <cellStyle name="Normal 2 8 2 2 3 3 2 2" xfId="14555" xr:uid="{00000000-0005-0000-0000-0000CC3C0000}"/>
    <cellStyle name="Normal 2 8 2 2 3 3 3" xfId="14556" xr:uid="{00000000-0005-0000-0000-0000CD3C0000}"/>
    <cellStyle name="Normal 2 8 2 2 3 3 4" xfId="14557" xr:uid="{00000000-0005-0000-0000-0000CE3C0000}"/>
    <cellStyle name="Normal 2 8 2 2 3 4" xfId="14558" xr:uid="{00000000-0005-0000-0000-0000CF3C0000}"/>
    <cellStyle name="Normal 2 8 2 2 3 4 2" xfId="14559" xr:uid="{00000000-0005-0000-0000-0000D03C0000}"/>
    <cellStyle name="Normal 2 8 2 2 3 4 2 2" xfId="14560" xr:uid="{00000000-0005-0000-0000-0000D13C0000}"/>
    <cellStyle name="Normal 2 8 2 2 3 4 3" xfId="14561" xr:uid="{00000000-0005-0000-0000-0000D23C0000}"/>
    <cellStyle name="Normal 2 8 2 2 3 4 4" xfId="14562" xr:uid="{00000000-0005-0000-0000-0000D33C0000}"/>
    <cellStyle name="Normal 2 8 2 2 3 5" xfId="14563" xr:uid="{00000000-0005-0000-0000-0000D43C0000}"/>
    <cellStyle name="Normal 2 8 2 2 3 5 2" xfId="14564" xr:uid="{00000000-0005-0000-0000-0000D53C0000}"/>
    <cellStyle name="Normal 2 8 2 2 3 6" xfId="14565" xr:uid="{00000000-0005-0000-0000-0000D63C0000}"/>
    <cellStyle name="Normal 2 8 2 2 3 7" xfId="14566" xr:uid="{00000000-0005-0000-0000-0000D73C0000}"/>
    <cellStyle name="Normal 2 8 2 2 4" xfId="951" xr:uid="{00000000-0005-0000-0000-0000D83C0000}"/>
    <cellStyle name="Normal 2 8 2 2 4 2" xfId="14567" xr:uid="{00000000-0005-0000-0000-0000D93C0000}"/>
    <cellStyle name="Normal 2 8 2 2 4 2 2" xfId="14568" xr:uid="{00000000-0005-0000-0000-0000DA3C0000}"/>
    <cellStyle name="Normal 2 8 2 2 4 2 2 2" xfId="14569" xr:uid="{00000000-0005-0000-0000-0000DB3C0000}"/>
    <cellStyle name="Normal 2 8 2 2 4 2 2 2 2" xfId="14570" xr:uid="{00000000-0005-0000-0000-0000DC3C0000}"/>
    <cellStyle name="Normal 2 8 2 2 4 2 2 3" xfId="14571" xr:uid="{00000000-0005-0000-0000-0000DD3C0000}"/>
    <cellStyle name="Normal 2 8 2 2 4 2 2 4" xfId="14572" xr:uid="{00000000-0005-0000-0000-0000DE3C0000}"/>
    <cellStyle name="Normal 2 8 2 2 4 2 3" xfId="14573" xr:uid="{00000000-0005-0000-0000-0000DF3C0000}"/>
    <cellStyle name="Normal 2 8 2 2 4 2 3 2" xfId="14574" xr:uid="{00000000-0005-0000-0000-0000E03C0000}"/>
    <cellStyle name="Normal 2 8 2 2 4 2 4" xfId="14575" xr:uid="{00000000-0005-0000-0000-0000E13C0000}"/>
    <cellStyle name="Normal 2 8 2 2 4 2 5" xfId="14576" xr:uid="{00000000-0005-0000-0000-0000E23C0000}"/>
    <cellStyle name="Normal 2 8 2 2 4 3" xfId="14577" xr:uid="{00000000-0005-0000-0000-0000E33C0000}"/>
    <cellStyle name="Normal 2 8 2 2 4 3 2" xfId="14578" xr:uid="{00000000-0005-0000-0000-0000E43C0000}"/>
    <cellStyle name="Normal 2 8 2 2 4 3 2 2" xfId="14579" xr:uid="{00000000-0005-0000-0000-0000E53C0000}"/>
    <cellStyle name="Normal 2 8 2 2 4 3 3" xfId="14580" xr:uid="{00000000-0005-0000-0000-0000E63C0000}"/>
    <cellStyle name="Normal 2 8 2 2 4 3 4" xfId="14581" xr:uid="{00000000-0005-0000-0000-0000E73C0000}"/>
    <cellStyle name="Normal 2 8 2 2 4 4" xfId="14582" xr:uid="{00000000-0005-0000-0000-0000E83C0000}"/>
    <cellStyle name="Normal 2 8 2 2 4 4 2" xfId="14583" xr:uid="{00000000-0005-0000-0000-0000E93C0000}"/>
    <cellStyle name="Normal 2 8 2 2 4 4 2 2" xfId="14584" xr:uid="{00000000-0005-0000-0000-0000EA3C0000}"/>
    <cellStyle name="Normal 2 8 2 2 4 4 3" xfId="14585" xr:uid="{00000000-0005-0000-0000-0000EB3C0000}"/>
    <cellStyle name="Normal 2 8 2 2 4 4 4" xfId="14586" xr:uid="{00000000-0005-0000-0000-0000EC3C0000}"/>
    <cellStyle name="Normal 2 8 2 2 4 5" xfId="14587" xr:uid="{00000000-0005-0000-0000-0000ED3C0000}"/>
    <cellStyle name="Normal 2 8 2 2 4 5 2" xfId="14588" xr:uid="{00000000-0005-0000-0000-0000EE3C0000}"/>
    <cellStyle name="Normal 2 8 2 2 4 6" xfId="14589" xr:uid="{00000000-0005-0000-0000-0000EF3C0000}"/>
    <cellStyle name="Normal 2 8 2 2 4 7" xfId="14590" xr:uid="{00000000-0005-0000-0000-0000F03C0000}"/>
    <cellStyle name="Normal 2 8 2 2 5" xfId="14591" xr:uid="{00000000-0005-0000-0000-0000F13C0000}"/>
    <cellStyle name="Normal 2 8 2 2 5 2" xfId="14592" xr:uid="{00000000-0005-0000-0000-0000F23C0000}"/>
    <cellStyle name="Normal 2 8 2 2 5 2 2" xfId="14593" xr:uid="{00000000-0005-0000-0000-0000F33C0000}"/>
    <cellStyle name="Normal 2 8 2 2 5 2 2 2" xfId="14594" xr:uid="{00000000-0005-0000-0000-0000F43C0000}"/>
    <cellStyle name="Normal 2 8 2 2 5 2 3" xfId="14595" xr:uid="{00000000-0005-0000-0000-0000F53C0000}"/>
    <cellStyle name="Normal 2 8 2 2 5 2 4" xfId="14596" xr:uid="{00000000-0005-0000-0000-0000F63C0000}"/>
    <cellStyle name="Normal 2 8 2 2 5 3" xfId="14597" xr:uid="{00000000-0005-0000-0000-0000F73C0000}"/>
    <cellStyle name="Normal 2 8 2 2 5 3 2" xfId="14598" xr:uid="{00000000-0005-0000-0000-0000F83C0000}"/>
    <cellStyle name="Normal 2 8 2 2 5 4" xfId="14599" xr:uid="{00000000-0005-0000-0000-0000F93C0000}"/>
    <cellStyle name="Normal 2 8 2 2 5 5" xfId="14600" xr:uid="{00000000-0005-0000-0000-0000FA3C0000}"/>
    <cellStyle name="Normal 2 8 2 2 6" xfId="14601" xr:uid="{00000000-0005-0000-0000-0000FB3C0000}"/>
    <cellStyle name="Normal 2 8 2 2 6 2" xfId="14602" xr:uid="{00000000-0005-0000-0000-0000FC3C0000}"/>
    <cellStyle name="Normal 2 8 2 2 6 2 2" xfId="14603" xr:uid="{00000000-0005-0000-0000-0000FD3C0000}"/>
    <cellStyle name="Normal 2 8 2 2 6 3" xfId="14604" xr:uid="{00000000-0005-0000-0000-0000FE3C0000}"/>
    <cellStyle name="Normal 2 8 2 2 6 4" xfId="14605" xr:uid="{00000000-0005-0000-0000-0000FF3C0000}"/>
    <cellStyle name="Normal 2 8 2 2 7" xfId="14606" xr:uid="{00000000-0005-0000-0000-0000003D0000}"/>
    <cellStyle name="Normal 2 8 2 2 7 2" xfId="14607" xr:uid="{00000000-0005-0000-0000-0000013D0000}"/>
    <cellStyle name="Normal 2 8 2 2 7 2 2" xfId="14608" xr:uid="{00000000-0005-0000-0000-0000023D0000}"/>
    <cellStyle name="Normal 2 8 2 2 7 3" xfId="14609" xr:uid="{00000000-0005-0000-0000-0000033D0000}"/>
    <cellStyle name="Normal 2 8 2 2 7 4" xfId="14610" xr:uid="{00000000-0005-0000-0000-0000043D0000}"/>
    <cellStyle name="Normal 2 8 2 2 8" xfId="14611" xr:uid="{00000000-0005-0000-0000-0000053D0000}"/>
    <cellStyle name="Normal 2 8 2 2 8 2" xfId="14612" xr:uid="{00000000-0005-0000-0000-0000063D0000}"/>
    <cellStyle name="Normal 2 8 2 2 9" xfId="14613" xr:uid="{00000000-0005-0000-0000-0000073D0000}"/>
    <cellStyle name="Normal 2 8 2 2_Tab1" xfId="14614" xr:uid="{00000000-0005-0000-0000-0000083D0000}"/>
    <cellStyle name="Normal 2 8 2 3" xfId="952" xr:uid="{00000000-0005-0000-0000-0000093D0000}"/>
    <cellStyle name="Normal 2 8 2 3 2" xfId="953" xr:uid="{00000000-0005-0000-0000-00000A3D0000}"/>
    <cellStyle name="Normal 2 8 2 3 2 2" xfId="14615" xr:uid="{00000000-0005-0000-0000-00000B3D0000}"/>
    <cellStyle name="Normal 2 8 2 3 2 2 2" xfId="14616" xr:uid="{00000000-0005-0000-0000-00000C3D0000}"/>
    <cellStyle name="Normal 2 8 2 3 2 2 2 2" xfId="14617" xr:uid="{00000000-0005-0000-0000-00000D3D0000}"/>
    <cellStyle name="Normal 2 8 2 3 2 2 2 2 2" xfId="14618" xr:uid="{00000000-0005-0000-0000-00000E3D0000}"/>
    <cellStyle name="Normal 2 8 2 3 2 2 2 3" xfId="14619" xr:uid="{00000000-0005-0000-0000-00000F3D0000}"/>
    <cellStyle name="Normal 2 8 2 3 2 2 2 4" xfId="14620" xr:uid="{00000000-0005-0000-0000-0000103D0000}"/>
    <cellStyle name="Normal 2 8 2 3 2 2 3" xfId="14621" xr:uid="{00000000-0005-0000-0000-0000113D0000}"/>
    <cellStyle name="Normal 2 8 2 3 2 2 3 2" xfId="14622" xr:uid="{00000000-0005-0000-0000-0000123D0000}"/>
    <cellStyle name="Normal 2 8 2 3 2 2 4" xfId="14623" xr:uid="{00000000-0005-0000-0000-0000133D0000}"/>
    <cellStyle name="Normal 2 8 2 3 2 2 5" xfId="14624" xr:uid="{00000000-0005-0000-0000-0000143D0000}"/>
    <cellStyle name="Normal 2 8 2 3 2 3" xfId="14625" xr:uid="{00000000-0005-0000-0000-0000153D0000}"/>
    <cellStyle name="Normal 2 8 2 3 2 3 2" xfId="14626" xr:uid="{00000000-0005-0000-0000-0000163D0000}"/>
    <cellStyle name="Normal 2 8 2 3 2 3 2 2" xfId="14627" xr:uid="{00000000-0005-0000-0000-0000173D0000}"/>
    <cellStyle name="Normal 2 8 2 3 2 3 3" xfId="14628" xr:uid="{00000000-0005-0000-0000-0000183D0000}"/>
    <cellStyle name="Normal 2 8 2 3 2 3 4" xfId="14629" xr:uid="{00000000-0005-0000-0000-0000193D0000}"/>
    <cellStyle name="Normal 2 8 2 3 2 4" xfId="14630" xr:uid="{00000000-0005-0000-0000-00001A3D0000}"/>
    <cellStyle name="Normal 2 8 2 3 2 4 2" xfId="14631" xr:uid="{00000000-0005-0000-0000-00001B3D0000}"/>
    <cellStyle name="Normal 2 8 2 3 2 4 2 2" xfId="14632" xr:uid="{00000000-0005-0000-0000-00001C3D0000}"/>
    <cellStyle name="Normal 2 8 2 3 2 4 3" xfId="14633" xr:uid="{00000000-0005-0000-0000-00001D3D0000}"/>
    <cellStyle name="Normal 2 8 2 3 2 4 4" xfId="14634" xr:uid="{00000000-0005-0000-0000-00001E3D0000}"/>
    <cellStyle name="Normal 2 8 2 3 2 5" xfId="14635" xr:uid="{00000000-0005-0000-0000-00001F3D0000}"/>
    <cellStyle name="Normal 2 8 2 3 2 5 2" xfId="14636" xr:uid="{00000000-0005-0000-0000-0000203D0000}"/>
    <cellStyle name="Normal 2 8 2 3 2 6" xfId="14637" xr:uid="{00000000-0005-0000-0000-0000213D0000}"/>
    <cellStyle name="Normal 2 8 2 3 2 7" xfId="14638" xr:uid="{00000000-0005-0000-0000-0000223D0000}"/>
    <cellStyle name="Normal 2 8 2 3 3" xfId="954" xr:uid="{00000000-0005-0000-0000-0000233D0000}"/>
    <cellStyle name="Normal 2 8 2 3 3 2" xfId="14639" xr:uid="{00000000-0005-0000-0000-0000243D0000}"/>
    <cellStyle name="Normal 2 8 2 3 3 2 2" xfId="14640" xr:uid="{00000000-0005-0000-0000-0000253D0000}"/>
    <cellStyle name="Normal 2 8 2 3 3 2 2 2" xfId="14641" xr:uid="{00000000-0005-0000-0000-0000263D0000}"/>
    <cellStyle name="Normal 2 8 2 3 3 2 2 2 2" xfId="14642" xr:uid="{00000000-0005-0000-0000-0000273D0000}"/>
    <cellStyle name="Normal 2 8 2 3 3 2 2 3" xfId="14643" xr:uid="{00000000-0005-0000-0000-0000283D0000}"/>
    <cellStyle name="Normal 2 8 2 3 3 2 2 4" xfId="14644" xr:uid="{00000000-0005-0000-0000-0000293D0000}"/>
    <cellStyle name="Normal 2 8 2 3 3 2 3" xfId="14645" xr:uid="{00000000-0005-0000-0000-00002A3D0000}"/>
    <cellStyle name="Normal 2 8 2 3 3 2 3 2" xfId="14646" xr:uid="{00000000-0005-0000-0000-00002B3D0000}"/>
    <cellStyle name="Normal 2 8 2 3 3 2 4" xfId="14647" xr:uid="{00000000-0005-0000-0000-00002C3D0000}"/>
    <cellStyle name="Normal 2 8 2 3 3 2 5" xfId="14648" xr:uid="{00000000-0005-0000-0000-00002D3D0000}"/>
    <cellStyle name="Normal 2 8 2 3 3 3" xfId="14649" xr:uid="{00000000-0005-0000-0000-00002E3D0000}"/>
    <cellStyle name="Normal 2 8 2 3 3 3 2" xfId="14650" xr:uid="{00000000-0005-0000-0000-00002F3D0000}"/>
    <cellStyle name="Normal 2 8 2 3 3 3 2 2" xfId="14651" xr:uid="{00000000-0005-0000-0000-0000303D0000}"/>
    <cellStyle name="Normal 2 8 2 3 3 3 3" xfId="14652" xr:uid="{00000000-0005-0000-0000-0000313D0000}"/>
    <cellStyle name="Normal 2 8 2 3 3 3 4" xfId="14653" xr:uid="{00000000-0005-0000-0000-0000323D0000}"/>
    <cellStyle name="Normal 2 8 2 3 3 4" xfId="14654" xr:uid="{00000000-0005-0000-0000-0000333D0000}"/>
    <cellStyle name="Normal 2 8 2 3 3 4 2" xfId="14655" xr:uid="{00000000-0005-0000-0000-0000343D0000}"/>
    <cellStyle name="Normal 2 8 2 3 3 4 2 2" xfId="14656" xr:uid="{00000000-0005-0000-0000-0000353D0000}"/>
    <cellStyle name="Normal 2 8 2 3 3 4 3" xfId="14657" xr:uid="{00000000-0005-0000-0000-0000363D0000}"/>
    <cellStyle name="Normal 2 8 2 3 3 4 4" xfId="14658" xr:uid="{00000000-0005-0000-0000-0000373D0000}"/>
    <cellStyle name="Normal 2 8 2 3 3 5" xfId="14659" xr:uid="{00000000-0005-0000-0000-0000383D0000}"/>
    <cellStyle name="Normal 2 8 2 3 3 5 2" xfId="14660" xr:uid="{00000000-0005-0000-0000-0000393D0000}"/>
    <cellStyle name="Normal 2 8 2 3 3 6" xfId="14661" xr:uid="{00000000-0005-0000-0000-00003A3D0000}"/>
    <cellStyle name="Normal 2 8 2 3 3 7" xfId="14662" xr:uid="{00000000-0005-0000-0000-00003B3D0000}"/>
    <cellStyle name="Normal 2 8 2 3 4" xfId="14663" xr:uid="{00000000-0005-0000-0000-00003C3D0000}"/>
    <cellStyle name="Normal 2 8 2 3 4 2" xfId="14664" xr:uid="{00000000-0005-0000-0000-00003D3D0000}"/>
    <cellStyle name="Normal 2 8 2 3 4 2 2" xfId="14665" xr:uid="{00000000-0005-0000-0000-00003E3D0000}"/>
    <cellStyle name="Normal 2 8 2 3 4 2 2 2" xfId="14666" xr:uid="{00000000-0005-0000-0000-00003F3D0000}"/>
    <cellStyle name="Normal 2 8 2 3 4 2 3" xfId="14667" xr:uid="{00000000-0005-0000-0000-0000403D0000}"/>
    <cellStyle name="Normal 2 8 2 3 4 2 4" xfId="14668" xr:uid="{00000000-0005-0000-0000-0000413D0000}"/>
    <cellStyle name="Normal 2 8 2 3 4 3" xfId="14669" xr:uid="{00000000-0005-0000-0000-0000423D0000}"/>
    <cellStyle name="Normal 2 8 2 3 4 3 2" xfId="14670" xr:uid="{00000000-0005-0000-0000-0000433D0000}"/>
    <cellStyle name="Normal 2 8 2 3 4 4" xfId="14671" xr:uid="{00000000-0005-0000-0000-0000443D0000}"/>
    <cellStyle name="Normal 2 8 2 3 4 5" xfId="14672" xr:uid="{00000000-0005-0000-0000-0000453D0000}"/>
    <cellStyle name="Normal 2 8 2 3 5" xfId="14673" xr:uid="{00000000-0005-0000-0000-0000463D0000}"/>
    <cellStyle name="Normal 2 8 2 3 5 2" xfId="14674" xr:uid="{00000000-0005-0000-0000-0000473D0000}"/>
    <cellStyle name="Normal 2 8 2 3 5 2 2" xfId="14675" xr:uid="{00000000-0005-0000-0000-0000483D0000}"/>
    <cellStyle name="Normal 2 8 2 3 5 3" xfId="14676" xr:uid="{00000000-0005-0000-0000-0000493D0000}"/>
    <cellStyle name="Normal 2 8 2 3 5 4" xfId="14677" xr:uid="{00000000-0005-0000-0000-00004A3D0000}"/>
    <cellStyle name="Normal 2 8 2 3 6" xfId="14678" xr:uid="{00000000-0005-0000-0000-00004B3D0000}"/>
    <cellStyle name="Normal 2 8 2 3 6 2" xfId="14679" xr:uid="{00000000-0005-0000-0000-00004C3D0000}"/>
    <cellStyle name="Normal 2 8 2 3 6 2 2" xfId="14680" xr:uid="{00000000-0005-0000-0000-00004D3D0000}"/>
    <cellStyle name="Normal 2 8 2 3 6 3" xfId="14681" xr:uid="{00000000-0005-0000-0000-00004E3D0000}"/>
    <cellStyle name="Normal 2 8 2 3 6 4" xfId="14682" xr:uid="{00000000-0005-0000-0000-00004F3D0000}"/>
    <cellStyle name="Normal 2 8 2 3 7" xfId="14683" xr:uid="{00000000-0005-0000-0000-0000503D0000}"/>
    <cellStyle name="Normal 2 8 2 3 7 2" xfId="14684" xr:uid="{00000000-0005-0000-0000-0000513D0000}"/>
    <cellStyle name="Normal 2 8 2 3 8" xfId="14685" xr:uid="{00000000-0005-0000-0000-0000523D0000}"/>
    <cellStyle name="Normal 2 8 2 3 9" xfId="14686" xr:uid="{00000000-0005-0000-0000-0000533D0000}"/>
    <cellStyle name="Normal 2 8 2 3_Tab1" xfId="14687" xr:uid="{00000000-0005-0000-0000-0000543D0000}"/>
    <cellStyle name="Normal 2 8 2 4" xfId="955" xr:uid="{00000000-0005-0000-0000-0000553D0000}"/>
    <cellStyle name="Normal 2 8 2 4 2" xfId="14688" xr:uid="{00000000-0005-0000-0000-0000563D0000}"/>
    <cellStyle name="Normal 2 8 2 4 2 2" xfId="14689" xr:uid="{00000000-0005-0000-0000-0000573D0000}"/>
    <cellStyle name="Normal 2 8 2 4 2 2 2" xfId="14690" xr:uid="{00000000-0005-0000-0000-0000583D0000}"/>
    <cellStyle name="Normal 2 8 2 4 2 2 2 2" xfId="14691" xr:uid="{00000000-0005-0000-0000-0000593D0000}"/>
    <cellStyle name="Normal 2 8 2 4 2 2 3" xfId="14692" xr:uid="{00000000-0005-0000-0000-00005A3D0000}"/>
    <cellStyle name="Normal 2 8 2 4 2 2 4" xfId="14693" xr:uid="{00000000-0005-0000-0000-00005B3D0000}"/>
    <cellStyle name="Normal 2 8 2 4 2 3" xfId="14694" xr:uid="{00000000-0005-0000-0000-00005C3D0000}"/>
    <cellStyle name="Normal 2 8 2 4 2 3 2" xfId="14695" xr:uid="{00000000-0005-0000-0000-00005D3D0000}"/>
    <cellStyle name="Normal 2 8 2 4 2 4" xfId="14696" xr:uid="{00000000-0005-0000-0000-00005E3D0000}"/>
    <cellStyle name="Normal 2 8 2 4 2 5" xfId="14697" xr:uid="{00000000-0005-0000-0000-00005F3D0000}"/>
    <cellStyle name="Normal 2 8 2 4 3" xfId="14698" xr:uid="{00000000-0005-0000-0000-0000603D0000}"/>
    <cellStyle name="Normal 2 8 2 4 3 2" xfId="14699" xr:uid="{00000000-0005-0000-0000-0000613D0000}"/>
    <cellStyle name="Normal 2 8 2 4 3 2 2" xfId="14700" xr:uid="{00000000-0005-0000-0000-0000623D0000}"/>
    <cellStyle name="Normal 2 8 2 4 3 3" xfId="14701" xr:uid="{00000000-0005-0000-0000-0000633D0000}"/>
    <cellStyle name="Normal 2 8 2 4 3 4" xfId="14702" xr:uid="{00000000-0005-0000-0000-0000643D0000}"/>
    <cellStyle name="Normal 2 8 2 4 4" xfId="14703" xr:uid="{00000000-0005-0000-0000-0000653D0000}"/>
    <cellStyle name="Normal 2 8 2 4 4 2" xfId="14704" xr:uid="{00000000-0005-0000-0000-0000663D0000}"/>
    <cellStyle name="Normal 2 8 2 4 4 2 2" xfId="14705" xr:uid="{00000000-0005-0000-0000-0000673D0000}"/>
    <cellStyle name="Normal 2 8 2 4 4 3" xfId="14706" xr:uid="{00000000-0005-0000-0000-0000683D0000}"/>
    <cellStyle name="Normal 2 8 2 4 4 4" xfId="14707" xr:uid="{00000000-0005-0000-0000-0000693D0000}"/>
    <cellStyle name="Normal 2 8 2 4 5" xfId="14708" xr:uid="{00000000-0005-0000-0000-00006A3D0000}"/>
    <cellStyle name="Normal 2 8 2 4 5 2" xfId="14709" xr:uid="{00000000-0005-0000-0000-00006B3D0000}"/>
    <cellStyle name="Normal 2 8 2 4 6" xfId="14710" xr:uid="{00000000-0005-0000-0000-00006C3D0000}"/>
    <cellStyle name="Normal 2 8 2 4 7" xfId="14711" xr:uid="{00000000-0005-0000-0000-00006D3D0000}"/>
    <cellStyle name="Normal 2 8 2 5" xfId="956" xr:uid="{00000000-0005-0000-0000-00006E3D0000}"/>
    <cellStyle name="Normal 2 8 2 5 2" xfId="14712" xr:uid="{00000000-0005-0000-0000-00006F3D0000}"/>
    <cellStyle name="Normal 2 8 2 5 2 2" xfId="14713" xr:uid="{00000000-0005-0000-0000-0000703D0000}"/>
    <cellStyle name="Normal 2 8 2 5 2 2 2" xfId="14714" xr:uid="{00000000-0005-0000-0000-0000713D0000}"/>
    <cellStyle name="Normal 2 8 2 5 2 2 2 2" xfId="14715" xr:uid="{00000000-0005-0000-0000-0000723D0000}"/>
    <cellStyle name="Normal 2 8 2 5 2 2 3" xfId="14716" xr:uid="{00000000-0005-0000-0000-0000733D0000}"/>
    <cellStyle name="Normal 2 8 2 5 2 2 4" xfId="14717" xr:uid="{00000000-0005-0000-0000-0000743D0000}"/>
    <cellStyle name="Normal 2 8 2 5 2 3" xfId="14718" xr:uid="{00000000-0005-0000-0000-0000753D0000}"/>
    <cellStyle name="Normal 2 8 2 5 2 3 2" xfId="14719" xr:uid="{00000000-0005-0000-0000-0000763D0000}"/>
    <cellStyle name="Normal 2 8 2 5 2 4" xfId="14720" xr:uid="{00000000-0005-0000-0000-0000773D0000}"/>
    <cellStyle name="Normal 2 8 2 5 2 5" xfId="14721" xr:uid="{00000000-0005-0000-0000-0000783D0000}"/>
    <cellStyle name="Normal 2 8 2 5 3" xfId="14722" xr:uid="{00000000-0005-0000-0000-0000793D0000}"/>
    <cellStyle name="Normal 2 8 2 5 3 2" xfId="14723" xr:uid="{00000000-0005-0000-0000-00007A3D0000}"/>
    <cellStyle name="Normal 2 8 2 5 3 2 2" xfId="14724" xr:uid="{00000000-0005-0000-0000-00007B3D0000}"/>
    <cellStyle name="Normal 2 8 2 5 3 3" xfId="14725" xr:uid="{00000000-0005-0000-0000-00007C3D0000}"/>
    <cellStyle name="Normal 2 8 2 5 3 4" xfId="14726" xr:uid="{00000000-0005-0000-0000-00007D3D0000}"/>
    <cellStyle name="Normal 2 8 2 5 4" xfId="14727" xr:uid="{00000000-0005-0000-0000-00007E3D0000}"/>
    <cellStyle name="Normal 2 8 2 5 4 2" xfId="14728" xr:uid="{00000000-0005-0000-0000-00007F3D0000}"/>
    <cellStyle name="Normal 2 8 2 5 4 2 2" xfId="14729" xr:uid="{00000000-0005-0000-0000-0000803D0000}"/>
    <cellStyle name="Normal 2 8 2 5 4 3" xfId="14730" xr:uid="{00000000-0005-0000-0000-0000813D0000}"/>
    <cellStyle name="Normal 2 8 2 5 4 4" xfId="14731" xr:uid="{00000000-0005-0000-0000-0000823D0000}"/>
    <cellStyle name="Normal 2 8 2 5 5" xfId="14732" xr:uid="{00000000-0005-0000-0000-0000833D0000}"/>
    <cellStyle name="Normal 2 8 2 5 5 2" xfId="14733" xr:uid="{00000000-0005-0000-0000-0000843D0000}"/>
    <cellStyle name="Normal 2 8 2 5 6" xfId="14734" xr:uid="{00000000-0005-0000-0000-0000853D0000}"/>
    <cellStyle name="Normal 2 8 2 5 7" xfId="14735" xr:uid="{00000000-0005-0000-0000-0000863D0000}"/>
    <cellStyle name="Normal 2 8 2 6" xfId="14736" xr:uid="{00000000-0005-0000-0000-0000873D0000}"/>
    <cellStyle name="Normal 2 8 2 6 2" xfId="14737" xr:uid="{00000000-0005-0000-0000-0000883D0000}"/>
    <cellStyle name="Normal 2 8 2 6 2 2" xfId="14738" xr:uid="{00000000-0005-0000-0000-0000893D0000}"/>
    <cellStyle name="Normal 2 8 2 6 2 2 2" xfId="14739" xr:uid="{00000000-0005-0000-0000-00008A3D0000}"/>
    <cellStyle name="Normal 2 8 2 6 2 3" xfId="14740" xr:uid="{00000000-0005-0000-0000-00008B3D0000}"/>
    <cellStyle name="Normal 2 8 2 6 2 4" xfId="14741" xr:uid="{00000000-0005-0000-0000-00008C3D0000}"/>
    <cellStyle name="Normal 2 8 2 6 3" xfId="14742" xr:uid="{00000000-0005-0000-0000-00008D3D0000}"/>
    <cellStyle name="Normal 2 8 2 6 3 2" xfId="14743" xr:uid="{00000000-0005-0000-0000-00008E3D0000}"/>
    <cellStyle name="Normal 2 8 2 6 4" xfId="14744" xr:uid="{00000000-0005-0000-0000-00008F3D0000}"/>
    <cellStyle name="Normal 2 8 2 6 5" xfId="14745" xr:uid="{00000000-0005-0000-0000-0000903D0000}"/>
    <cellStyle name="Normal 2 8 2 7" xfId="14746" xr:uid="{00000000-0005-0000-0000-0000913D0000}"/>
    <cellStyle name="Normal 2 8 2 7 2" xfId="14747" xr:uid="{00000000-0005-0000-0000-0000923D0000}"/>
    <cellStyle name="Normal 2 8 2 7 2 2" xfId="14748" xr:uid="{00000000-0005-0000-0000-0000933D0000}"/>
    <cellStyle name="Normal 2 8 2 7 3" xfId="14749" xr:uid="{00000000-0005-0000-0000-0000943D0000}"/>
    <cellStyle name="Normal 2 8 2 7 4" xfId="14750" xr:uid="{00000000-0005-0000-0000-0000953D0000}"/>
    <cellStyle name="Normal 2 8 2 8" xfId="14751" xr:uid="{00000000-0005-0000-0000-0000963D0000}"/>
    <cellStyle name="Normal 2 8 2 8 2" xfId="14752" xr:uid="{00000000-0005-0000-0000-0000973D0000}"/>
    <cellStyle name="Normal 2 8 2 8 2 2" xfId="14753" xr:uid="{00000000-0005-0000-0000-0000983D0000}"/>
    <cellStyle name="Normal 2 8 2 8 3" xfId="14754" xr:uid="{00000000-0005-0000-0000-0000993D0000}"/>
    <cellStyle name="Normal 2 8 2 8 4" xfId="14755" xr:uid="{00000000-0005-0000-0000-00009A3D0000}"/>
    <cellStyle name="Normal 2 8 2 9" xfId="14756" xr:uid="{00000000-0005-0000-0000-00009B3D0000}"/>
    <cellStyle name="Normal 2 8 2 9 2" xfId="14757" xr:uid="{00000000-0005-0000-0000-00009C3D0000}"/>
    <cellStyle name="Normal 2 8 2_Tab1" xfId="14758" xr:uid="{00000000-0005-0000-0000-00009D3D0000}"/>
    <cellStyle name="Normal 2 8 3" xfId="957" xr:uid="{00000000-0005-0000-0000-00009E3D0000}"/>
    <cellStyle name="Normal 2 8 3 10" xfId="14759" xr:uid="{00000000-0005-0000-0000-00009F3D0000}"/>
    <cellStyle name="Normal 2 8 3 2" xfId="958" xr:uid="{00000000-0005-0000-0000-0000A03D0000}"/>
    <cellStyle name="Normal 2 8 3 2 2" xfId="959" xr:uid="{00000000-0005-0000-0000-0000A13D0000}"/>
    <cellStyle name="Normal 2 8 3 2 2 2" xfId="14760" xr:uid="{00000000-0005-0000-0000-0000A23D0000}"/>
    <cellStyle name="Normal 2 8 3 2 2 2 2" xfId="14761" xr:uid="{00000000-0005-0000-0000-0000A33D0000}"/>
    <cellStyle name="Normal 2 8 3 2 2 2 2 2" xfId="14762" xr:uid="{00000000-0005-0000-0000-0000A43D0000}"/>
    <cellStyle name="Normal 2 8 3 2 2 2 2 2 2" xfId="14763" xr:uid="{00000000-0005-0000-0000-0000A53D0000}"/>
    <cellStyle name="Normal 2 8 3 2 2 2 2 3" xfId="14764" xr:uid="{00000000-0005-0000-0000-0000A63D0000}"/>
    <cellStyle name="Normal 2 8 3 2 2 2 2 4" xfId="14765" xr:uid="{00000000-0005-0000-0000-0000A73D0000}"/>
    <cellStyle name="Normal 2 8 3 2 2 2 3" xfId="14766" xr:uid="{00000000-0005-0000-0000-0000A83D0000}"/>
    <cellStyle name="Normal 2 8 3 2 2 2 3 2" xfId="14767" xr:uid="{00000000-0005-0000-0000-0000A93D0000}"/>
    <cellStyle name="Normal 2 8 3 2 2 2 4" xfId="14768" xr:uid="{00000000-0005-0000-0000-0000AA3D0000}"/>
    <cellStyle name="Normal 2 8 3 2 2 2 5" xfId="14769" xr:uid="{00000000-0005-0000-0000-0000AB3D0000}"/>
    <cellStyle name="Normal 2 8 3 2 2 3" xfId="14770" xr:uid="{00000000-0005-0000-0000-0000AC3D0000}"/>
    <cellStyle name="Normal 2 8 3 2 2 3 2" xfId="14771" xr:uid="{00000000-0005-0000-0000-0000AD3D0000}"/>
    <cellStyle name="Normal 2 8 3 2 2 3 2 2" xfId="14772" xr:uid="{00000000-0005-0000-0000-0000AE3D0000}"/>
    <cellStyle name="Normal 2 8 3 2 2 3 3" xfId="14773" xr:uid="{00000000-0005-0000-0000-0000AF3D0000}"/>
    <cellStyle name="Normal 2 8 3 2 2 3 4" xfId="14774" xr:uid="{00000000-0005-0000-0000-0000B03D0000}"/>
    <cellStyle name="Normal 2 8 3 2 2 4" xfId="14775" xr:uid="{00000000-0005-0000-0000-0000B13D0000}"/>
    <cellStyle name="Normal 2 8 3 2 2 4 2" xfId="14776" xr:uid="{00000000-0005-0000-0000-0000B23D0000}"/>
    <cellStyle name="Normal 2 8 3 2 2 4 2 2" xfId="14777" xr:uid="{00000000-0005-0000-0000-0000B33D0000}"/>
    <cellStyle name="Normal 2 8 3 2 2 4 3" xfId="14778" xr:uid="{00000000-0005-0000-0000-0000B43D0000}"/>
    <cellStyle name="Normal 2 8 3 2 2 4 4" xfId="14779" xr:uid="{00000000-0005-0000-0000-0000B53D0000}"/>
    <cellStyle name="Normal 2 8 3 2 2 5" xfId="14780" xr:uid="{00000000-0005-0000-0000-0000B63D0000}"/>
    <cellStyle name="Normal 2 8 3 2 2 5 2" xfId="14781" xr:uid="{00000000-0005-0000-0000-0000B73D0000}"/>
    <cellStyle name="Normal 2 8 3 2 2 6" xfId="14782" xr:uid="{00000000-0005-0000-0000-0000B83D0000}"/>
    <cellStyle name="Normal 2 8 3 2 2 7" xfId="14783" xr:uid="{00000000-0005-0000-0000-0000B93D0000}"/>
    <cellStyle name="Normal 2 8 3 2 3" xfId="960" xr:uid="{00000000-0005-0000-0000-0000BA3D0000}"/>
    <cellStyle name="Normal 2 8 3 2 3 2" xfId="14784" xr:uid="{00000000-0005-0000-0000-0000BB3D0000}"/>
    <cellStyle name="Normal 2 8 3 2 3 2 2" xfId="14785" xr:uid="{00000000-0005-0000-0000-0000BC3D0000}"/>
    <cellStyle name="Normal 2 8 3 2 3 2 2 2" xfId="14786" xr:uid="{00000000-0005-0000-0000-0000BD3D0000}"/>
    <cellStyle name="Normal 2 8 3 2 3 2 2 2 2" xfId="14787" xr:uid="{00000000-0005-0000-0000-0000BE3D0000}"/>
    <cellStyle name="Normal 2 8 3 2 3 2 2 3" xfId="14788" xr:uid="{00000000-0005-0000-0000-0000BF3D0000}"/>
    <cellStyle name="Normal 2 8 3 2 3 2 2 4" xfId="14789" xr:uid="{00000000-0005-0000-0000-0000C03D0000}"/>
    <cellStyle name="Normal 2 8 3 2 3 2 3" xfId="14790" xr:uid="{00000000-0005-0000-0000-0000C13D0000}"/>
    <cellStyle name="Normal 2 8 3 2 3 2 3 2" xfId="14791" xr:uid="{00000000-0005-0000-0000-0000C23D0000}"/>
    <cellStyle name="Normal 2 8 3 2 3 2 4" xfId="14792" xr:uid="{00000000-0005-0000-0000-0000C33D0000}"/>
    <cellStyle name="Normal 2 8 3 2 3 2 5" xfId="14793" xr:uid="{00000000-0005-0000-0000-0000C43D0000}"/>
    <cellStyle name="Normal 2 8 3 2 3 3" xfId="14794" xr:uid="{00000000-0005-0000-0000-0000C53D0000}"/>
    <cellStyle name="Normal 2 8 3 2 3 3 2" xfId="14795" xr:uid="{00000000-0005-0000-0000-0000C63D0000}"/>
    <cellStyle name="Normal 2 8 3 2 3 3 2 2" xfId="14796" xr:uid="{00000000-0005-0000-0000-0000C73D0000}"/>
    <cellStyle name="Normal 2 8 3 2 3 3 3" xfId="14797" xr:uid="{00000000-0005-0000-0000-0000C83D0000}"/>
    <cellStyle name="Normal 2 8 3 2 3 3 4" xfId="14798" xr:uid="{00000000-0005-0000-0000-0000C93D0000}"/>
    <cellStyle name="Normal 2 8 3 2 3 4" xfId="14799" xr:uid="{00000000-0005-0000-0000-0000CA3D0000}"/>
    <cellStyle name="Normal 2 8 3 2 3 4 2" xfId="14800" xr:uid="{00000000-0005-0000-0000-0000CB3D0000}"/>
    <cellStyle name="Normal 2 8 3 2 3 4 2 2" xfId="14801" xr:uid="{00000000-0005-0000-0000-0000CC3D0000}"/>
    <cellStyle name="Normal 2 8 3 2 3 4 3" xfId="14802" xr:uid="{00000000-0005-0000-0000-0000CD3D0000}"/>
    <cellStyle name="Normal 2 8 3 2 3 4 4" xfId="14803" xr:uid="{00000000-0005-0000-0000-0000CE3D0000}"/>
    <cellStyle name="Normal 2 8 3 2 3 5" xfId="14804" xr:uid="{00000000-0005-0000-0000-0000CF3D0000}"/>
    <cellStyle name="Normal 2 8 3 2 3 5 2" xfId="14805" xr:uid="{00000000-0005-0000-0000-0000D03D0000}"/>
    <cellStyle name="Normal 2 8 3 2 3 6" xfId="14806" xr:uid="{00000000-0005-0000-0000-0000D13D0000}"/>
    <cellStyle name="Normal 2 8 3 2 3 7" xfId="14807" xr:uid="{00000000-0005-0000-0000-0000D23D0000}"/>
    <cellStyle name="Normal 2 8 3 2 4" xfId="14808" xr:uid="{00000000-0005-0000-0000-0000D33D0000}"/>
    <cellStyle name="Normal 2 8 3 2 4 2" xfId="14809" xr:uid="{00000000-0005-0000-0000-0000D43D0000}"/>
    <cellStyle name="Normal 2 8 3 2 4 2 2" xfId="14810" xr:uid="{00000000-0005-0000-0000-0000D53D0000}"/>
    <cellStyle name="Normal 2 8 3 2 4 2 2 2" xfId="14811" xr:uid="{00000000-0005-0000-0000-0000D63D0000}"/>
    <cellStyle name="Normal 2 8 3 2 4 2 3" xfId="14812" xr:uid="{00000000-0005-0000-0000-0000D73D0000}"/>
    <cellStyle name="Normal 2 8 3 2 4 2 4" xfId="14813" xr:uid="{00000000-0005-0000-0000-0000D83D0000}"/>
    <cellStyle name="Normal 2 8 3 2 4 3" xfId="14814" xr:uid="{00000000-0005-0000-0000-0000D93D0000}"/>
    <cellStyle name="Normal 2 8 3 2 4 3 2" xfId="14815" xr:uid="{00000000-0005-0000-0000-0000DA3D0000}"/>
    <cellStyle name="Normal 2 8 3 2 4 4" xfId="14816" xr:uid="{00000000-0005-0000-0000-0000DB3D0000}"/>
    <cellStyle name="Normal 2 8 3 2 4 5" xfId="14817" xr:uid="{00000000-0005-0000-0000-0000DC3D0000}"/>
    <cellStyle name="Normal 2 8 3 2 5" xfId="14818" xr:uid="{00000000-0005-0000-0000-0000DD3D0000}"/>
    <cellStyle name="Normal 2 8 3 2 5 2" xfId="14819" xr:uid="{00000000-0005-0000-0000-0000DE3D0000}"/>
    <cellStyle name="Normal 2 8 3 2 5 2 2" xfId="14820" xr:uid="{00000000-0005-0000-0000-0000DF3D0000}"/>
    <cellStyle name="Normal 2 8 3 2 5 3" xfId="14821" xr:uid="{00000000-0005-0000-0000-0000E03D0000}"/>
    <cellStyle name="Normal 2 8 3 2 5 4" xfId="14822" xr:uid="{00000000-0005-0000-0000-0000E13D0000}"/>
    <cellStyle name="Normal 2 8 3 2 6" xfId="14823" xr:uid="{00000000-0005-0000-0000-0000E23D0000}"/>
    <cellStyle name="Normal 2 8 3 2 6 2" xfId="14824" xr:uid="{00000000-0005-0000-0000-0000E33D0000}"/>
    <cellStyle name="Normal 2 8 3 2 6 2 2" xfId="14825" xr:uid="{00000000-0005-0000-0000-0000E43D0000}"/>
    <cellStyle name="Normal 2 8 3 2 6 3" xfId="14826" xr:uid="{00000000-0005-0000-0000-0000E53D0000}"/>
    <cellStyle name="Normal 2 8 3 2 6 4" xfId="14827" xr:uid="{00000000-0005-0000-0000-0000E63D0000}"/>
    <cellStyle name="Normal 2 8 3 2 7" xfId="14828" xr:uid="{00000000-0005-0000-0000-0000E73D0000}"/>
    <cellStyle name="Normal 2 8 3 2 7 2" xfId="14829" xr:uid="{00000000-0005-0000-0000-0000E83D0000}"/>
    <cellStyle name="Normal 2 8 3 2 8" xfId="14830" xr:uid="{00000000-0005-0000-0000-0000E93D0000}"/>
    <cellStyle name="Normal 2 8 3 2 9" xfId="14831" xr:uid="{00000000-0005-0000-0000-0000EA3D0000}"/>
    <cellStyle name="Normal 2 8 3 2_Tab1" xfId="14832" xr:uid="{00000000-0005-0000-0000-0000EB3D0000}"/>
    <cellStyle name="Normal 2 8 3 3" xfId="961" xr:uid="{00000000-0005-0000-0000-0000EC3D0000}"/>
    <cellStyle name="Normal 2 8 3 3 2" xfId="14833" xr:uid="{00000000-0005-0000-0000-0000ED3D0000}"/>
    <cellStyle name="Normal 2 8 3 3 2 2" xfId="14834" xr:uid="{00000000-0005-0000-0000-0000EE3D0000}"/>
    <cellStyle name="Normal 2 8 3 3 2 2 2" xfId="14835" xr:uid="{00000000-0005-0000-0000-0000EF3D0000}"/>
    <cellStyle name="Normal 2 8 3 3 2 2 2 2" xfId="14836" xr:uid="{00000000-0005-0000-0000-0000F03D0000}"/>
    <cellStyle name="Normal 2 8 3 3 2 2 3" xfId="14837" xr:uid="{00000000-0005-0000-0000-0000F13D0000}"/>
    <cellStyle name="Normal 2 8 3 3 2 2 4" xfId="14838" xr:uid="{00000000-0005-0000-0000-0000F23D0000}"/>
    <cellStyle name="Normal 2 8 3 3 2 3" xfId="14839" xr:uid="{00000000-0005-0000-0000-0000F33D0000}"/>
    <cellStyle name="Normal 2 8 3 3 2 3 2" xfId="14840" xr:uid="{00000000-0005-0000-0000-0000F43D0000}"/>
    <cellStyle name="Normal 2 8 3 3 2 4" xfId="14841" xr:uid="{00000000-0005-0000-0000-0000F53D0000}"/>
    <cellStyle name="Normal 2 8 3 3 2 5" xfId="14842" xr:uid="{00000000-0005-0000-0000-0000F63D0000}"/>
    <cellStyle name="Normal 2 8 3 3 3" xfId="14843" xr:uid="{00000000-0005-0000-0000-0000F73D0000}"/>
    <cellStyle name="Normal 2 8 3 3 3 2" xfId="14844" xr:uid="{00000000-0005-0000-0000-0000F83D0000}"/>
    <cellStyle name="Normal 2 8 3 3 3 2 2" xfId="14845" xr:uid="{00000000-0005-0000-0000-0000F93D0000}"/>
    <cellStyle name="Normal 2 8 3 3 3 3" xfId="14846" xr:uid="{00000000-0005-0000-0000-0000FA3D0000}"/>
    <cellStyle name="Normal 2 8 3 3 3 4" xfId="14847" xr:uid="{00000000-0005-0000-0000-0000FB3D0000}"/>
    <cellStyle name="Normal 2 8 3 3 4" xfId="14848" xr:uid="{00000000-0005-0000-0000-0000FC3D0000}"/>
    <cellStyle name="Normal 2 8 3 3 4 2" xfId="14849" xr:uid="{00000000-0005-0000-0000-0000FD3D0000}"/>
    <cellStyle name="Normal 2 8 3 3 4 2 2" xfId="14850" xr:uid="{00000000-0005-0000-0000-0000FE3D0000}"/>
    <cellStyle name="Normal 2 8 3 3 4 3" xfId="14851" xr:uid="{00000000-0005-0000-0000-0000FF3D0000}"/>
    <cellStyle name="Normal 2 8 3 3 4 4" xfId="14852" xr:uid="{00000000-0005-0000-0000-0000003E0000}"/>
    <cellStyle name="Normal 2 8 3 3 5" xfId="14853" xr:uid="{00000000-0005-0000-0000-0000013E0000}"/>
    <cellStyle name="Normal 2 8 3 3 5 2" xfId="14854" xr:uid="{00000000-0005-0000-0000-0000023E0000}"/>
    <cellStyle name="Normal 2 8 3 3 6" xfId="14855" xr:uid="{00000000-0005-0000-0000-0000033E0000}"/>
    <cellStyle name="Normal 2 8 3 3 7" xfId="14856" xr:uid="{00000000-0005-0000-0000-0000043E0000}"/>
    <cellStyle name="Normal 2 8 3 4" xfId="962" xr:uid="{00000000-0005-0000-0000-0000053E0000}"/>
    <cellStyle name="Normal 2 8 3 4 2" xfId="14857" xr:uid="{00000000-0005-0000-0000-0000063E0000}"/>
    <cellStyle name="Normal 2 8 3 4 2 2" xfId="14858" xr:uid="{00000000-0005-0000-0000-0000073E0000}"/>
    <cellStyle name="Normal 2 8 3 4 2 2 2" xfId="14859" xr:uid="{00000000-0005-0000-0000-0000083E0000}"/>
    <cellStyle name="Normal 2 8 3 4 2 2 2 2" xfId="14860" xr:uid="{00000000-0005-0000-0000-0000093E0000}"/>
    <cellStyle name="Normal 2 8 3 4 2 2 3" xfId="14861" xr:uid="{00000000-0005-0000-0000-00000A3E0000}"/>
    <cellStyle name="Normal 2 8 3 4 2 2 4" xfId="14862" xr:uid="{00000000-0005-0000-0000-00000B3E0000}"/>
    <cellStyle name="Normal 2 8 3 4 2 3" xfId="14863" xr:uid="{00000000-0005-0000-0000-00000C3E0000}"/>
    <cellStyle name="Normal 2 8 3 4 2 3 2" xfId="14864" xr:uid="{00000000-0005-0000-0000-00000D3E0000}"/>
    <cellStyle name="Normal 2 8 3 4 2 4" xfId="14865" xr:uid="{00000000-0005-0000-0000-00000E3E0000}"/>
    <cellStyle name="Normal 2 8 3 4 2 5" xfId="14866" xr:uid="{00000000-0005-0000-0000-00000F3E0000}"/>
    <cellStyle name="Normal 2 8 3 4 3" xfId="14867" xr:uid="{00000000-0005-0000-0000-0000103E0000}"/>
    <cellStyle name="Normal 2 8 3 4 3 2" xfId="14868" xr:uid="{00000000-0005-0000-0000-0000113E0000}"/>
    <cellStyle name="Normal 2 8 3 4 3 2 2" xfId="14869" xr:uid="{00000000-0005-0000-0000-0000123E0000}"/>
    <cellStyle name="Normal 2 8 3 4 3 3" xfId="14870" xr:uid="{00000000-0005-0000-0000-0000133E0000}"/>
    <cellStyle name="Normal 2 8 3 4 3 4" xfId="14871" xr:uid="{00000000-0005-0000-0000-0000143E0000}"/>
    <cellStyle name="Normal 2 8 3 4 4" xfId="14872" xr:uid="{00000000-0005-0000-0000-0000153E0000}"/>
    <cellStyle name="Normal 2 8 3 4 4 2" xfId="14873" xr:uid="{00000000-0005-0000-0000-0000163E0000}"/>
    <cellStyle name="Normal 2 8 3 4 4 2 2" xfId="14874" xr:uid="{00000000-0005-0000-0000-0000173E0000}"/>
    <cellStyle name="Normal 2 8 3 4 4 3" xfId="14875" xr:uid="{00000000-0005-0000-0000-0000183E0000}"/>
    <cellStyle name="Normal 2 8 3 4 4 4" xfId="14876" xr:uid="{00000000-0005-0000-0000-0000193E0000}"/>
    <cellStyle name="Normal 2 8 3 4 5" xfId="14877" xr:uid="{00000000-0005-0000-0000-00001A3E0000}"/>
    <cellStyle name="Normal 2 8 3 4 5 2" xfId="14878" xr:uid="{00000000-0005-0000-0000-00001B3E0000}"/>
    <cellStyle name="Normal 2 8 3 4 6" xfId="14879" xr:uid="{00000000-0005-0000-0000-00001C3E0000}"/>
    <cellStyle name="Normal 2 8 3 4 7" xfId="14880" xr:uid="{00000000-0005-0000-0000-00001D3E0000}"/>
    <cellStyle name="Normal 2 8 3 5" xfId="14881" xr:uid="{00000000-0005-0000-0000-00001E3E0000}"/>
    <cellStyle name="Normal 2 8 3 5 2" xfId="14882" xr:uid="{00000000-0005-0000-0000-00001F3E0000}"/>
    <cellStyle name="Normal 2 8 3 5 2 2" xfId="14883" xr:uid="{00000000-0005-0000-0000-0000203E0000}"/>
    <cellStyle name="Normal 2 8 3 5 2 2 2" xfId="14884" xr:uid="{00000000-0005-0000-0000-0000213E0000}"/>
    <cellStyle name="Normal 2 8 3 5 2 3" xfId="14885" xr:uid="{00000000-0005-0000-0000-0000223E0000}"/>
    <cellStyle name="Normal 2 8 3 5 2 4" xfId="14886" xr:uid="{00000000-0005-0000-0000-0000233E0000}"/>
    <cellStyle name="Normal 2 8 3 5 3" xfId="14887" xr:uid="{00000000-0005-0000-0000-0000243E0000}"/>
    <cellStyle name="Normal 2 8 3 5 3 2" xfId="14888" xr:uid="{00000000-0005-0000-0000-0000253E0000}"/>
    <cellStyle name="Normal 2 8 3 5 4" xfId="14889" xr:uid="{00000000-0005-0000-0000-0000263E0000}"/>
    <cellStyle name="Normal 2 8 3 5 5" xfId="14890" xr:uid="{00000000-0005-0000-0000-0000273E0000}"/>
    <cellStyle name="Normal 2 8 3 6" xfId="14891" xr:uid="{00000000-0005-0000-0000-0000283E0000}"/>
    <cellStyle name="Normal 2 8 3 6 2" xfId="14892" xr:uid="{00000000-0005-0000-0000-0000293E0000}"/>
    <cellStyle name="Normal 2 8 3 6 2 2" xfId="14893" xr:uid="{00000000-0005-0000-0000-00002A3E0000}"/>
    <cellStyle name="Normal 2 8 3 6 3" xfId="14894" xr:uid="{00000000-0005-0000-0000-00002B3E0000}"/>
    <cellStyle name="Normal 2 8 3 6 4" xfId="14895" xr:uid="{00000000-0005-0000-0000-00002C3E0000}"/>
    <cellStyle name="Normal 2 8 3 7" xfId="14896" xr:uid="{00000000-0005-0000-0000-00002D3E0000}"/>
    <cellStyle name="Normal 2 8 3 7 2" xfId="14897" xr:uid="{00000000-0005-0000-0000-00002E3E0000}"/>
    <cellStyle name="Normal 2 8 3 7 2 2" xfId="14898" xr:uid="{00000000-0005-0000-0000-00002F3E0000}"/>
    <cellStyle name="Normal 2 8 3 7 3" xfId="14899" xr:uid="{00000000-0005-0000-0000-0000303E0000}"/>
    <cellStyle name="Normal 2 8 3 7 4" xfId="14900" xr:uid="{00000000-0005-0000-0000-0000313E0000}"/>
    <cellStyle name="Normal 2 8 3 8" xfId="14901" xr:uid="{00000000-0005-0000-0000-0000323E0000}"/>
    <cellStyle name="Normal 2 8 3 8 2" xfId="14902" xr:uid="{00000000-0005-0000-0000-0000333E0000}"/>
    <cellStyle name="Normal 2 8 3 9" xfId="14903" xr:uid="{00000000-0005-0000-0000-0000343E0000}"/>
    <cellStyle name="Normal 2 8 3_Tab1" xfId="14904" xr:uid="{00000000-0005-0000-0000-0000353E0000}"/>
    <cellStyle name="Normal 2 8 4" xfId="963" xr:uid="{00000000-0005-0000-0000-0000363E0000}"/>
    <cellStyle name="Normal 2 8 4 2" xfId="964" xr:uid="{00000000-0005-0000-0000-0000373E0000}"/>
    <cellStyle name="Normal 2 8 4 2 2" xfId="14905" xr:uid="{00000000-0005-0000-0000-0000383E0000}"/>
    <cellStyle name="Normal 2 8 4 2 2 2" xfId="14906" xr:uid="{00000000-0005-0000-0000-0000393E0000}"/>
    <cellStyle name="Normal 2 8 4 2 2 2 2" xfId="14907" xr:uid="{00000000-0005-0000-0000-00003A3E0000}"/>
    <cellStyle name="Normal 2 8 4 2 2 2 2 2" xfId="14908" xr:uid="{00000000-0005-0000-0000-00003B3E0000}"/>
    <cellStyle name="Normal 2 8 4 2 2 2 3" xfId="14909" xr:uid="{00000000-0005-0000-0000-00003C3E0000}"/>
    <cellStyle name="Normal 2 8 4 2 2 2 4" xfId="14910" xr:uid="{00000000-0005-0000-0000-00003D3E0000}"/>
    <cellStyle name="Normal 2 8 4 2 2 3" xfId="14911" xr:uid="{00000000-0005-0000-0000-00003E3E0000}"/>
    <cellStyle name="Normal 2 8 4 2 2 3 2" xfId="14912" xr:uid="{00000000-0005-0000-0000-00003F3E0000}"/>
    <cellStyle name="Normal 2 8 4 2 2 4" xfId="14913" xr:uid="{00000000-0005-0000-0000-0000403E0000}"/>
    <cellStyle name="Normal 2 8 4 2 2 5" xfId="14914" xr:uid="{00000000-0005-0000-0000-0000413E0000}"/>
    <cellStyle name="Normal 2 8 4 2 3" xfId="14915" xr:uid="{00000000-0005-0000-0000-0000423E0000}"/>
    <cellStyle name="Normal 2 8 4 2 3 2" xfId="14916" xr:uid="{00000000-0005-0000-0000-0000433E0000}"/>
    <cellStyle name="Normal 2 8 4 2 3 2 2" xfId="14917" xr:uid="{00000000-0005-0000-0000-0000443E0000}"/>
    <cellStyle name="Normal 2 8 4 2 3 3" xfId="14918" xr:uid="{00000000-0005-0000-0000-0000453E0000}"/>
    <cellStyle name="Normal 2 8 4 2 3 4" xfId="14919" xr:uid="{00000000-0005-0000-0000-0000463E0000}"/>
    <cellStyle name="Normal 2 8 4 2 4" xfId="14920" xr:uid="{00000000-0005-0000-0000-0000473E0000}"/>
    <cellStyle name="Normal 2 8 4 2 4 2" xfId="14921" xr:uid="{00000000-0005-0000-0000-0000483E0000}"/>
    <cellStyle name="Normal 2 8 4 2 4 2 2" xfId="14922" xr:uid="{00000000-0005-0000-0000-0000493E0000}"/>
    <cellStyle name="Normal 2 8 4 2 4 3" xfId="14923" xr:uid="{00000000-0005-0000-0000-00004A3E0000}"/>
    <cellStyle name="Normal 2 8 4 2 4 4" xfId="14924" xr:uid="{00000000-0005-0000-0000-00004B3E0000}"/>
    <cellStyle name="Normal 2 8 4 2 5" xfId="14925" xr:uid="{00000000-0005-0000-0000-00004C3E0000}"/>
    <cellStyle name="Normal 2 8 4 2 5 2" xfId="14926" xr:uid="{00000000-0005-0000-0000-00004D3E0000}"/>
    <cellStyle name="Normal 2 8 4 2 6" xfId="14927" xr:uid="{00000000-0005-0000-0000-00004E3E0000}"/>
    <cellStyle name="Normal 2 8 4 2 7" xfId="14928" xr:uid="{00000000-0005-0000-0000-00004F3E0000}"/>
    <cellStyle name="Normal 2 8 4 3" xfId="965" xr:uid="{00000000-0005-0000-0000-0000503E0000}"/>
    <cellStyle name="Normal 2 8 4 3 2" xfId="14929" xr:uid="{00000000-0005-0000-0000-0000513E0000}"/>
    <cellStyle name="Normal 2 8 4 3 2 2" xfId="14930" xr:uid="{00000000-0005-0000-0000-0000523E0000}"/>
    <cellStyle name="Normal 2 8 4 3 2 2 2" xfId="14931" xr:uid="{00000000-0005-0000-0000-0000533E0000}"/>
    <cellStyle name="Normal 2 8 4 3 2 2 2 2" xfId="14932" xr:uid="{00000000-0005-0000-0000-0000543E0000}"/>
    <cellStyle name="Normal 2 8 4 3 2 2 3" xfId="14933" xr:uid="{00000000-0005-0000-0000-0000553E0000}"/>
    <cellStyle name="Normal 2 8 4 3 2 2 4" xfId="14934" xr:uid="{00000000-0005-0000-0000-0000563E0000}"/>
    <cellStyle name="Normal 2 8 4 3 2 3" xfId="14935" xr:uid="{00000000-0005-0000-0000-0000573E0000}"/>
    <cellStyle name="Normal 2 8 4 3 2 3 2" xfId="14936" xr:uid="{00000000-0005-0000-0000-0000583E0000}"/>
    <cellStyle name="Normal 2 8 4 3 2 4" xfId="14937" xr:uid="{00000000-0005-0000-0000-0000593E0000}"/>
    <cellStyle name="Normal 2 8 4 3 2 5" xfId="14938" xr:uid="{00000000-0005-0000-0000-00005A3E0000}"/>
    <cellStyle name="Normal 2 8 4 3 3" xfId="14939" xr:uid="{00000000-0005-0000-0000-00005B3E0000}"/>
    <cellStyle name="Normal 2 8 4 3 3 2" xfId="14940" xr:uid="{00000000-0005-0000-0000-00005C3E0000}"/>
    <cellStyle name="Normal 2 8 4 3 3 2 2" xfId="14941" xr:uid="{00000000-0005-0000-0000-00005D3E0000}"/>
    <cellStyle name="Normal 2 8 4 3 3 3" xfId="14942" xr:uid="{00000000-0005-0000-0000-00005E3E0000}"/>
    <cellStyle name="Normal 2 8 4 3 3 4" xfId="14943" xr:uid="{00000000-0005-0000-0000-00005F3E0000}"/>
    <cellStyle name="Normal 2 8 4 3 4" xfId="14944" xr:uid="{00000000-0005-0000-0000-0000603E0000}"/>
    <cellStyle name="Normal 2 8 4 3 4 2" xfId="14945" xr:uid="{00000000-0005-0000-0000-0000613E0000}"/>
    <cellStyle name="Normal 2 8 4 3 4 2 2" xfId="14946" xr:uid="{00000000-0005-0000-0000-0000623E0000}"/>
    <cellStyle name="Normal 2 8 4 3 4 3" xfId="14947" xr:uid="{00000000-0005-0000-0000-0000633E0000}"/>
    <cellStyle name="Normal 2 8 4 3 4 4" xfId="14948" xr:uid="{00000000-0005-0000-0000-0000643E0000}"/>
    <cellStyle name="Normal 2 8 4 3 5" xfId="14949" xr:uid="{00000000-0005-0000-0000-0000653E0000}"/>
    <cellStyle name="Normal 2 8 4 3 5 2" xfId="14950" xr:uid="{00000000-0005-0000-0000-0000663E0000}"/>
    <cellStyle name="Normal 2 8 4 3 6" xfId="14951" xr:uid="{00000000-0005-0000-0000-0000673E0000}"/>
    <cellStyle name="Normal 2 8 4 3 7" xfId="14952" xr:uid="{00000000-0005-0000-0000-0000683E0000}"/>
    <cellStyle name="Normal 2 8 4 4" xfId="14953" xr:uid="{00000000-0005-0000-0000-0000693E0000}"/>
    <cellStyle name="Normal 2 8 4 4 2" xfId="14954" xr:uid="{00000000-0005-0000-0000-00006A3E0000}"/>
    <cellStyle name="Normal 2 8 4 4 2 2" xfId="14955" xr:uid="{00000000-0005-0000-0000-00006B3E0000}"/>
    <cellStyle name="Normal 2 8 4 4 2 2 2" xfId="14956" xr:uid="{00000000-0005-0000-0000-00006C3E0000}"/>
    <cellStyle name="Normal 2 8 4 4 2 3" xfId="14957" xr:uid="{00000000-0005-0000-0000-00006D3E0000}"/>
    <cellStyle name="Normal 2 8 4 4 2 4" xfId="14958" xr:uid="{00000000-0005-0000-0000-00006E3E0000}"/>
    <cellStyle name="Normal 2 8 4 4 3" xfId="14959" xr:uid="{00000000-0005-0000-0000-00006F3E0000}"/>
    <cellStyle name="Normal 2 8 4 4 3 2" xfId="14960" xr:uid="{00000000-0005-0000-0000-0000703E0000}"/>
    <cellStyle name="Normal 2 8 4 4 4" xfId="14961" xr:uid="{00000000-0005-0000-0000-0000713E0000}"/>
    <cellStyle name="Normal 2 8 4 4 5" xfId="14962" xr:uid="{00000000-0005-0000-0000-0000723E0000}"/>
    <cellStyle name="Normal 2 8 4 5" xfId="14963" xr:uid="{00000000-0005-0000-0000-0000733E0000}"/>
    <cellStyle name="Normal 2 8 4 5 2" xfId="14964" xr:uid="{00000000-0005-0000-0000-0000743E0000}"/>
    <cellStyle name="Normal 2 8 4 5 2 2" xfId="14965" xr:uid="{00000000-0005-0000-0000-0000753E0000}"/>
    <cellStyle name="Normal 2 8 4 5 3" xfId="14966" xr:uid="{00000000-0005-0000-0000-0000763E0000}"/>
    <cellStyle name="Normal 2 8 4 5 4" xfId="14967" xr:uid="{00000000-0005-0000-0000-0000773E0000}"/>
    <cellStyle name="Normal 2 8 4 6" xfId="14968" xr:uid="{00000000-0005-0000-0000-0000783E0000}"/>
    <cellStyle name="Normal 2 8 4 6 2" xfId="14969" xr:uid="{00000000-0005-0000-0000-0000793E0000}"/>
    <cellStyle name="Normal 2 8 4 6 2 2" xfId="14970" xr:uid="{00000000-0005-0000-0000-00007A3E0000}"/>
    <cellStyle name="Normal 2 8 4 6 3" xfId="14971" xr:uid="{00000000-0005-0000-0000-00007B3E0000}"/>
    <cellStyle name="Normal 2 8 4 6 4" xfId="14972" xr:uid="{00000000-0005-0000-0000-00007C3E0000}"/>
    <cellStyle name="Normal 2 8 4 7" xfId="14973" xr:uid="{00000000-0005-0000-0000-00007D3E0000}"/>
    <cellStyle name="Normal 2 8 4 7 2" xfId="14974" xr:uid="{00000000-0005-0000-0000-00007E3E0000}"/>
    <cellStyle name="Normal 2 8 4 8" xfId="14975" xr:uid="{00000000-0005-0000-0000-00007F3E0000}"/>
    <cellStyle name="Normal 2 8 4 9" xfId="14976" xr:uid="{00000000-0005-0000-0000-0000803E0000}"/>
    <cellStyle name="Normal 2 8 4_Tab1" xfId="14977" xr:uid="{00000000-0005-0000-0000-0000813E0000}"/>
    <cellStyle name="Normal 2 8 5" xfId="966" xr:uid="{00000000-0005-0000-0000-0000823E0000}"/>
    <cellStyle name="Normal 2 8 5 2" xfId="14978" xr:uid="{00000000-0005-0000-0000-0000833E0000}"/>
    <cellStyle name="Normal 2 8 5 2 2" xfId="14979" xr:uid="{00000000-0005-0000-0000-0000843E0000}"/>
    <cellStyle name="Normal 2 8 5 2 2 2" xfId="14980" xr:uid="{00000000-0005-0000-0000-0000853E0000}"/>
    <cellStyle name="Normal 2 8 5 2 2 2 2" xfId="14981" xr:uid="{00000000-0005-0000-0000-0000863E0000}"/>
    <cellStyle name="Normal 2 8 5 2 2 3" xfId="14982" xr:uid="{00000000-0005-0000-0000-0000873E0000}"/>
    <cellStyle name="Normal 2 8 5 2 2 4" xfId="14983" xr:uid="{00000000-0005-0000-0000-0000883E0000}"/>
    <cellStyle name="Normal 2 8 5 2 3" xfId="14984" xr:uid="{00000000-0005-0000-0000-0000893E0000}"/>
    <cellStyle name="Normal 2 8 5 2 3 2" xfId="14985" xr:uid="{00000000-0005-0000-0000-00008A3E0000}"/>
    <cellStyle name="Normal 2 8 5 2 4" xfId="14986" xr:uid="{00000000-0005-0000-0000-00008B3E0000}"/>
    <cellStyle name="Normal 2 8 5 2 5" xfId="14987" xr:uid="{00000000-0005-0000-0000-00008C3E0000}"/>
    <cellStyle name="Normal 2 8 5 3" xfId="14988" xr:uid="{00000000-0005-0000-0000-00008D3E0000}"/>
    <cellStyle name="Normal 2 8 5 3 2" xfId="14989" xr:uid="{00000000-0005-0000-0000-00008E3E0000}"/>
    <cellStyle name="Normal 2 8 5 3 2 2" xfId="14990" xr:uid="{00000000-0005-0000-0000-00008F3E0000}"/>
    <cellStyle name="Normal 2 8 5 3 3" xfId="14991" xr:uid="{00000000-0005-0000-0000-0000903E0000}"/>
    <cellStyle name="Normal 2 8 5 3 4" xfId="14992" xr:uid="{00000000-0005-0000-0000-0000913E0000}"/>
    <cellStyle name="Normal 2 8 5 4" xfId="14993" xr:uid="{00000000-0005-0000-0000-0000923E0000}"/>
    <cellStyle name="Normal 2 8 5 4 2" xfId="14994" xr:uid="{00000000-0005-0000-0000-0000933E0000}"/>
    <cellStyle name="Normal 2 8 5 4 2 2" xfId="14995" xr:uid="{00000000-0005-0000-0000-0000943E0000}"/>
    <cellStyle name="Normal 2 8 5 4 3" xfId="14996" xr:uid="{00000000-0005-0000-0000-0000953E0000}"/>
    <cellStyle name="Normal 2 8 5 4 4" xfId="14997" xr:uid="{00000000-0005-0000-0000-0000963E0000}"/>
    <cellStyle name="Normal 2 8 5 5" xfId="14998" xr:uid="{00000000-0005-0000-0000-0000973E0000}"/>
    <cellStyle name="Normal 2 8 5 5 2" xfId="14999" xr:uid="{00000000-0005-0000-0000-0000983E0000}"/>
    <cellStyle name="Normal 2 8 5 6" xfId="15000" xr:uid="{00000000-0005-0000-0000-0000993E0000}"/>
    <cellStyle name="Normal 2 8 5 7" xfId="15001" xr:uid="{00000000-0005-0000-0000-00009A3E0000}"/>
    <cellStyle name="Normal 2 8 6" xfId="967" xr:uid="{00000000-0005-0000-0000-00009B3E0000}"/>
    <cellStyle name="Normal 2 8 6 2" xfId="15002" xr:uid="{00000000-0005-0000-0000-00009C3E0000}"/>
    <cellStyle name="Normal 2 8 6 2 2" xfId="15003" xr:uid="{00000000-0005-0000-0000-00009D3E0000}"/>
    <cellStyle name="Normal 2 8 6 2 2 2" xfId="15004" xr:uid="{00000000-0005-0000-0000-00009E3E0000}"/>
    <cellStyle name="Normal 2 8 6 2 2 2 2" xfId="15005" xr:uid="{00000000-0005-0000-0000-00009F3E0000}"/>
    <cellStyle name="Normal 2 8 6 2 2 3" xfId="15006" xr:uid="{00000000-0005-0000-0000-0000A03E0000}"/>
    <cellStyle name="Normal 2 8 6 2 2 4" xfId="15007" xr:uid="{00000000-0005-0000-0000-0000A13E0000}"/>
    <cellStyle name="Normal 2 8 6 2 3" xfId="15008" xr:uid="{00000000-0005-0000-0000-0000A23E0000}"/>
    <cellStyle name="Normal 2 8 6 2 3 2" xfId="15009" xr:uid="{00000000-0005-0000-0000-0000A33E0000}"/>
    <cellStyle name="Normal 2 8 6 2 4" xfId="15010" xr:uid="{00000000-0005-0000-0000-0000A43E0000}"/>
    <cellStyle name="Normal 2 8 6 2 5" xfId="15011" xr:uid="{00000000-0005-0000-0000-0000A53E0000}"/>
    <cellStyle name="Normal 2 8 6 3" xfId="15012" xr:uid="{00000000-0005-0000-0000-0000A63E0000}"/>
    <cellStyle name="Normal 2 8 6 3 2" xfId="15013" xr:uid="{00000000-0005-0000-0000-0000A73E0000}"/>
    <cellStyle name="Normal 2 8 6 3 2 2" xfId="15014" xr:uid="{00000000-0005-0000-0000-0000A83E0000}"/>
    <cellStyle name="Normal 2 8 6 3 3" xfId="15015" xr:uid="{00000000-0005-0000-0000-0000A93E0000}"/>
    <cellStyle name="Normal 2 8 6 3 4" xfId="15016" xr:uid="{00000000-0005-0000-0000-0000AA3E0000}"/>
    <cellStyle name="Normal 2 8 6 4" xfId="15017" xr:uid="{00000000-0005-0000-0000-0000AB3E0000}"/>
    <cellStyle name="Normal 2 8 6 4 2" xfId="15018" xr:uid="{00000000-0005-0000-0000-0000AC3E0000}"/>
    <cellStyle name="Normal 2 8 6 4 2 2" xfId="15019" xr:uid="{00000000-0005-0000-0000-0000AD3E0000}"/>
    <cellStyle name="Normal 2 8 6 4 3" xfId="15020" xr:uid="{00000000-0005-0000-0000-0000AE3E0000}"/>
    <cellStyle name="Normal 2 8 6 4 4" xfId="15021" xr:uid="{00000000-0005-0000-0000-0000AF3E0000}"/>
    <cellStyle name="Normal 2 8 6 5" xfId="15022" xr:uid="{00000000-0005-0000-0000-0000B03E0000}"/>
    <cellStyle name="Normal 2 8 6 5 2" xfId="15023" xr:uid="{00000000-0005-0000-0000-0000B13E0000}"/>
    <cellStyle name="Normal 2 8 6 6" xfId="15024" xr:uid="{00000000-0005-0000-0000-0000B23E0000}"/>
    <cellStyle name="Normal 2 8 6 7" xfId="15025" xr:uid="{00000000-0005-0000-0000-0000B33E0000}"/>
    <cellStyle name="Normal 2 8 7" xfId="15026" xr:uid="{00000000-0005-0000-0000-0000B43E0000}"/>
    <cellStyle name="Normal 2 8 7 2" xfId="15027" xr:uid="{00000000-0005-0000-0000-0000B53E0000}"/>
    <cellStyle name="Normal 2 8 7 2 2" xfId="15028" xr:uid="{00000000-0005-0000-0000-0000B63E0000}"/>
    <cellStyle name="Normal 2 8 7 2 2 2" xfId="15029" xr:uid="{00000000-0005-0000-0000-0000B73E0000}"/>
    <cellStyle name="Normal 2 8 7 2 3" xfId="15030" xr:uid="{00000000-0005-0000-0000-0000B83E0000}"/>
    <cellStyle name="Normal 2 8 7 2 4" xfId="15031" xr:uid="{00000000-0005-0000-0000-0000B93E0000}"/>
    <cellStyle name="Normal 2 8 7 3" xfId="15032" xr:uid="{00000000-0005-0000-0000-0000BA3E0000}"/>
    <cellStyle name="Normal 2 8 7 3 2" xfId="15033" xr:uid="{00000000-0005-0000-0000-0000BB3E0000}"/>
    <cellStyle name="Normal 2 8 7 4" xfId="15034" xr:uid="{00000000-0005-0000-0000-0000BC3E0000}"/>
    <cellStyle name="Normal 2 8 7 5" xfId="15035" xr:uid="{00000000-0005-0000-0000-0000BD3E0000}"/>
    <cellStyle name="Normal 2 8 8" xfId="15036" xr:uid="{00000000-0005-0000-0000-0000BE3E0000}"/>
    <cellStyle name="Normal 2 8 8 2" xfId="15037" xr:uid="{00000000-0005-0000-0000-0000BF3E0000}"/>
    <cellStyle name="Normal 2 8 8 2 2" xfId="15038" xr:uid="{00000000-0005-0000-0000-0000C03E0000}"/>
    <cellStyle name="Normal 2 8 8 3" xfId="15039" xr:uid="{00000000-0005-0000-0000-0000C13E0000}"/>
    <cellStyle name="Normal 2 8 8 4" xfId="15040" xr:uid="{00000000-0005-0000-0000-0000C23E0000}"/>
    <cellStyle name="Normal 2 8 9" xfId="15041" xr:uid="{00000000-0005-0000-0000-0000C33E0000}"/>
    <cellStyle name="Normal 2 8 9 2" xfId="15042" xr:uid="{00000000-0005-0000-0000-0000C43E0000}"/>
    <cellStyle name="Normal 2 8 9 2 2" xfId="15043" xr:uid="{00000000-0005-0000-0000-0000C53E0000}"/>
    <cellStyle name="Normal 2 8 9 3" xfId="15044" xr:uid="{00000000-0005-0000-0000-0000C63E0000}"/>
    <cellStyle name="Normal 2 8 9 4" xfId="15045" xr:uid="{00000000-0005-0000-0000-0000C73E0000}"/>
    <cellStyle name="Normal 2 8_Tab1" xfId="15046" xr:uid="{00000000-0005-0000-0000-0000C83E0000}"/>
    <cellStyle name="Normal 2 9" xfId="968" xr:uid="{00000000-0005-0000-0000-0000C93E0000}"/>
    <cellStyle name="Normal 2 9 10" xfId="15047" xr:uid="{00000000-0005-0000-0000-0000CA3E0000}"/>
    <cellStyle name="Normal 2 9 10 2" xfId="15048" xr:uid="{00000000-0005-0000-0000-0000CB3E0000}"/>
    <cellStyle name="Normal 2 9 11" xfId="15049" xr:uid="{00000000-0005-0000-0000-0000CC3E0000}"/>
    <cellStyle name="Normal 2 9 12" xfId="15050" xr:uid="{00000000-0005-0000-0000-0000CD3E0000}"/>
    <cellStyle name="Normal 2 9 13" xfId="16843" xr:uid="{00000000-0005-0000-0000-0000CE3E0000}"/>
    <cellStyle name="Normal 2 9 2" xfId="969" xr:uid="{00000000-0005-0000-0000-0000CF3E0000}"/>
    <cellStyle name="Normal 2 9 2 10" xfId="15051" xr:uid="{00000000-0005-0000-0000-0000D03E0000}"/>
    <cellStyle name="Normal 2 9 2 11" xfId="15052" xr:uid="{00000000-0005-0000-0000-0000D13E0000}"/>
    <cellStyle name="Normal 2 9 2 2" xfId="970" xr:uid="{00000000-0005-0000-0000-0000D23E0000}"/>
    <cellStyle name="Normal 2 9 2 2 10" xfId="15053" xr:uid="{00000000-0005-0000-0000-0000D33E0000}"/>
    <cellStyle name="Normal 2 9 2 2 2" xfId="971" xr:uid="{00000000-0005-0000-0000-0000D43E0000}"/>
    <cellStyle name="Normal 2 9 2 2 2 2" xfId="972" xr:uid="{00000000-0005-0000-0000-0000D53E0000}"/>
    <cellStyle name="Normal 2 9 2 2 2 2 2" xfId="15054" xr:uid="{00000000-0005-0000-0000-0000D63E0000}"/>
    <cellStyle name="Normal 2 9 2 2 2 2 2 2" xfId="15055" xr:uid="{00000000-0005-0000-0000-0000D73E0000}"/>
    <cellStyle name="Normal 2 9 2 2 2 2 2 2 2" xfId="15056" xr:uid="{00000000-0005-0000-0000-0000D83E0000}"/>
    <cellStyle name="Normal 2 9 2 2 2 2 2 2 2 2" xfId="15057" xr:uid="{00000000-0005-0000-0000-0000D93E0000}"/>
    <cellStyle name="Normal 2 9 2 2 2 2 2 2 3" xfId="15058" xr:uid="{00000000-0005-0000-0000-0000DA3E0000}"/>
    <cellStyle name="Normal 2 9 2 2 2 2 2 2 4" xfId="15059" xr:uid="{00000000-0005-0000-0000-0000DB3E0000}"/>
    <cellStyle name="Normal 2 9 2 2 2 2 2 3" xfId="15060" xr:uid="{00000000-0005-0000-0000-0000DC3E0000}"/>
    <cellStyle name="Normal 2 9 2 2 2 2 2 3 2" xfId="15061" xr:uid="{00000000-0005-0000-0000-0000DD3E0000}"/>
    <cellStyle name="Normal 2 9 2 2 2 2 2 4" xfId="15062" xr:uid="{00000000-0005-0000-0000-0000DE3E0000}"/>
    <cellStyle name="Normal 2 9 2 2 2 2 2 5" xfId="15063" xr:uid="{00000000-0005-0000-0000-0000DF3E0000}"/>
    <cellStyle name="Normal 2 9 2 2 2 2 3" xfId="15064" xr:uid="{00000000-0005-0000-0000-0000E03E0000}"/>
    <cellStyle name="Normal 2 9 2 2 2 2 3 2" xfId="15065" xr:uid="{00000000-0005-0000-0000-0000E13E0000}"/>
    <cellStyle name="Normal 2 9 2 2 2 2 3 2 2" xfId="15066" xr:uid="{00000000-0005-0000-0000-0000E23E0000}"/>
    <cellStyle name="Normal 2 9 2 2 2 2 3 3" xfId="15067" xr:uid="{00000000-0005-0000-0000-0000E33E0000}"/>
    <cellStyle name="Normal 2 9 2 2 2 2 3 4" xfId="15068" xr:uid="{00000000-0005-0000-0000-0000E43E0000}"/>
    <cellStyle name="Normal 2 9 2 2 2 2 4" xfId="15069" xr:uid="{00000000-0005-0000-0000-0000E53E0000}"/>
    <cellStyle name="Normal 2 9 2 2 2 2 4 2" xfId="15070" xr:uid="{00000000-0005-0000-0000-0000E63E0000}"/>
    <cellStyle name="Normal 2 9 2 2 2 2 4 2 2" xfId="15071" xr:uid="{00000000-0005-0000-0000-0000E73E0000}"/>
    <cellStyle name="Normal 2 9 2 2 2 2 4 3" xfId="15072" xr:uid="{00000000-0005-0000-0000-0000E83E0000}"/>
    <cellStyle name="Normal 2 9 2 2 2 2 4 4" xfId="15073" xr:uid="{00000000-0005-0000-0000-0000E93E0000}"/>
    <cellStyle name="Normal 2 9 2 2 2 2 5" xfId="15074" xr:uid="{00000000-0005-0000-0000-0000EA3E0000}"/>
    <cellStyle name="Normal 2 9 2 2 2 2 5 2" xfId="15075" xr:uid="{00000000-0005-0000-0000-0000EB3E0000}"/>
    <cellStyle name="Normal 2 9 2 2 2 2 6" xfId="15076" xr:uid="{00000000-0005-0000-0000-0000EC3E0000}"/>
    <cellStyle name="Normal 2 9 2 2 2 2 7" xfId="15077" xr:uid="{00000000-0005-0000-0000-0000ED3E0000}"/>
    <cellStyle name="Normal 2 9 2 2 2 3" xfId="973" xr:uid="{00000000-0005-0000-0000-0000EE3E0000}"/>
    <cellStyle name="Normal 2 9 2 2 2 3 2" xfId="15078" xr:uid="{00000000-0005-0000-0000-0000EF3E0000}"/>
    <cellStyle name="Normal 2 9 2 2 2 3 2 2" xfId="15079" xr:uid="{00000000-0005-0000-0000-0000F03E0000}"/>
    <cellStyle name="Normal 2 9 2 2 2 3 2 2 2" xfId="15080" xr:uid="{00000000-0005-0000-0000-0000F13E0000}"/>
    <cellStyle name="Normal 2 9 2 2 2 3 2 2 2 2" xfId="15081" xr:uid="{00000000-0005-0000-0000-0000F23E0000}"/>
    <cellStyle name="Normal 2 9 2 2 2 3 2 2 3" xfId="15082" xr:uid="{00000000-0005-0000-0000-0000F33E0000}"/>
    <cellStyle name="Normal 2 9 2 2 2 3 2 2 4" xfId="15083" xr:uid="{00000000-0005-0000-0000-0000F43E0000}"/>
    <cellStyle name="Normal 2 9 2 2 2 3 2 3" xfId="15084" xr:uid="{00000000-0005-0000-0000-0000F53E0000}"/>
    <cellStyle name="Normal 2 9 2 2 2 3 2 3 2" xfId="15085" xr:uid="{00000000-0005-0000-0000-0000F63E0000}"/>
    <cellStyle name="Normal 2 9 2 2 2 3 2 4" xfId="15086" xr:uid="{00000000-0005-0000-0000-0000F73E0000}"/>
    <cellStyle name="Normal 2 9 2 2 2 3 2 5" xfId="15087" xr:uid="{00000000-0005-0000-0000-0000F83E0000}"/>
    <cellStyle name="Normal 2 9 2 2 2 3 3" xfId="15088" xr:uid="{00000000-0005-0000-0000-0000F93E0000}"/>
    <cellStyle name="Normal 2 9 2 2 2 3 3 2" xfId="15089" xr:uid="{00000000-0005-0000-0000-0000FA3E0000}"/>
    <cellStyle name="Normal 2 9 2 2 2 3 3 2 2" xfId="15090" xr:uid="{00000000-0005-0000-0000-0000FB3E0000}"/>
    <cellStyle name="Normal 2 9 2 2 2 3 3 3" xfId="15091" xr:uid="{00000000-0005-0000-0000-0000FC3E0000}"/>
    <cellStyle name="Normal 2 9 2 2 2 3 3 4" xfId="15092" xr:uid="{00000000-0005-0000-0000-0000FD3E0000}"/>
    <cellStyle name="Normal 2 9 2 2 2 3 4" xfId="15093" xr:uid="{00000000-0005-0000-0000-0000FE3E0000}"/>
    <cellStyle name="Normal 2 9 2 2 2 3 4 2" xfId="15094" xr:uid="{00000000-0005-0000-0000-0000FF3E0000}"/>
    <cellStyle name="Normal 2 9 2 2 2 3 4 2 2" xfId="15095" xr:uid="{00000000-0005-0000-0000-0000003F0000}"/>
    <cellStyle name="Normal 2 9 2 2 2 3 4 3" xfId="15096" xr:uid="{00000000-0005-0000-0000-0000013F0000}"/>
    <cellStyle name="Normal 2 9 2 2 2 3 4 4" xfId="15097" xr:uid="{00000000-0005-0000-0000-0000023F0000}"/>
    <cellStyle name="Normal 2 9 2 2 2 3 5" xfId="15098" xr:uid="{00000000-0005-0000-0000-0000033F0000}"/>
    <cellStyle name="Normal 2 9 2 2 2 3 5 2" xfId="15099" xr:uid="{00000000-0005-0000-0000-0000043F0000}"/>
    <cellStyle name="Normal 2 9 2 2 2 3 6" xfId="15100" xr:uid="{00000000-0005-0000-0000-0000053F0000}"/>
    <cellStyle name="Normal 2 9 2 2 2 3 7" xfId="15101" xr:uid="{00000000-0005-0000-0000-0000063F0000}"/>
    <cellStyle name="Normal 2 9 2 2 2 4" xfId="15102" xr:uid="{00000000-0005-0000-0000-0000073F0000}"/>
    <cellStyle name="Normal 2 9 2 2 2 4 2" xfId="15103" xr:uid="{00000000-0005-0000-0000-0000083F0000}"/>
    <cellStyle name="Normal 2 9 2 2 2 4 2 2" xfId="15104" xr:uid="{00000000-0005-0000-0000-0000093F0000}"/>
    <cellStyle name="Normal 2 9 2 2 2 4 2 2 2" xfId="15105" xr:uid="{00000000-0005-0000-0000-00000A3F0000}"/>
    <cellStyle name="Normal 2 9 2 2 2 4 2 3" xfId="15106" xr:uid="{00000000-0005-0000-0000-00000B3F0000}"/>
    <cellStyle name="Normal 2 9 2 2 2 4 2 4" xfId="15107" xr:uid="{00000000-0005-0000-0000-00000C3F0000}"/>
    <cellStyle name="Normal 2 9 2 2 2 4 3" xfId="15108" xr:uid="{00000000-0005-0000-0000-00000D3F0000}"/>
    <cellStyle name="Normal 2 9 2 2 2 4 3 2" xfId="15109" xr:uid="{00000000-0005-0000-0000-00000E3F0000}"/>
    <cellStyle name="Normal 2 9 2 2 2 4 4" xfId="15110" xr:uid="{00000000-0005-0000-0000-00000F3F0000}"/>
    <cellStyle name="Normal 2 9 2 2 2 4 5" xfId="15111" xr:uid="{00000000-0005-0000-0000-0000103F0000}"/>
    <cellStyle name="Normal 2 9 2 2 2 5" xfId="15112" xr:uid="{00000000-0005-0000-0000-0000113F0000}"/>
    <cellStyle name="Normal 2 9 2 2 2 5 2" xfId="15113" xr:uid="{00000000-0005-0000-0000-0000123F0000}"/>
    <cellStyle name="Normal 2 9 2 2 2 5 2 2" xfId="15114" xr:uid="{00000000-0005-0000-0000-0000133F0000}"/>
    <cellStyle name="Normal 2 9 2 2 2 5 3" xfId="15115" xr:uid="{00000000-0005-0000-0000-0000143F0000}"/>
    <cellStyle name="Normal 2 9 2 2 2 5 4" xfId="15116" xr:uid="{00000000-0005-0000-0000-0000153F0000}"/>
    <cellStyle name="Normal 2 9 2 2 2 6" xfId="15117" xr:uid="{00000000-0005-0000-0000-0000163F0000}"/>
    <cellStyle name="Normal 2 9 2 2 2 6 2" xfId="15118" xr:uid="{00000000-0005-0000-0000-0000173F0000}"/>
    <cellStyle name="Normal 2 9 2 2 2 6 2 2" xfId="15119" xr:uid="{00000000-0005-0000-0000-0000183F0000}"/>
    <cellStyle name="Normal 2 9 2 2 2 6 3" xfId="15120" xr:uid="{00000000-0005-0000-0000-0000193F0000}"/>
    <cellStyle name="Normal 2 9 2 2 2 6 4" xfId="15121" xr:uid="{00000000-0005-0000-0000-00001A3F0000}"/>
    <cellStyle name="Normal 2 9 2 2 2 7" xfId="15122" xr:uid="{00000000-0005-0000-0000-00001B3F0000}"/>
    <cellStyle name="Normal 2 9 2 2 2 7 2" xfId="15123" xr:uid="{00000000-0005-0000-0000-00001C3F0000}"/>
    <cellStyle name="Normal 2 9 2 2 2 8" xfId="15124" xr:uid="{00000000-0005-0000-0000-00001D3F0000}"/>
    <cellStyle name="Normal 2 9 2 2 2 9" xfId="15125" xr:uid="{00000000-0005-0000-0000-00001E3F0000}"/>
    <cellStyle name="Normal 2 9 2 2 2_Tab1" xfId="15126" xr:uid="{00000000-0005-0000-0000-00001F3F0000}"/>
    <cellStyle name="Normal 2 9 2 2 3" xfId="974" xr:uid="{00000000-0005-0000-0000-0000203F0000}"/>
    <cellStyle name="Normal 2 9 2 2 3 2" xfId="15127" xr:uid="{00000000-0005-0000-0000-0000213F0000}"/>
    <cellStyle name="Normal 2 9 2 2 3 2 2" xfId="15128" xr:uid="{00000000-0005-0000-0000-0000223F0000}"/>
    <cellStyle name="Normal 2 9 2 2 3 2 2 2" xfId="15129" xr:uid="{00000000-0005-0000-0000-0000233F0000}"/>
    <cellStyle name="Normal 2 9 2 2 3 2 2 2 2" xfId="15130" xr:uid="{00000000-0005-0000-0000-0000243F0000}"/>
    <cellStyle name="Normal 2 9 2 2 3 2 2 3" xfId="15131" xr:uid="{00000000-0005-0000-0000-0000253F0000}"/>
    <cellStyle name="Normal 2 9 2 2 3 2 2 4" xfId="15132" xr:uid="{00000000-0005-0000-0000-0000263F0000}"/>
    <cellStyle name="Normal 2 9 2 2 3 2 3" xfId="15133" xr:uid="{00000000-0005-0000-0000-0000273F0000}"/>
    <cellStyle name="Normal 2 9 2 2 3 2 3 2" xfId="15134" xr:uid="{00000000-0005-0000-0000-0000283F0000}"/>
    <cellStyle name="Normal 2 9 2 2 3 2 4" xfId="15135" xr:uid="{00000000-0005-0000-0000-0000293F0000}"/>
    <cellStyle name="Normal 2 9 2 2 3 2 5" xfId="15136" xr:uid="{00000000-0005-0000-0000-00002A3F0000}"/>
    <cellStyle name="Normal 2 9 2 2 3 3" xfId="15137" xr:uid="{00000000-0005-0000-0000-00002B3F0000}"/>
    <cellStyle name="Normal 2 9 2 2 3 3 2" xfId="15138" xr:uid="{00000000-0005-0000-0000-00002C3F0000}"/>
    <cellStyle name="Normal 2 9 2 2 3 3 2 2" xfId="15139" xr:uid="{00000000-0005-0000-0000-00002D3F0000}"/>
    <cellStyle name="Normal 2 9 2 2 3 3 3" xfId="15140" xr:uid="{00000000-0005-0000-0000-00002E3F0000}"/>
    <cellStyle name="Normal 2 9 2 2 3 3 4" xfId="15141" xr:uid="{00000000-0005-0000-0000-00002F3F0000}"/>
    <cellStyle name="Normal 2 9 2 2 3 4" xfId="15142" xr:uid="{00000000-0005-0000-0000-0000303F0000}"/>
    <cellStyle name="Normal 2 9 2 2 3 4 2" xfId="15143" xr:uid="{00000000-0005-0000-0000-0000313F0000}"/>
    <cellStyle name="Normal 2 9 2 2 3 4 2 2" xfId="15144" xr:uid="{00000000-0005-0000-0000-0000323F0000}"/>
    <cellStyle name="Normal 2 9 2 2 3 4 3" xfId="15145" xr:uid="{00000000-0005-0000-0000-0000333F0000}"/>
    <cellStyle name="Normal 2 9 2 2 3 4 4" xfId="15146" xr:uid="{00000000-0005-0000-0000-0000343F0000}"/>
    <cellStyle name="Normal 2 9 2 2 3 5" xfId="15147" xr:uid="{00000000-0005-0000-0000-0000353F0000}"/>
    <cellStyle name="Normal 2 9 2 2 3 5 2" xfId="15148" xr:uid="{00000000-0005-0000-0000-0000363F0000}"/>
    <cellStyle name="Normal 2 9 2 2 3 6" xfId="15149" xr:uid="{00000000-0005-0000-0000-0000373F0000}"/>
    <cellStyle name="Normal 2 9 2 2 3 7" xfId="15150" xr:uid="{00000000-0005-0000-0000-0000383F0000}"/>
    <cellStyle name="Normal 2 9 2 2 4" xfId="975" xr:uid="{00000000-0005-0000-0000-0000393F0000}"/>
    <cellStyle name="Normal 2 9 2 2 4 2" xfId="15151" xr:uid="{00000000-0005-0000-0000-00003A3F0000}"/>
    <cellStyle name="Normal 2 9 2 2 4 2 2" xfId="15152" xr:uid="{00000000-0005-0000-0000-00003B3F0000}"/>
    <cellStyle name="Normal 2 9 2 2 4 2 2 2" xfId="15153" xr:uid="{00000000-0005-0000-0000-00003C3F0000}"/>
    <cellStyle name="Normal 2 9 2 2 4 2 2 2 2" xfId="15154" xr:uid="{00000000-0005-0000-0000-00003D3F0000}"/>
    <cellStyle name="Normal 2 9 2 2 4 2 2 3" xfId="15155" xr:uid="{00000000-0005-0000-0000-00003E3F0000}"/>
    <cellStyle name="Normal 2 9 2 2 4 2 2 4" xfId="15156" xr:uid="{00000000-0005-0000-0000-00003F3F0000}"/>
    <cellStyle name="Normal 2 9 2 2 4 2 3" xfId="15157" xr:uid="{00000000-0005-0000-0000-0000403F0000}"/>
    <cellStyle name="Normal 2 9 2 2 4 2 3 2" xfId="15158" xr:uid="{00000000-0005-0000-0000-0000413F0000}"/>
    <cellStyle name="Normal 2 9 2 2 4 2 4" xfId="15159" xr:uid="{00000000-0005-0000-0000-0000423F0000}"/>
    <cellStyle name="Normal 2 9 2 2 4 2 5" xfId="15160" xr:uid="{00000000-0005-0000-0000-0000433F0000}"/>
    <cellStyle name="Normal 2 9 2 2 4 3" xfId="15161" xr:uid="{00000000-0005-0000-0000-0000443F0000}"/>
    <cellStyle name="Normal 2 9 2 2 4 3 2" xfId="15162" xr:uid="{00000000-0005-0000-0000-0000453F0000}"/>
    <cellStyle name="Normal 2 9 2 2 4 3 2 2" xfId="15163" xr:uid="{00000000-0005-0000-0000-0000463F0000}"/>
    <cellStyle name="Normal 2 9 2 2 4 3 3" xfId="15164" xr:uid="{00000000-0005-0000-0000-0000473F0000}"/>
    <cellStyle name="Normal 2 9 2 2 4 3 4" xfId="15165" xr:uid="{00000000-0005-0000-0000-0000483F0000}"/>
    <cellStyle name="Normal 2 9 2 2 4 4" xfId="15166" xr:uid="{00000000-0005-0000-0000-0000493F0000}"/>
    <cellStyle name="Normal 2 9 2 2 4 4 2" xfId="15167" xr:uid="{00000000-0005-0000-0000-00004A3F0000}"/>
    <cellStyle name="Normal 2 9 2 2 4 4 2 2" xfId="15168" xr:uid="{00000000-0005-0000-0000-00004B3F0000}"/>
    <cellStyle name="Normal 2 9 2 2 4 4 3" xfId="15169" xr:uid="{00000000-0005-0000-0000-00004C3F0000}"/>
    <cellStyle name="Normal 2 9 2 2 4 4 4" xfId="15170" xr:uid="{00000000-0005-0000-0000-00004D3F0000}"/>
    <cellStyle name="Normal 2 9 2 2 4 5" xfId="15171" xr:uid="{00000000-0005-0000-0000-00004E3F0000}"/>
    <cellStyle name="Normal 2 9 2 2 4 5 2" xfId="15172" xr:uid="{00000000-0005-0000-0000-00004F3F0000}"/>
    <cellStyle name="Normal 2 9 2 2 4 6" xfId="15173" xr:uid="{00000000-0005-0000-0000-0000503F0000}"/>
    <cellStyle name="Normal 2 9 2 2 4 7" xfId="15174" xr:uid="{00000000-0005-0000-0000-0000513F0000}"/>
    <cellStyle name="Normal 2 9 2 2 5" xfId="15175" xr:uid="{00000000-0005-0000-0000-0000523F0000}"/>
    <cellStyle name="Normal 2 9 2 2 5 2" xfId="15176" xr:uid="{00000000-0005-0000-0000-0000533F0000}"/>
    <cellStyle name="Normal 2 9 2 2 5 2 2" xfId="15177" xr:uid="{00000000-0005-0000-0000-0000543F0000}"/>
    <cellStyle name="Normal 2 9 2 2 5 2 2 2" xfId="15178" xr:uid="{00000000-0005-0000-0000-0000553F0000}"/>
    <cellStyle name="Normal 2 9 2 2 5 2 3" xfId="15179" xr:uid="{00000000-0005-0000-0000-0000563F0000}"/>
    <cellStyle name="Normal 2 9 2 2 5 2 4" xfId="15180" xr:uid="{00000000-0005-0000-0000-0000573F0000}"/>
    <cellStyle name="Normal 2 9 2 2 5 3" xfId="15181" xr:uid="{00000000-0005-0000-0000-0000583F0000}"/>
    <cellStyle name="Normal 2 9 2 2 5 3 2" xfId="15182" xr:uid="{00000000-0005-0000-0000-0000593F0000}"/>
    <cellStyle name="Normal 2 9 2 2 5 4" xfId="15183" xr:uid="{00000000-0005-0000-0000-00005A3F0000}"/>
    <cellStyle name="Normal 2 9 2 2 5 5" xfId="15184" xr:uid="{00000000-0005-0000-0000-00005B3F0000}"/>
    <cellStyle name="Normal 2 9 2 2 6" xfId="15185" xr:uid="{00000000-0005-0000-0000-00005C3F0000}"/>
    <cellStyle name="Normal 2 9 2 2 6 2" xfId="15186" xr:uid="{00000000-0005-0000-0000-00005D3F0000}"/>
    <cellStyle name="Normal 2 9 2 2 6 2 2" xfId="15187" xr:uid="{00000000-0005-0000-0000-00005E3F0000}"/>
    <cellStyle name="Normal 2 9 2 2 6 3" xfId="15188" xr:uid="{00000000-0005-0000-0000-00005F3F0000}"/>
    <cellStyle name="Normal 2 9 2 2 6 4" xfId="15189" xr:uid="{00000000-0005-0000-0000-0000603F0000}"/>
    <cellStyle name="Normal 2 9 2 2 7" xfId="15190" xr:uid="{00000000-0005-0000-0000-0000613F0000}"/>
    <cellStyle name="Normal 2 9 2 2 7 2" xfId="15191" xr:uid="{00000000-0005-0000-0000-0000623F0000}"/>
    <cellStyle name="Normal 2 9 2 2 7 2 2" xfId="15192" xr:uid="{00000000-0005-0000-0000-0000633F0000}"/>
    <cellStyle name="Normal 2 9 2 2 7 3" xfId="15193" xr:uid="{00000000-0005-0000-0000-0000643F0000}"/>
    <cellStyle name="Normal 2 9 2 2 7 4" xfId="15194" xr:uid="{00000000-0005-0000-0000-0000653F0000}"/>
    <cellStyle name="Normal 2 9 2 2 8" xfId="15195" xr:uid="{00000000-0005-0000-0000-0000663F0000}"/>
    <cellStyle name="Normal 2 9 2 2 8 2" xfId="15196" xr:uid="{00000000-0005-0000-0000-0000673F0000}"/>
    <cellStyle name="Normal 2 9 2 2 9" xfId="15197" xr:uid="{00000000-0005-0000-0000-0000683F0000}"/>
    <cellStyle name="Normal 2 9 2 2_Tab1" xfId="15198" xr:uid="{00000000-0005-0000-0000-0000693F0000}"/>
    <cellStyle name="Normal 2 9 2 3" xfId="976" xr:uid="{00000000-0005-0000-0000-00006A3F0000}"/>
    <cellStyle name="Normal 2 9 2 3 2" xfId="977" xr:uid="{00000000-0005-0000-0000-00006B3F0000}"/>
    <cellStyle name="Normal 2 9 2 3 2 2" xfId="15199" xr:uid="{00000000-0005-0000-0000-00006C3F0000}"/>
    <cellStyle name="Normal 2 9 2 3 2 2 2" xfId="15200" xr:uid="{00000000-0005-0000-0000-00006D3F0000}"/>
    <cellStyle name="Normal 2 9 2 3 2 2 2 2" xfId="15201" xr:uid="{00000000-0005-0000-0000-00006E3F0000}"/>
    <cellStyle name="Normal 2 9 2 3 2 2 2 2 2" xfId="15202" xr:uid="{00000000-0005-0000-0000-00006F3F0000}"/>
    <cellStyle name="Normal 2 9 2 3 2 2 2 3" xfId="15203" xr:uid="{00000000-0005-0000-0000-0000703F0000}"/>
    <cellStyle name="Normal 2 9 2 3 2 2 2 4" xfId="15204" xr:uid="{00000000-0005-0000-0000-0000713F0000}"/>
    <cellStyle name="Normal 2 9 2 3 2 2 3" xfId="15205" xr:uid="{00000000-0005-0000-0000-0000723F0000}"/>
    <cellStyle name="Normal 2 9 2 3 2 2 3 2" xfId="15206" xr:uid="{00000000-0005-0000-0000-0000733F0000}"/>
    <cellStyle name="Normal 2 9 2 3 2 2 4" xfId="15207" xr:uid="{00000000-0005-0000-0000-0000743F0000}"/>
    <cellStyle name="Normal 2 9 2 3 2 2 5" xfId="15208" xr:uid="{00000000-0005-0000-0000-0000753F0000}"/>
    <cellStyle name="Normal 2 9 2 3 2 3" xfId="15209" xr:uid="{00000000-0005-0000-0000-0000763F0000}"/>
    <cellStyle name="Normal 2 9 2 3 2 3 2" xfId="15210" xr:uid="{00000000-0005-0000-0000-0000773F0000}"/>
    <cellStyle name="Normal 2 9 2 3 2 3 2 2" xfId="15211" xr:uid="{00000000-0005-0000-0000-0000783F0000}"/>
    <cellStyle name="Normal 2 9 2 3 2 3 3" xfId="15212" xr:uid="{00000000-0005-0000-0000-0000793F0000}"/>
    <cellStyle name="Normal 2 9 2 3 2 3 4" xfId="15213" xr:uid="{00000000-0005-0000-0000-00007A3F0000}"/>
    <cellStyle name="Normal 2 9 2 3 2 4" xfId="15214" xr:uid="{00000000-0005-0000-0000-00007B3F0000}"/>
    <cellStyle name="Normal 2 9 2 3 2 4 2" xfId="15215" xr:uid="{00000000-0005-0000-0000-00007C3F0000}"/>
    <cellStyle name="Normal 2 9 2 3 2 4 2 2" xfId="15216" xr:uid="{00000000-0005-0000-0000-00007D3F0000}"/>
    <cellStyle name="Normal 2 9 2 3 2 4 3" xfId="15217" xr:uid="{00000000-0005-0000-0000-00007E3F0000}"/>
    <cellStyle name="Normal 2 9 2 3 2 4 4" xfId="15218" xr:uid="{00000000-0005-0000-0000-00007F3F0000}"/>
    <cellStyle name="Normal 2 9 2 3 2 5" xfId="15219" xr:uid="{00000000-0005-0000-0000-0000803F0000}"/>
    <cellStyle name="Normal 2 9 2 3 2 5 2" xfId="15220" xr:uid="{00000000-0005-0000-0000-0000813F0000}"/>
    <cellStyle name="Normal 2 9 2 3 2 6" xfId="15221" xr:uid="{00000000-0005-0000-0000-0000823F0000}"/>
    <cellStyle name="Normal 2 9 2 3 2 7" xfId="15222" xr:uid="{00000000-0005-0000-0000-0000833F0000}"/>
    <cellStyle name="Normal 2 9 2 3 3" xfId="978" xr:uid="{00000000-0005-0000-0000-0000843F0000}"/>
    <cellStyle name="Normal 2 9 2 3 3 2" xfId="15223" xr:uid="{00000000-0005-0000-0000-0000853F0000}"/>
    <cellStyle name="Normal 2 9 2 3 3 2 2" xfId="15224" xr:uid="{00000000-0005-0000-0000-0000863F0000}"/>
    <cellStyle name="Normal 2 9 2 3 3 2 2 2" xfId="15225" xr:uid="{00000000-0005-0000-0000-0000873F0000}"/>
    <cellStyle name="Normal 2 9 2 3 3 2 2 2 2" xfId="15226" xr:uid="{00000000-0005-0000-0000-0000883F0000}"/>
    <cellStyle name="Normal 2 9 2 3 3 2 2 3" xfId="15227" xr:uid="{00000000-0005-0000-0000-0000893F0000}"/>
    <cellStyle name="Normal 2 9 2 3 3 2 2 4" xfId="15228" xr:uid="{00000000-0005-0000-0000-00008A3F0000}"/>
    <cellStyle name="Normal 2 9 2 3 3 2 3" xfId="15229" xr:uid="{00000000-0005-0000-0000-00008B3F0000}"/>
    <cellStyle name="Normal 2 9 2 3 3 2 3 2" xfId="15230" xr:uid="{00000000-0005-0000-0000-00008C3F0000}"/>
    <cellStyle name="Normal 2 9 2 3 3 2 4" xfId="15231" xr:uid="{00000000-0005-0000-0000-00008D3F0000}"/>
    <cellStyle name="Normal 2 9 2 3 3 2 5" xfId="15232" xr:uid="{00000000-0005-0000-0000-00008E3F0000}"/>
    <cellStyle name="Normal 2 9 2 3 3 3" xfId="15233" xr:uid="{00000000-0005-0000-0000-00008F3F0000}"/>
    <cellStyle name="Normal 2 9 2 3 3 3 2" xfId="15234" xr:uid="{00000000-0005-0000-0000-0000903F0000}"/>
    <cellStyle name="Normal 2 9 2 3 3 3 2 2" xfId="15235" xr:uid="{00000000-0005-0000-0000-0000913F0000}"/>
    <cellStyle name="Normal 2 9 2 3 3 3 3" xfId="15236" xr:uid="{00000000-0005-0000-0000-0000923F0000}"/>
    <cellStyle name="Normal 2 9 2 3 3 3 4" xfId="15237" xr:uid="{00000000-0005-0000-0000-0000933F0000}"/>
    <cellStyle name="Normal 2 9 2 3 3 4" xfId="15238" xr:uid="{00000000-0005-0000-0000-0000943F0000}"/>
    <cellStyle name="Normal 2 9 2 3 3 4 2" xfId="15239" xr:uid="{00000000-0005-0000-0000-0000953F0000}"/>
    <cellStyle name="Normal 2 9 2 3 3 4 2 2" xfId="15240" xr:uid="{00000000-0005-0000-0000-0000963F0000}"/>
    <cellStyle name="Normal 2 9 2 3 3 4 3" xfId="15241" xr:uid="{00000000-0005-0000-0000-0000973F0000}"/>
    <cellStyle name="Normal 2 9 2 3 3 4 4" xfId="15242" xr:uid="{00000000-0005-0000-0000-0000983F0000}"/>
    <cellStyle name="Normal 2 9 2 3 3 5" xfId="15243" xr:uid="{00000000-0005-0000-0000-0000993F0000}"/>
    <cellStyle name="Normal 2 9 2 3 3 5 2" xfId="15244" xr:uid="{00000000-0005-0000-0000-00009A3F0000}"/>
    <cellStyle name="Normal 2 9 2 3 3 6" xfId="15245" xr:uid="{00000000-0005-0000-0000-00009B3F0000}"/>
    <cellStyle name="Normal 2 9 2 3 3 7" xfId="15246" xr:uid="{00000000-0005-0000-0000-00009C3F0000}"/>
    <cellStyle name="Normal 2 9 2 3 4" xfId="15247" xr:uid="{00000000-0005-0000-0000-00009D3F0000}"/>
    <cellStyle name="Normal 2 9 2 3 4 2" xfId="15248" xr:uid="{00000000-0005-0000-0000-00009E3F0000}"/>
    <cellStyle name="Normal 2 9 2 3 4 2 2" xfId="15249" xr:uid="{00000000-0005-0000-0000-00009F3F0000}"/>
    <cellStyle name="Normal 2 9 2 3 4 2 2 2" xfId="15250" xr:uid="{00000000-0005-0000-0000-0000A03F0000}"/>
    <cellStyle name="Normal 2 9 2 3 4 2 3" xfId="15251" xr:uid="{00000000-0005-0000-0000-0000A13F0000}"/>
    <cellStyle name="Normal 2 9 2 3 4 2 4" xfId="15252" xr:uid="{00000000-0005-0000-0000-0000A23F0000}"/>
    <cellStyle name="Normal 2 9 2 3 4 3" xfId="15253" xr:uid="{00000000-0005-0000-0000-0000A33F0000}"/>
    <cellStyle name="Normal 2 9 2 3 4 3 2" xfId="15254" xr:uid="{00000000-0005-0000-0000-0000A43F0000}"/>
    <cellStyle name="Normal 2 9 2 3 4 4" xfId="15255" xr:uid="{00000000-0005-0000-0000-0000A53F0000}"/>
    <cellStyle name="Normal 2 9 2 3 4 5" xfId="15256" xr:uid="{00000000-0005-0000-0000-0000A63F0000}"/>
    <cellStyle name="Normal 2 9 2 3 5" xfId="15257" xr:uid="{00000000-0005-0000-0000-0000A73F0000}"/>
    <cellStyle name="Normal 2 9 2 3 5 2" xfId="15258" xr:uid="{00000000-0005-0000-0000-0000A83F0000}"/>
    <cellStyle name="Normal 2 9 2 3 5 2 2" xfId="15259" xr:uid="{00000000-0005-0000-0000-0000A93F0000}"/>
    <cellStyle name="Normal 2 9 2 3 5 3" xfId="15260" xr:uid="{00000000-0005-0000-0000-0000AA3F0000}"/>
    <cellStyle name="Normal 2 9 2 3 5 4" xfId="15261" xr:uid="{00000000-0005-0000-0000-0000AB3F0000}"/>
    <cellStyle name="Normal 2 9 2 3 6" xfId="15262" xr:uid="{00000000-0005-0000-0000-0000AC3F0000}"/>
    <cellStyle name="Normal 2 9 2 3 6 2" xfId="15263" xr:uid="{00000000-0005-0000-0000-0000AD3F0000}"/>
    <cellStyle name="Normal 2 9 2 3 6 2 2" xfId="15264" xr:uid="{00000000-0005-0000-0000-0000AE3F0000}"/>
    <cellStyle name="Normal 2 9 2 3 6 3" xfId="15265" xr:uid="{00000000-0005-0000-0000-0000AF3F0000}"/>
    <cellStyle name="Normal 2 9 2 3 6 4" xfId="15266" xr:uid="{00000000-0005-0000-0000-0000B03F0000}"/>
    <cellStyle name="Normal 2 9 2 3 7" xfId="15267" xr:uid="{00000000-0005-0000-0000-0000B13F0000}"/>
    <cellStyle name="Normal 2 9 2 3 7 2" xfId="15268" xr:uid="{00000000-0005-0000-0000-0000B23F0000}"/>
    <cellStyle name="Normal 2 9 2 3 8" xfId="15269" xr:uid="{00000000-0005-0000-0000-0000B33F0000}"/>
    <cellStyle name="Normal 2 9 2 3 9" xfId="15270" xr:uid="{00000000-0005-0000-0000-0000B43F0000}"/>
    <cellStyle name="Normal 2 9 2 3_Tab1" xfId="15271" xr:uid="{00000000-0005-0000-0000-0000B53F0000}"/>
    <cellStyle name="Normal 2 9 2 4" xfId="979" xr:uid="{00000000-0005-0000-0000-0000B63F0000}"/>
    <cellStyle name="Normal 2 9 2 4 2" xfId="15272" xr:uid="{00000000-0005-0000-0000-0000B73F0000}"/>
    <cellStyle name="Normal 2 9 2 4 2 2" xfId="15273" xr:uid="{00000000-0005-0000-0000-0000B83F0000}"/>
    <cellStyle name="Normal 2 9 2 4 2 2 2" xfId="15274" xr:uid="{00000000-0005-0000-0000-0000B93F0000}"/>
    <cellStyle name="Normal 2 9 2 4 2 2 2 2" xfId="15275" xr:uid="{00000000-0005-0000-0000-0000BA3F0000}"/>
    <cellStyle name="Normal 2 9 2 4 2 2 3" xfId="15276" xr:uid="{00000000-0005-0000-0000-0000BB3F0000}"/>
    <cellStyle name="Normal 2 9 2 4 2 2 4" xfId="15277" xr:uid="{00000000-0005-0000-0000-0000BC3F0000}"/>
    <cellStyle name="Normal 2 9 2 4 2 3" xfId="15278" xr:uid="{00000000-0005-0000-0000-0000BD3F0000}"/>
    <cellStyle name="Normal 2 9 2 4 2 3 2" xfId="15279" xr:uid="{00000000-0005-0000-0000-0000BE3F0000}"/>
    <cellStyle name="Normal 2 9 2 4 2 4" xfId="15280" xr:uid="{00000000-0005-0000-0000-0000BF3F0000}"/>
    <cellStyle name="Normal 2 9 2 4 2 5" xfId="15281" xr:uid="{00000000-0005-0000-0000-0000C03F0000}"/>
    <cellStyle name="Normal 2 9 2 4 3" xfId="15282" xr:uid="{00000000-0005-0000-0000-0000C13F0000}"/>
    <cellStyle name="Normal 2 9 2 4 3 2" xfId="15283" xr:uid="{00000000-0005-0000-0000-0000C23F0000}"/>
    <cellStyle name="Normal 2 9 2 4 3 2 2" xfId="15284" xr:uid="{00000000-0005-0000-0000-0000C33F0000}"/>
    <cellStyle name="Normal 2 9 2 4 3 3" xfId="15285" xr:uid="{00000000-0005-0000-0000-0000C43F0000}"/>
    <cellStyle name="Normal 2 9 2 4 3 4" xfId="15286" xr:uid="{00000000-0005-0000-0000-0000C53F0000}"/>
    <cellStyle name="Normal 2 9 2 4 4" xfId="15287" xr:uid="{00000000-0005-0000-0000-0000C63F0000}"/>
    <cellStyle name="Normal 2 9 2 4 4 2" xfId="15288" xr:uid="{00000000-0005-0000-0000-0000C73F0000}"/>
    <cellStyle name="Normal 2 9 2 4 4 2 2" xfId="15289" xr:uid="{00000000-0005-0000-0000-0000C83F0000}"/>
    <cellStyle name="Normal 2 9 2 4 4 3" xfId="15290" xr:uid="{00000000-0005-0000-0000-0000C93F0000}"/>
    <cellStyle name="Normal 2 9 2 4 4 4" xfId="15291" xr:uid="{00000000-0005-0000-0000-0000CA3F0000}"/>
    <cellStyle name="Normal 2 9 2 4 5" xfId="15292" xr:uid="{00000000-0005-0000-0000-0000CB3F0000}"/>
    <cellStyle name="Normal 2 9 2 4 5 2" xfId="15293" xr:uid="{00000000-0005-0000-0000-0000CC3F0000}"/>
    <cellStyle name="Normal 2 9 2 4 6" xfId="15294" xr:uid="{00000000-0005-0000-0000-0000CD3F0000}"/>
    <cellStyle name="Normal 2 9 2 4 7" xfId="15295" xr:uid="{00000000-0005-0000-0000-0000CE3F0000}"/>
    <cellStyle name="Normal 2 9 2 5" xfId="980" xr:uid="{00000000-0005-0000-0000-0000CF3F0000}"/>
    <cellStyle name="Normal 2 9 2 5 2" xfId="15296" xr:uid="{00000000-0005-0000-0000-0000D03F0000}"/>
    <cellStyle name="Normal 2 9 2 5 2 2" xfId="15297" xr:uid="{00000000-0005-0000-0000-0000D13F0000}"/>
    <cellStyle name="Normal 2 9 2 5 2 2 2" xfId="15298" xr:uid="{00000000-0005-0000-0000-0000D23F0000}"/>
    <cellStyle name="Normal 2 9 2 5 2 2 2 2" xfId="15299" xr:uid="{00000000-0005-0000-0000-0000D33F0000}"/>
    <cellStyle name="Normal 2 9 2 5 2 2 3" xfId="15300" xr:uid="{00000000-0005-0000-0000-0000D43F0000}"/>
    <cellStyle name="Normal 2 9 2 5 2 2 4" xfId="15301" xr:uid="{00000000-0005-0000-0000-0000D53F0000}"/>
    <cellStyle name="Normal 2 9 2 5 2 3" xfId="15302" xr:uid="{00000000-0005-0000-0000-0000D63F0000}"/>
    <cellStyle name="Normal 2 9 2 5 2 3 2" xfId="15303" xr:uid="{00000000-0005-0000-0000-0000D73F0000}"/>
    <cellStyle name="Normal 2 9 2 5 2 4" xfId="15304" xr:uid="{00000000-0005-0000-0000-0000D83F0000}"/>
    <cellStyle name="Normal 2 9 2 5 2 5" xfId="15305" xr:uid="{00000000-0005-0000-0000-0000D93F0000}"/>
    <cellStyle name="Normal 2 9 2 5 3" xfId="15306" xr:uid="{00000000-0005-0000-0000-0000DA3F0000}"/>
    <cellStyle name="Normal 2 9 2 5 3 2" xfId="15307" xr:uid="{00000000-0005-0000-0000-0000DB3F0000}"/>
    <cellStyle name="Normal 2 9 2 5 3 2 2" xfId="15308" xr:uid="{00000000-0005-0000-0000-0000DC3F0000}"/>
    <cellStyle name="Normal 2 9 2 5 3 3" xfId="15309" xr:uid="{00000000-0005-0000-0000-0000DD3F0000}"/>
    <cellStyle name="Normal 2 9 2 5 3 4" xfId="15310" xr:uid="{00000000-0005-0000-0000-0000DE3F0000}"/>
    <cellStyle name="Normal 2 9 2 5 4" xfId="15311" xr:uid="{00000000-0005-0000-0000-0000DF3F0000}"/>
    <cellStyle name="Normal 2 9 2 5 4 2" xfId="15312" xr:uid="{00000000-0005-0000-0000-0000E03F0000}"/>
    <cellStyle name="Normal 2 9 2 5 4 2 2" xfId="15313" xr:uid="{00000000-0005-0000-0000-0000E13F0000}"/>
    <cellStyle name="Normal 2 9 2 5 4 3" xfId="15314" xr:uid="{00000000-0005-0000-0000-0000E23F0000}"/>
    <cellStyle name="Normal 2 9 2 5 4 4" xfId="15315" xr:uid="{00000000-0005-0000-0000-0000E33F0000}"/>
    <cellStyle name="Normal 2 9 2 5 5" xfId="15316" xr:uid="{00000000-0005-0000-0000-0000E43F0000}"/>
    <cellStyle name="Normal 2 9 2 5 5 2" xfId="15317" xr:uid="{00000000-0005-0000-0000-0000E53F0000}"/>
    <cellStyle name="Normal 2 9 2 5 6" xfId="15318" xr:uid="{00000000-0005-0000-0000-0000E63F0000}"/>
    <cellStyle name="Normal 2 9 2 5 7" xfId="15319" xr:uid="{00000000-0005-0000-0000-0000E73F0000}"/>
    <cellStyle name="Normal 2 9 2 6" xfId="15320" xr:uid="{00000000-0005-0000-0000-0000E83F0000}"/>
    <cellStyle name="Normal 2 9 2 6 2" xfId="15321" xr:uid="{00000000-0005-0000-0000-0000E93F0000}"/>
    <cellStyle name="Normal 2 9 2 6 2 2" xfId="15322" xr:uid="{00000000-0005-0000-0000-0000EA3F0000}"/>
    <cellStyle name="Normal 2 9 2 6 2 2 2" xfId="15323" xr:uid="{00000000-0005-0000-0000-0000EB3F0000}"/>
    <cellStyle name="Normal 2 9 2 6 2 3" xfId="15324" xr:uid="{00000000-0005-0000-0000-0000EC3F0000}"/>
    <cellStyle name="Normal 2 9 2 6 2 4" xfId="15325" xr:uid="{00000000-0005-0000-0000-0000ED3F0000}"/>
    <cellStyle name="Normal 2 9 2 6 3" xfId="15326" xr:uid="{00000000-0005-0000-0000-0000EE3F0000}"/>
    <cellStyle name="Normal 2 9 2 6 3 2" xfId="15327" xr:uid="{00000000-0005-0000-0000-0000EF3F0000}"/>
    <cellStyle name="Normal 2 9 2 6 4" xfId="15328" xr:uid="{00000000-0005-0000-0000-0000F03F0000}"/>
    <cellStyle name="Normal 2 9 2 6 5" xfId="15329" xr:uid="{00000000-0005-0000-0000-0000F13F0000}"/>
    <cellStyle name="Normal 2 9 2 7" xfId="15330" xr:uid="{00000000-0005-0000-0000-0000F23F0000}"/>
    <cellStyle name="Normal 2 9 2 7 2" xfId="15331" xr:uid="{00000000-0005-0000-0000-0000F33F0000}"/>
    <cellStyle name="Normal 2 9 2 7 2 2" xfId="15332" xr:uid="{00000000-0005-0000-0000-0000F43F0000}"/>
    <cellStyle name="Normal 2 9 2 7 3" xfId="15333" xr:uid="{00000000-0005-0000-0000-0000F53F0000}"/>
    <cellStyle name="Normal 2 9 2 7 4" xfId="15334" xr:uid="{00000000-0005-0000-0000-0000F63F0000}"/>
    <cellStyle name="Normal 2 9 2 8" xfId="15335" xr:uid="{00000000-0005-0000-0000-0000F73F0000}"/>
    <cellStyle name="Normal 2 9 2 8 2" xfId="15336" xr:uid="{00000000-0005-0000-0000-0000F83F0000}"/>
    <cellStyle name="Normal 2 9 2 8 2 2" xfId="15337" xr:uid="{00000000-0005-0000-0000-0000F93F0000}"/>
    <cellStyle name="Normal 2 9 2 8 3" xfId="15338" xr:uid="{00000000-0005-0000-0000-0000FA3F0000}"/>
    <cellStyle name="Normal 2 9 2 8 4" xfId="15339" xr:uid="{00000000-0005-0000-0000-0000FB3F0000}"/>
    <cellStyle name="Normal 2 9 2 9" xfId="15340" xr:uid="{00000000-0005-0000-0000-0000FC3F0000}"/>
    <cellStyle name="Normal 2 9 2 9 2" xfId="15341" xr:uid="{00000000-0005-0000-0000-0000FD3F0000}"/>
    <cellStyle name="Normal 2 9 2_Tab1" xfId="15342" xr:uid="{00000000-0005-0000-0000-0000FE3F0000}"/>
    <cellStyle name="Normal 2 9 3" xfId="981" xr:uid="{00000000-0005-0000-0000-0000FF3F0000}"/>
    <cellStyle name="Normal 2 9 3 10" xfId="15343" xr:uid="{00000000-0005-0000-0000-000000400000}"/>
    <cellStyle name="Normal 2 9 3 2" xfId="982" xr:uid="{00000000-0005-0000-0000-000001400000}"/>
    <cellStyle name="Normal 2 9 3 2 2" xfId="983" xr:uid="{00000000-0005-0000-0000-000002400000}"/>
    <cellStyle name="Normal 2 9 3 2 2 2" xfId="15344" xr:uid="{00000000-0005-0000-0000-000003400000}"/>
    <cellStyle name="Normal 2 9 3 2 2 2 2" xfId="15345" xr:uid="{00000000-0005-0000-0000-000004400000}"/>
    <cellStyle name="Normal 2 9 3 2 2 2 2 2" xfId="15346" xr:uid="{00000000-0005-0000-0000-000005400000}"/>
    <cellStyle name="Normal 2 9 3 2 2 2 2 2 2" xfId="15347" xr:uid="{00000000-0005-0000-0000-000006400000}"/>
    <cellStyle name="Normal 2 9 3 2 2 2 2 3" xfId="15348" xr:uid="{00000000-0005-0000-0000-000007400000}"/>
    <cellStyle name="Normal 2 9 3 2 2 2 2 4" xfId="15349" xr:uid="{00000000-0005-0000-0000-000008400000}"/>
    <cellStyle name="Normal 2 9 3 2 2 2 3" xfId="15350" xr:uid="{00000000-0005-0000-0000-000009400000}"/>
    <cellStyle name="Normal 2 9 3 2 2 2 3 2" xfId="15351" xr:uid="{00000000-0005-0000-0000-00000A400000}"/>
    <cellStyle name="Normal 2 9 3 2 2 2 4" xfId="15352" xr:uid="{00000000-0005-0000-0000-00000B400000}"/>
    <cellStyle name="Normal 2 9 3 2 2 2 5" xfId="15353" xr:uid="{00000000-0005-0000-0000-00000C400000}"/>
    <cellStyle name="Normal 2 9 3 2 2 3" xfId="15354" xr:uid="{00000000-0005-0000-0000-00000D400000}"/>
    <cellStyle name="Normal 2 9 3 2 2 3 2" xfId="15355" xr:uid="{00000000-0005-0000-0000-00000E400000}"/>
    <cellStyle name="Normal 2 9 3 2 2 3 2 2" xfId="15356" xr:uid="{00000000-0005-0000-0000-00000F400000}"/>
    <cellStyle name="Normal 2 9 3 2 2 3 3" xfId="15357" xr:uid="{00000000-0005-0000-0000-000010400000}"/>
    <cellStyle name="Normal 2 9 3 2 2 3 4" xfId="15358" xr:uid="{00000000-0005-0000-0000-000011400000}"/>
    <cellStyle name="Normal 2 9 3 2 2 4" xfId="15359" xr:uid="{00000000-0005-0000-0000-000012400000}"/>
    <cellStyle name="Normal 2 9 3 2 2 4 2" xfId="15360" xr:uid="{00000000-0005-0000-0000-000013400000}"/>
    <cellStyle name="Normal 2 9 3 2 2 4 2 2" xfId="15361" xr:uid="{00000000-0005-0000-0000-000014400000}"/>
    <cellStyle name="Normal 2 9 3 2 2 4 3" xfId="15362" xr:uid="{00000000-0005-0000-0000-000015400000}"/>
    <cellStyle name="Normal 2 9 3 2 2 4 4" xfId="15363" xr:uid="{00000000-0005-0000-0000-000016400000}"/>
    <cellStyle name="Normal 2 9 3 2 2 5" xfId="15364" xr:uid="{00000000-0005-0000-0000-000017400000}"/>
    <cellStyle name="Normal 2 9 3 2 2 5 2" xfId="15365" xr:uid="{00000000-0005-0000-0000-000018400000}"/>
    <cellStyle name="Normal 2 9 3 2 2 6" xfId="15366" xr:uid="{00000000-0005-0000-0000-000019400000}"/>
    <cellStyle name="Normal 2 9 3 2 2 7" xfId="15367" xr:uid="{00000000-0005-0000-0000-00001A400000}"/>
    <cellStyle name="Normal 2 9 3 2 3" xfId="984" xr:uid="{00000000-0005-0000-0000-00001B400000}"/>
    <cellStyle name="Normal 2 9 3 2 3 2" xfId="15368" xr:uid="{00000000-0005-0000-0000-00001C400000}"/>
    <cellStyle name="Normal 2 9 3 2 3 2 2" xfId="15369" xr:uid="{00000000-0005-0000-0000-00001D400000}"/>
    <cellStyle name="Normal 2 9 3 2 3 2 2 2" xfId="15370" xr:uid="{00000000-0005-0000-0000-00001E400000}"/>
    <cellStyle name="Normal 2 9 3 2 3 2 2 2 2" xfId="15371" xr:uid="{00000000-0005-0000-0000-00001F400000}"/>
    <cellStyle name="Normal 2 9 3 2 3 2 2 3" xfId="15372" xr:uid="{00000000-0005-0000-0000-000020400000}"/>
    <cellStyle name="Normal 2 9 3 2 3 2 2 4" xfId="15373" xr:uid="{00000000-0005-0000-0000-000021400000}"/>
    <cellStyle name="Normal 2 9 3 2 3 2 3" xfId="15374" xr:uid="{00000000-0005-0000-0000-000022400000}"/>
    <cellStyle name="Normal 2 9 3 2 3 2 3 2" xfId="15375" xr:uid="{00000000-0005-0000-0000-000023400000}"/>
    <cellStyle name="Normal 2 9 3 2 3 2 4" xfId="15376" xr:uid="{00000000-0005-0000-0000-000024400000}"/>
    <cellStyle name="Normal 2 9 3 2 3 2 5" xfId="15377" xr:uid="{00000000-0005-0000-0000-000025400000}"/>
    <cellStyle name="Normal 2 9 3 2 3 3" xfId="15378" xr:uid="{00000000-0005-0000-0000-000026400000}"/>
    <cellStyle name="Normal 2 9 3 2 3 3 2" xfId="15379" xr:uid="{00000000-0005-0000-0000-000027400000}"/>
    <cellStyle name="Normal 2 9 3 2 3 3 2 2" xfId="15380" xr:uid="{00000000-0005-0000-0000-000028400000}"/>
    <cellStyle name="Normal 2 9 3 2 3 3 3" xfId="15381" xr:uid="{00000000-0005-0000-0000-000029400000}"/>
    <cellStyle name="Normal 2 9 3 2 3 3 4" xfId="15382" xr:uid="{00000000-0005-0000-0000-00002A400000}"/>
    <cellStyle name="Normal 2 9 3 2 3 4" xfId="15383" xr:uid="{00000000-0005-0000-0000-00002B400000}"/>
    <cellStyle name="Normal 2 9 3 2 3 4 2" xfId="15384" xr:uid="{00000000-0005-0000-0000-00002C400000}"/>
    <cellStyle name="Normal 2 9 3 2 3 4 2 2" xfId="15385" xr:uid="{00000000-0005-0000-0000-00002D400000}"/>
    <cellStyle name="Normal 2 9 3 2 3 4 3" xfId="15386" xr:uid="{00000000-0005-0000-0000-00002E400000}"/>
    <cellStyle name="Normal 2 9 3 2 3 4 4" xfId="15387" xr:uid="{00000000-0005-0000-0000-00002F400000}"/>
    <cellStyle name="Normal 2 9 3 2 3 5" xfId="15388" xr:uid="{00000000-0005-0000-0000-000030400000}"/>
    <cellStyle name="Normal 2 9 3 2 3 5 2" xfId="15389" xr:uid="{00000000-0005-0000-0000-000031400000}"/>
    <cellStyle name="Normal 2 9 3 2 3 6" xfId="15390" xr:uid="{00000000-0005-0000-0000-000032400000}"/>
    <cellStyle name="Normal 2 9 3 2 3 7" xfId="15391" xr:uid="{00000000-0005-0000-0000-000033400000}"/>
    <cellStyle name="Normal 2 9 3 2 4" xfId="15392" xr:uid="{00000000-0005-0000-0000-000034400000}"/>
    <cellStyle name="Normal 2 9 3 2 4 2" xfId="15393" xr:uid="{00000000-0005-0000-0000-000035400000}"/>
    <cellStyle name="Normal 2 9 3 2 4 2 2" xfId="15394" xr:uid="{00000000-0005-0000-0000-000036400000}"/>
    <cellStyle name="Normal 2 9 3 2 4 2 2 2" xfId="15395" xr:uid="{00000000-0005-0000-0000-000037400000}"/>
    <cellStyle name="Normal 2 9 3 2 4 2 3" xfId="15396" xr:uid="{00000000-0005-0000-0000-000038400000}"/>
    <cellStyle name="Normal 2 9 3 2 4 2 4" xfId="15397" xr:uid="{00000000-0005-0000-0000-000039400000}"/>
    <cellStyle name="Normal 2 9 3 2 4 3" xfId="15398" xr:uid="{00000000-0005-0000-0000-00003A400000}"/>
    <cellStyle name="Normal 2 9 3 2 4 3 2" xfId="15399" xr:uid="{00000000-0005-0000-0000-00003B400000}"/>
    <cellStyle name="Normal 2 9 3 2 4 4" xfId="15400" xr:uid="{00000000-0005-0000-0000-00003C400000}"/>
    <cellStyle name="Normal 2 9 3 2 4 5" xfId="15401" xr:uid="{00000000-0005-0000-0000-00003D400000}"/>
    <cellStyle name="Normal 2 9 3 2 5" xfId="15402" xr:uid="{00000000-0005-0000-0000-00003E400000}"/>
    <cellStyle name="Normal 2 9 3 2 5 2" xfId="15403" xr:uid="{00000000-0005-0000-0000-00003F400000}"/>
    <cellStyle name="Normal 2 9 3 2 5 2 2" xfId="15404" xr:uid="{00000000-0005-0000-0000-000040400000}"/>
    <cellStyle name="Normal 2 9 3 2 5 3" xfId="15405" xr:uid="{00000000-0005-0000-0000-000041400000}"/>
    <cellStyle name="Normal 2 9 3 2 5 4" xfId="15406" xr:uid="{00000000-0005-0000-0000-000042400000}"/>
    <cellStyle name="Normal 2 9 3 2 6" xfId="15407" xr:uid="{00000000-0005-0000-0000-000043400000}"/>
    <cellStyle name="Normal 2 9 3 2 6 2" xfId="15408" xr:uid="{00000000-0005-0000-0000-000044400000}"/>
    <cellStyle name="Normal 2 9 3 2 6 2 2" xfId="15409" xr:uid="{00000000-0005-0000-0000-000045400000}"/>
    <cellStyle name="Normal 2 9 3 2 6 3" xfId="15410" xr:uid="{00000000-0005-0000-0000-000046400000}"/>
    <cellStyle name="Normal 2 9 3 2 6 4" xfId="15411" xr:uid="{00000000-0005-0000-0000-000047400000}"/>
    <cellStyle name="Normal 2 9 3 2 7" xfId="15412" xr:uid="{00000000-0005-0000-0000-000048400000}"/>
    <cellStyle name="Normal 2 9 3 2 7 2" xfId="15413" xr:uid="{00000000-0005-0000-0000-000049400000}"/>
    <cellStyle name="Normal 2 9 3 2 8" xfId="15414" xr:uid="{00000000-0005-0000-0000-00004A400000}"/>
    <cellStyle name="Normal 2 9 3 2 9" xfId="15415" xr:uid="{00000000-0005-0000-0000-00004B400000}"/>
    <cellStyle name="Normal 2 9 3 2_Tab1" xfId="15416" xr:uid="{00000000-0005-0000-0000-00004C400000}"/>
    <cellStyle name="Normal 2 9 3 3" xfId="985" xr:uid="{00000000-0005-0000-0000-00004D400000}"/>
    <cellStyle name="Normal 2 9 3 3 2" xfId="15417" xr:uid="{00000000-0005-0000-0000-00004E400000}"/>
    <cellStyle name="Normal 2 9 3 3 2 2" xfId="15418" xr:uid="{00000000-0005-0000-0000-00004F400000}"/>
    <cellStyle name="Normal 2 9 3 3 2 2 2" xfId="15419" xr:uid="{00000000-0005-0000-0000-000050400000}"/>
    <cellStyle name="Normal 2 9 3 3 2 2 2 2" xfId="15420" xr:uid="{00000000-0005-0000-0000-000051400000}"/>
    <cellStyle name="Normal 2 9 3 3 2 2 3" xfId="15421" xr:uid="{00000000-0005-0000-0000-000052400000}"/>
    <cellStyle name="Normal 2 9 3 3 2 2 4" xfId="15422" xr:uid="{00000000-0005-0000-0000-000053400000}"/>
    <cellStyle name="Normal 2 9 3 3 2 3" xfId="15423" xr:uid="{00000000-0005-0000-0000-000054400000}"/>
    <cellStyle name="Normal 2 9 3 3 2 3 2" xfId="15424" xr:uid="{00000000-0005-0000-0000-000055400000}"/>
    <cellStyle name="Normal 2 9 3 3 2 4" xfId="15425" xr:uid="{00000000-0005-0000-0000-000056400000}"/>
    <cellStyle name="Normal 2 9 3 3 2 5" xfId="15426" xr:uid="{00000000-0005-0000-0000-000057400000}"/>
    <cellStyle name="Normal 2 9 3 3 3" xfId="15427" xr:uid="{00000000-0005-0000-0000-000058400000}"/>
    <cellStyle name="Normal 2 9 3 3 3 2" xfId="15428" xr:uid="{00000000-0005-0000-0000-000059400000}"/>
    <cellStyle name="Normal 2 9 3 3 3 2 2" xfId="15429" xr:uid="{00000000-0005-0000-0000-00005A400000}"/>
    <cellStyle name="Normal 2 9 3 3 3 3" xfId="15430" xr:uid="{00000000-0005-0000-0000-00005B400000}"/>
    <cellStyle name="Normal 2 9 3 3 3 4" xfId="15431" xr:uid="{00000000-0005-0000-0000-00005C400000}"/>
    <cellStyle name="Normal 2 9 3 3 4" xfId="15432" xr:uid="{00000000-0005-0000-0000-00005D400000}"/>
    <cellStyle name="Normal 2 9 3 3 4 2" xfId="15433" xr:uid="{00000000-0005-0000-0000-00005E400000}"/>
    <cellStyle name="Normal 2 9 3 3 4 2 2" xfId="15434" xr:uid="{00000000-0005-0000-0000-00005F400000}"/>
    <cellStyle name="Normal 2 9 3 3 4 3" xfId="15435" xr:uid="{00000000-0005-0000-0000-000060400000}"/>
    <cellStyle name="Normal 2 9 3 3 4 4" xfId="15436" xr:uid="{00000000-0005-0000-0000-000061400000}"/>
    <cellStyle name="Normal 2 9 3 3 5" xfId="15437" xr:uid="{00000000-0005-0000-0000-000062400000}"/>
    <cellStyle name="Normal 2 9 3 3 5 2" xfId="15438" xr:uid="{00000000-0005-0000-0000-000063400000}"/>
    <cellStyle name="Normal 2 9 3 3 6" xfId="15439" xr:uid="{00000000-0005-0000-0000-000064400000}"/>
    <cellStyle name="Normal 2 9 3 3 7" xfId="15440" xr:uid="{00000000-0005-0000-0000-000065400000}"/>
    <cellStyle name="Normal 2 9 3 4" xfId="986" xr:uid="{00000000-0005-0000-0000-000066400000}"/>
    <cellStyle name="Normal 2 9 3 4 2" xfId="15441" xr:uid="{00000000-0005-0000-0000-000067400000}"/>
    <cellStyle name="Normal 2 9 3 4 2 2" xfId="15442" xr:uid="{00000000-0005-0000-0000-000068400000}"/>
    <cellStyle name="Normal 2 9 3 4 2 2 2" xfId="15443" xr:uid="{00000000-0005-0000-0000-000069400000}"/>
    <cellStyle name="Normal 2 9 3 4 2 2 2 2" xfId="15444" xr:uid="{00000000-0005-0000-0000-00006A400000}"/>
    <cellStyle name="Normal 2 9 3 4 2 2 3" xfId="15445" xr:uid="{00000000-0005-0000-0000-00006B400000}"/>
    <cellStyle name="Normal 2 9 3 4 2 2 4" xfId="15446" xr:uid="{00000000-0005-0000-0000-00006C400000}"/>
    <cellStyle name="Normal 2 9 3 4 2 3" xfId="15447" xr:uid="{00000000-0005-0000-0000-00006D400000}"/>
    <cellStyle name="Normal 2 9 3 4 2 3 2" xfId="15448" xr:uid="{00000000-0005-0000-0000-00006E400000}"/>
    <cellStyle name="Normal 2 9 3 4 2 4" xfId="15449" xr:uid="{00000000-0005-0000-0000-00006F400000}"/>
    <cellStyle name="Normal 2 9 3 4 2 5" xfId="15450" xr:uid="{00000000-0005-0000-0000-000070400000}"/>
    <cellStyle name="Normal 2 9 3 4 3" xfId="15451" xr:uid="{00000000-0005-0000-0000-000071400000}"/>
    <cellStyle name="Normal 2 9 3 4 3 2" xfId="15452" xr:uid="{00000000-0005-0000-0000-000072400000}"/>
    <cellStyle name="Normal 2 9 3 4 3 2 2" xfId="15453" xr:uid="{00000000-0005-0000-0000-000073400000}"/>
    <cellStyle name="Normal 2 9 3 4 3 3" xfId="15454" xr:uid="{00000000-0005-0000-0000-000074400000}"/>
    <cellStyle name="Normal 2 9 3 4 3 4" xfId="15455" xr:uid="{00000000-0005-0000-0000-000075400000}"/>
    <cellStyle name="Normal 2 9 3 4 4" xfId="15456" xr:uid="{00000000-0005-0000-0000-000076400000}"/>
    <cellStyle name="Normal 2 9 3 4 4 2" xfId="15457" xr:uid="{00000000-0005-0000-0000-000077400000}"/>
    <cellStyle name="Normal 2 9 3 4 4 2 2" xfId="15458" xr:uid="{00000000-0005-0000-0000-000078400000}"/>
    <cellStyle name="Normal 2 9 3 4 4 3" xfId="15459" xr:uid="{00000000-0005-0000-0000-000079400000}"/>
    <cellStyle name="Normal 2 9 3 4 4 4" xfId="15460" xr:uid="{00000000-0005-0000-0000-00007A400000}"/>
    <cellStyle name="Normal 2 9 3 4 5" xfId="15461" xr:uid="{00000000-0005-0000-0000-00007B400000}"/>
    <cellStyle name="Normal 2 9 3 4 5 2" xfId="15462" xr:uid="{00000000-0005-0000-0000-00007C400000}"/>
    <cellStyle name="Normal 2 9 3 4 6" xfId="15463" xr:uid="{00000000-0005-0000-0000-00007D400000}"/>
    <cellStyle name="Normal 2 9 3 4 7" xfId="15464" xr:uid="{00000000-0005-0000-0000-00007E400000}"/>
    <cellStyle name="Normal 2 9 3 5" xfId="15465" xr:uid="{00000000-0005-0000-0000-00007F400000}"/>
    <cellStyle name="Normal 2 9 3 5 2" xfId="15466" xr:uid="{00000000-0005-0000-0000-000080400000}"/>
    <cellStyle name="Normal 2 9 3 5 2 2" xfId="15467" xr:uid="{00000000-0005-0000-0000-000081400000}"/>
    <cellStyle name="Normal 2 9 3 5 2 2 2" xfId="15468" xr:uid="{00000000-0005-0000-0000-000082400000}"/>
    <cellStyle name="Normal 2 9 3 5 2 3" xfId="15469" xr:uid="{00000000-0005-0000-0000-000083400000}"/>
    <cellStyle name="Normal 2 9 3 5 2 4" xfId="15470" xr:uid="{00000000-0005-0000-0000-000084400000}"/>
    <cellStyle name="Normal 2 9 3 5 3" xfId="15471" xr:uid="{00000000-0005-0000-0000-000085400000}"/>
    <cellStyle name="Normal 2 9 3 5 3 2" xfId="15472" xr:uid="{00000000-0005-0000-0000-000086400000}"/>
    <cellStyle name="Normal 2 9 3 5 4" xfId="15473" xr:uid="{00000000-0005-0000-0000-000087400000}"/>
    <cellStyle name="Normal 2 9 3 5 5" xfId="15474" xr:uid="{00000000-0005-0000-0000-000088400000}"/>
    <cellStyle name="Normal 2 9 3 6" xfId="15475" xr:uid="{00000000-0005-0000-0000-000089400000}"/>
    <cellStyle name="Normal 2 9 3 6 2" xfId="15476" xr:uid="{00000000-0005-0000-0000-00008A400000}"/>
    <cellStyle name="Normal 2 9 3 6 2 2" xfId="15477" xr:uid="{00000000-0005-0000-0000-00008B400000}"/>
    <cellStyle name="Normal 2 9 3 6 3" xfId="15478" xr:uid="{00000000-0005-0000-0000-00008C400000}"/>
    <cellStyle name="Normal 2 9 3 6 4" xfId="15479" xr:uid="{00000000-0005-0000-0000-00008D400000}"/>
    <cellStyle name="Normal 2 9 3 7" xfId="15480" xr:uid="{00000000-0005-0000-0000-00008E400000}"/>
    <cellStyle name="Normal 2 9 3 7 2" xfId="15481" xr:uid="{00000000-0005-0000-0000-00008F400000}"/>
    <cellStyle name="Normal 2 9 3 7 2 2" xfId="15482" xr:uid="{00000000-0005-0000-0000-000090400000}"/>
    <cellStyle name="Normal 2 9 3 7 3" xfId="15483" xr:uid="{00000000-0005-0000-0000-000091400000}"/>
    <cellStyle name="Normal 2 9 3 7 4" xfId="15484" xr:uid="{00000000-0005-0000-0000-000092400000}"/>
    <cellStyle name="Normal 2 9 3 8" xfId="15485" xr:uid="{00000000-0005-0000-0000-000093400000}"/>
    <cellStyle name="Normal 2 9 3 8 2" xfId="15486" xr:uid="{00000000-0005-0000-0000-000094400000}"/>
    <cellStyle name="Normal 2 9 3 9" xfId="15487" xr:uid="{00000000-0005-0000-0000-000095400000}"/>
    <cellStyle name="Normal 2 9 3_Tab1" xfId="15488" xr:uid="{00000000-0005-0000-0000-000096400000}"/>
    <cellStyle name="Normal 2 9 4" xfId="987" xr:uid="{00000000-0005-0000-0000-000097400000}"/>
    <cellStyle name="Normal 2 9 4 2" xfId="988" xr:uid="{00000000-0005-0000-0000-000098400000}"/>
    <cellStyle name="Normal 2 9 4 2 2" xfId="15489" xr:uid="{00000000-0005-0000-0000-000099400000}"/>
    <cellStyle name="Normal 2 9 4 2 2 2" xfId="15490" xr:uid="{00000000-0005-0000-0000-00009A400000}"/>
    <cellStyle name="Normal 2 9 4 2 2 2 2" xfId="15491" xr:uid="{00000000-0005-0000-0000-00009B400000}"/>
    <cellStyle name="Normal 2 9 4 2 2 2 2 2" xfId="15492" xr:uid="{00000000-0005-0000-0000-00009C400000}"/>
    <cellStyle name="Normal 2 9 4 2 2 2 3" xfId="15493" xr:uid="{00000000-0005-0000-0000-00009D400000}"/>
    <cellStyle name="Normal 2 9 4 2 2 2 4" xfId="15494" xr:uid="{00000000-0005-0000-0000-00009E400000}"/>
    <cellStyle name="Normal 2 9 4 2 2 3" xfId="15495" xr:uid="{00000000-0005-0000-0000-00009F400000}"/>
    <cellStyle name="Normal 2 9 4 2 2 3 2" xfId="15496" xr:uid="{00000000-0005-0000-0000-0000A0400000}"/>
    <cellStyle name="Normal 2 9 4 2 2 4" xfId="15497" xr:uid="{00000000-0005-0000-0000-0000A1400000}"/>
    <cellStyle name="Normal 2 9 4 2 2 5" xfId="15498" xr:uid="{00000000-0005-0000-0000-0000A2400000}"/>
    <cellStyle name="Normal 2 9 4 2 3" xfId="15499" xr:uid="{00000000-0005-0000-0000-0000A3400000}"/>
    <cellStyle name="Normal 2 9 4 2 3 2" xfId="15500" xr:uid="{00000000-0005-0000-0000-0000A4400000}"/>
    <cellStyle name="Normal 2 9 4 2 3 2 2" xfId="15501" xr:uid="{00000000-0005-0000-0000-0000A5400000}"/>
    <cellStyle name="Normal 2 9 4 2 3 3" xfId="15502" xr:uid="{00000000-0005-0000-0000-0000A6400000}"/>
    <cellStyle name="Normal 2 9 4 2 3 4" xfId="15503" xr:uid="{00000000-0005-0000-0000-0000A7400000}"/>
    <cellStyle name="Normal 2 9 4 2 4" xfId="15504" xr:uid="{00000000-0005-0000-0000-0000A8400000}"/>
    <cellStyle name="Normal 2 9 4 2 4 2" xfId="15505" xr:uid="{00000000-0005-0000-0000-0000A9400000}"/>
    <cellStyle name="Normal 2 9 4 2 4 2 2" xfId="15506" xr:uid="{00000000-0005-0000-0000-0000AA400000}"/>
    <cellStyle name="Normal 2 9 4 2 4 3" xfId="15507" xr:uid="{00000000-0005-0000-0000-0000AB400000}"/>
    <cellStyle name="Normal 2 9 4 2 4 4" xfId="15508" xr:uid="{00000000-0005-0000-0000-0000AC400000}"/>
    <cellStyle name="Normal 2 9 4 2 5" xfId="15509" xr:uid="{00000000-0005-0000-0000-0000AD400000}"/>
    <cellStyle name="Normal 2 9 4 2 5 2" xfId="15510" xr:uid="{00000000-0005-0000-0000-0000AE400000}"/>
    <cellStyle name="Normal 2 9 4 2 6" xfId="15511" xr:uid="{00000000-0005-0000-0000-0000AF400000}"/>
    <cellStyle name="Normal 2 9 4 2 7" xfId="15512" xr:uid="{00000000-0005-0000-0000-0000B0400000}"/>
    <cellStyle name="Normal 2 9 4 3" xfId="989" xr:uid="{00000000-0005-0000-0000-0000B1400000}"/>
    <cellStyle name="Normal 2 9 4 3 2" xfId="15513" xr:uid="{00000000-0005-0000-0000-0000B2400000}"/>
    <cellStyle name="Normal 2 9 4 3 2 2" xfId="15514" xr:uid="{00000000-0005-0000-0000-0000B3400000}"/>
    <cellStyle name="Normal 2 9 4 3 2 2 2" xfId="15515" xr:uid="{00000000-0005-0000-0000-0000B4400000}"/>
    <cellStyle name="Normal 2 9 4 3 2 2 2 2" xfId="15516" xr:uid="{00000000-0005-0000-0000-0000B5400000}"/>
    <cellStyle name="Normal 2 9 4 3 2 2 3" xfId="15517" xr:uid="{00000000-0005-0000-0000-0000B6400000}"/>
    <cellStyle name="Normal 2 9 4 3 2 2 4" xfId="15518" xr:uid="{00000000-0005-0000-0000-0000B7400000}"/>
    <cellStyle name="Normal 2 9 4 3 2 3" xfId="15519" xr:uid="{00000000-0005-0000-0000-0000B8400000}"/>
    <cellStyle name="Normal 2 9 4 3 2 3 2" xfId="15520" xr:uid="{00000000-0005-0000-0000-0000B9400000}"/>
    <cellStyle name="Normal 2 9 4 3 2 4" xfId="15521" xr:uid="{00000000-0005-0000-0000-0000BA400000}"/>
    <cellStyle name="Normal 2 9 4 3 2 5" xfId="15522" xr:uid="{00000000-0005-0000-0000-0000BB400000}"/>
    <cellStyle name="Normal 2 9 4 3 3" xfId="15523" xr:uid="{00000000-0005-0000-0000-0000BC400000}"/>
    <cellStyle name="Normal 2 9 4 3 3 2" xfId="15524" xr:uid="{00000000-0005-0000-0000-0000BD400000}"/>
    <cellStyle name="Normal 2 9 4 3 3 2 2" xfId="15525" xr:uid="{00000000-0005-0000-0000-0000BE400000}"/>
    <cellStyle name="Normal 2 9 4 3 3 3" xfId="15526" xr:uid="{00000000-0005-0000-0000-0000BF400000}"/>
    <cellStyle name="Normal 2 9 4 3 3 4" xfId="15527" xr:uid="{00000000-0005-0000-0000-0000C0400000}"/>
    <cellStyle name="Normal 2 9 4 3 4" xfId="15528" xr:uid="{00000000-0005-0000-0000-0000C1400000}"/>
    <cellStyle name="Normal 2 9 4 3 4 2" xfId="15529" xr:uid="{00000000-0005-0000-0000-0000C2400000}"/>
    <cellStyle name="Normal 2 9 4 3 4 2 2" xfId="15530" xr:uid="{00000000-0005-0000-0000-0000C3400000}"/>
    <cellStyle name="Normal 2 9 4 3 4 3" xfId="15531" xr:uid="{00000000-0005-0000-0000-0000C4400000}"/>
    <cellStyle name="Normal 2 9 4 3 4 4" xfId="15532" xr:uid="{00000000-0005-0000-0000-0000C5400000}"/>
    <cellStyle name="Normal 2 9 4 3 5" xfId="15533" xr:uid="{00000000-0005-0000-0000-0000C6400000}"/>
    <cellStyle name="Normal 2 9 4 3 5 2" xfId="15534" xr:uid="{00000000-0005-0000-0000-0000C7400000}"/>
    <cellStyle name="Normal 2 9 4 3 6" xfId="15535" xr:uid="{00000000-0005-0000-0000-0000C8400000}"/>
    <cellStyle name="Normal 2 9 4 3 7" xfId="15536" xr:uid="{00000000-0005-0000-0000-0000C9400000}"/>
    <cellStyle name="Normal 2 9 4 4" xfId="15537" xr:uid="{00000000-0005-0000-0000-0000CA400000}"/>
    <cellStyle name="Normal 2 9 4 4 2" xfId="15538" xr:uid="{00000000-0005-0000-0000-0000CB400000}"/>
    <cellStyle name="Normal 2 9 4 4 2 2" xfId="15539" xr:uid="{00000000-0005-0000-0000-0000CC400000}"/>
    <cellStyle name="Normal 2 9 4 4 2 2 2" xfId="15540" xr:uid="{00000000-0005-0000-0000-0000CD400000}"/>
    <cellStyle name="Normal 2 9 4 4 2 3" xfId="15541" xr:uid="{00000000-0005-0000-0000-0000CE400000}"/>
    <cellStyle name="Normal 2 9 4 4 2 4" xfId="15542" xr:uid="{00000000-0005-0000-0000-0000CF400000}"/>
    <cellStyle name="Normal 2 9 4 4 3" xfId="15543" xr:uid="{00000000-0005-0000-0000-0000D0400000}"/>
    <cellStyle name="Normal 2 9 4 4 3 2" xfId="15544" xr:uid="{00000000-0005-0000-0000-0000D1400000}"/>
    <cellStyle name="Normal 2 9 4 4 4" xfId="15545" xr:uid="{00000000-0005-0000-0000-0000D2400000}"/>
    <cellStyle name="Normal 2 9 4 4 5" xfId="15546" xr:uid="{00000000-0005-0000-0000-0000D3400000}"/>
    <cellStyle name="Normal 2 9 4 5" xfId="15547" xr:uid="{00000000-0005-0000-0000-0000D4400000}"/>
    <cellStyle name="Normal 2 9 4 5 2" xfId="15548" xr:uid="{00000000-0005-0000-0000-0000D5400000}"/>
    <cellStyle name="Normal 2 9 4 5 2 2" xfId="15549" xr:uid="{00000000-0005-0000-0000-0000D6400000}"/>
    <cellStyle name="Normal 2 9 4 5 3" xfId="15550" xr:uid="{00000000-0005-0000-0000-0000D7400000}"/>
    <cellStyle name="Normal 2 9 4 5 4" xfId="15551" xr:uid="{00000000-0005-0000-0000-0000D8400000}"/>
    <cellStyle name="Normal 2 9 4 6" xfId="15552" xr:uid="{00000000-0005-0000-0000-0000D9400000}"/>
    <cellStyle name="Normal 2 9 4 6 2" xfId="15553" xr:uid="{00000000-0005-0000-0000-0000DA400000}"/>
    <cellStyle name="Normal 2 9 4 6 2 2" xfId="15554" xr:uid="{00000000-0005-0000-0000-0000DB400000}"/>
    <cellStyle name="Normal 2 9 4 6 3" xfId="15555" xr:uid="{00000000-0005-0000-0000-0000DC400000}"/>
    <cellStyle name="Normal 2 9 4 6 4" xfId="15556" xr:uid="{00000000-0005-0000-0000-0000DD400000}"/>
    <cellStyle name="Normal 2 9 4 7" xfId="15557" xr:uid="{00000000-0005-0000-0000-0000DE400000}"/>
    <cellStyle name="Normal 2 9 4 7 2" xfId="15558" xr:uid="{00000000-0005-0000-0000-0000DF400000}"/>
    <cellStyle name="Normal 2 9 4 8" xfId="15559" xr:uid="{00000000-0005-0000-0000-0000E0400000}"/>
    <cellStyle name="Normal 2 9 4 9" xfId="15560" xr:uid="{00000000-0005-0000-0000-0000E1400000}"/>
    <cellStyle name="Normal 2 9 4_Tab1" xfId="15561" xr:uid="{00000000-0005-0000-0000-0000E2400000}"/>
    <cellStyle name="Normal 2 9 5" xfId="990" xr:uid="{00000000-0005-0000-0000-0000E3400000}"/>
    <cellStyle name="Normal 2 9 5 2" xfId="15562" xr:uid="{00000000-0005-0000-0000-0000E4400000}"/>
    <cellStyle name="Normal 2 9 5 2 2" xfId="15563" xr:uid="{00000000-0005-0000-0000-0000E5400000}"/>
    <cellStyle name="Normal 2 9 5 2 2 2" xfId="15564" xr:uid="{00000000-0005-0000-0000-0000E6400000}"/>
    <cellStyle name="Normal 2 9 5 2 2 2 2" xfId="15565" xr:uid="{00000000-0005-0000-0000-0000E7400000}"/>
    <cellStyle name="Normal 2 9 5 2 2 3" xfId="15566" xr:uid="{00000000-0005-0000-0000-0000E8400000}"/>
    <cellStyle name="Normal 2 9 5 2 2 4" xfId="15567" xr:uid="{00000000-0005-0000-0000-0000E9400000}"/>
    <cellStyle name="Normal 2 9 5 2 3" xfId="15568" xr:uid="{00000000-0005-0000-0000-0000EA400000}"/>
    <cellStyle name="Normal 2 9 5 2 3 2" xfId="15569" xr:uid="{00000000-0005-0000-0000-0000EB400000}"/>
    <cellStyle name="Normal 2 9 5 2 4" xfId="15570" xr:uid="{00000000-0005-0000-0000-0000EC400000}"/>
    <cellStyle name="Normal 2 9 5 2 5" xfId="15571" xr:uid="{00000000-0005-0000-0000-0000ED400000}"/>
    <cellStyle name="Normal 2 9 5 3" xfId="15572" xr:uid="{00000000-0005-0000-0000-0000EE400000}"/>
    <cellStyle name="Normal 2 9 5 3 2" xfId="15573" xr:uid="{00000000-0005-0000-0000-0000EF400000}"/>
    <cellStyle name="Normal 2 9 5 3 2 2" xfId="15574" xr:uid="{00000000-0005-0000-0000-0000F0400000}"/>
    <cellStyle name="Normal 2 9 5 3 3" xfId="15575" xr:uid="{00000000-0005-0000-0000-0000F1400000}"/>
    <cellStyle name="Normal 2 9 5 3 4" xfId="15576" xr:uid="{00000000-0005-0000-0000-0000F2400000}"/>
    <cellStyle name="Normal 2 9 5 4" xfId="15577" xr:uid="{00000000-0005-0000-0000-0000F3400000}"/>
    <cellStyle name="Normal 2 9 5 4 2" xfId="15578" xr:uid="{00000000-0005-0000-0000-0000F4400000}"/>
    <cellStyle name="Normal 2 9 5 4 2 2" xfId="15579" xr:uid="{00000000-0005-0000-0000-0000F5400000}"/>
    <cellStyle name="Normal 2 9 5 4 3" xfId="15580" xr:uid="{00000000-0005-0000-0000-0000F6400000}"/>
    <cellStyle name="Normal 2 9 5 4 4" xfId="15581" xr:uid="{00000000-0005-0000-0000-0000F7400000}"/>
    <cellStyle name="Normal 2 9 5 5" xfId="15582" xr:uid="{00000000-0005-0000-0000-0000F8400000}"/>
    <cellStyle name="Normal 2 9 5 5 2" xfId="15583" xr:uid="{00000000-0005-0000-0000-0000F9400000}"/>
    <cellStyle name="Normal 2 9 5 6" xfId="15584" xr:uid="{00000000-0005-0000-0000-0000FA400000}"/>
    <cellStyle name="Normal 2 9 5 7" xfId="15585" xr:uid="{00000000-0005-0000-0000-0000FB400000}"/>
    <cellStyle name="Normal 2 9 6" xfId="991" xr:uid="{00000000-0005-0000-0000-0000FC400000}"/>
    <cellStyle name="Normal 2 9 6 2" xfId="15586" xr:uid="{00000000-0005-0000-0000-0000FD400000}"/>
    <cellStyle name="Normal 2 9 6 2 2" xfId="15587" xr:uid="{00000000-0005-0000-0000-0000FE400000}"/>
    <cellStyle name="Normal 2 9 6 2 2 2" xfId="15588" xr:uid="{00000000-0005-0000-0000-0000FF400000}"/>
    <cellStyle name="Normal 2 9 6 2 2 2 2" xfId="15589" xr:uid="{00000000-0005-0000-0000-000000410000}"/>
    <cellStyle name="Normal 2 9 6 2 2 3" xfId="15590" xr:uid="{00000000-0005-0000-0000-000001410000}"/>
    <cellStyle name="Normal 2 9 6 2 2 4" xfId="15591" xr:uid="{00000000-0005-0000-0000-000002410000}"/>
    <cellStyle name="Normal 2 9 6 2 3" xfId="15592" xr:uid="{00000000-0005-0000-0000-000003410000}"/>
    <cellStyle name="Normal 2 9 6 2 3 2" xfId="15593" xr:uid="{00000000-0005-0000-0000-000004410000}"/>
    <cellStyle name="Normal 2 9 6 2 4" xfId="15594" xr:uid="{00000000-0005-0000-0000-000005410000}"/>
    <cellStyle name="Normal 2 9 6 2 5" xfId="15595" xr:uid="{00000000-0005-0000-0000-000006410000}"/>
    <cellStyle name="Normal 2 9 6 3" xfId="15596" xr:uid="{00000000-0005-0000-0000-000007410000}"/>
    <cellStyle name="Normal 2 9 6 3 2" xfId="15597" xr:uid="{00000000-0005-0000-0000-000008410000}"/>
    <cellStyle name="Normal 2 9 6 3 2 2" xfId="15598" xr:uid="{00000000-0005-0000-0000-000009410000}"/>
    <cellStyle name="Normal 2 9 6 3 3" xfId="15599" xr:uid="{00000000-0005-0000-0000-00000A410000}"/>
    <cellStyle name="Normal 2 9 6 3 4" xfId="15600" xr:uid="{00000000-0005-0000-0000-00000B410000}"/>
    <cellStyle name="Normal 2 9 6 4" xfId="15601" xr:uid="{00000000-0005-0000-0000-00000C410000}"/>
    <cellStyle name="Normal 2 9 6 4 2" xfId="15602" xr:uid="{00000000-0005-0000-0000-00000D410000}"/>
    <cellStyle name="Normal 2 9 6 4 2 2" xfId="15603" xr:uid="{00000000-0005-0000-0000-00000E410000}"/>
    <cellStyle name="Normal 2 9 6 4 3" xfId="15604" xr:uid="{00000000-0005-0000-0000-00000F410000}"/>
    <cellStyle name="Normal 2 9 6 4 4" xfId="15605" xr:uid="{00000000-0005-0000-0000-000010410000}"/>
    <cellStyle name="Normal 2 9 6 5" xfId="15606" xr:uid="{00000000-0005-0000-0000-000011410000}"/>
    <cellStyle name="Normal 2 9 6 5 2" xfId="15607" xr:uid="{00000000-0005-0000-0000-000012410000}"/>
    <cellStyle name="Normal 2 9 6 6" xfId="15608" xr:uid="{00000000-0005-0000-0000-000013410000}"/>
    <cellStyle name="Normal 2 9 6 7" xfId="15609" xr:uid="{00000000-0005-0000-0000-000014410000}"/>
    <cellStyle name="Normal 2 9 7" xfId="15610" xr:uid="{00000000-0005-0000-0000-000015410000}"/>
    <cellStyle name="Normal 2 9 7 2" xfId="15611" xr:uid="{00000000-0005-0000-0000-000016410000}"/>
    <cellStyle name="Normal 2 9 7 2 2" xfId="15612" xr:uid="{00000000-0005-0000-0000-000017410000}"/>
    <cellStyle name="Normal 2 9 7 2 2 2" xfId="15613" xr:uid="{00000000-0005-0000-0000-000018410000}"/>
    <cellStyle name="Normal 2 9 7 2 3" xfId="15614" xr:uid="{00000000-0005-0000-0000-000019410000}"/>
    <cellStyle name="Normal 2 9 7 2 4" xfId="15615" xr:uid="{00000000-0005-0000-0000-00001A410000}"/>
    <cellStyle name="Normal 2 9 7 3" xfId="15616" xr:uid="{00000000-0005-0000-0000-00001B410000}"/>
    <cellStyle name="Normal 2 9 7 3 2" xfId="15617" xr:uid="{00000000-0005-0000-0000-00001C410000}"/>
    <cellStyle name="Normal 2 9 7 4" xfId="15618" xr:uid="{00000000-0005-0000-0000-00001D410000}"/>
    <cellStyle name="Normal 2 9 7 5" xfId="15619" xr:uid="{00000000-0005-0000-0000-00001E410000}"/>
    <cellStyle name="Normal 2 9 8" xfId="15620" xr:uid="{00000000-0005-0000-0000-00001F410000}"/>
    <cellStyle name="Normal 2 9 8 2" xfId="15621" xr:uid="{00000000-0005-0000-0000-000020410000}"/>
    <cellStyle name="Normal 2 9 8 2 2" xfId="15622" xr:uid="{00000000-0005-0000-0000-000021410000}"/>
    <cellStyle name="Normal 2 9 8 3" xfId="15623" xr:uid="{00000000-0005-0000-0000-000022410000}"/>
    <cellStyle name="Normal 2 9 8 4" xfId="15624" xr:uid="{00000000-0005-0000-0000-000023410000}"/>
    <cellStyle name="Normal 2 9 9" xfId="15625" xr:uid="{00000000-0005-0000-0000-000024410000}"/>
    <cellStyle name="Normal 2 9 9 2" xfId="15626" xr:uid="{00000000-0005-0000-0000-000025410000}"/>
    <cellStyle name="Normal 2 9 9 2 2" xfId="15627" xr:uid="{00000000-0005-0000-0000-000026410000}"/>
    <cellStyle name="Normal 2 9 9 3" xfId="15628" xr:uid="{00000000-0005-0000-0000-000027410000}"/>
    <cellStyle name="Normal 2 9 9 4" xfId="15629" xr:uid="{00000000-0005-0000-0000-000028410000}"/>
    <cellStyle name="Normal 2 9_Tab1" xfId="15630" xr:uid="{00000000-0005-0000-0000-000029410000}"/>
    <cellStyle name="Normal 2_A-LD 01-2008" xfId="992" xr:uid="{00000000-0005-0000-0000-00002A410000}"/>
    <cellStyle name="Normal 20" xfId="993" xr:uid="{00000000-0005-0000-0000-00002B410000}"/>
    <cellStyle name="Normal 20 2" xfId="994" xr:uid="{00000000-0005-0000-0000-00002C410000}"/>
    <cellStyle name="Normal 20 2 2" xfId="15631" xr:uid="{00000000-0005-0000-0000-00002D410000}"/>
    <cellStyle name="Normal 20 3" xfId="15632" xr:uid="{00000000-0005-0000-0000-00002E410000}"/>
    <cellStyle name="Normal 20 4" xfId="15633" xr:uid="{00000000-0005-0000-0000-00002F410000}"/>
    <cellStyle name="Normal 200" xfId="15634" xr:uid="{00000000-0005-0000-0000-000030410000}"/>
    <cellStyle name="Normal 200 2" xfId="15635" xr:uid="{00000000-0005-0000-0000-000031410000}"/>
    <cellStyle name="Normal 201" xfId="15636" xr:uid="{00000000-0005-0000-0000-000032410000}"/>
    <cellStyle name="Normal 201 2" xfId="15637" xr:uid="{00000000-0005-0000-0000-000033410000}"/>
    <cellStyle name="Normal 202" xfId="15638" xr:uid="{00000000-0005-0000-0000-000034410000}"/>
    <cellStyle name="Normal 202 2" xfId="15639" xr:uid="{00000000-0005-0000-0000-000035410000}"/>
    <cellStyle name="Normal 203" xfId="15640" xr:uid="{00000000-0005-0000-0000-000036410000}"/>
    <cellStyle name="Normal 203 2" xfId="15641" xr:uid="{00000000-0005-0000-0000-000037410000}"/>
    <cellStyle name="Normal 204" xfId="15642" xr:uid="{00000000-0005-0000-0000-000038410000}"/>
    <cellStyle name="Normal 204 2" xfId="15643" xr:uid="{00000000-0005-0000-0000-000039410000}"/>
    <cellStyle name="Normal 205" xfId="15644" xr:uid="{00000000-0005-0000-0000-00003A410000}"/>
    <cellStyle name="Normal 205 2" xfId="15645" xr:uid="{00000000-0005-0000-0000-00003B410000}"/>
    <cellStyle name="Normal 206" xfId="15646" xr:uid="{00000000-0005-0000-0000-00003C410000}"/>
    <cellStyle name="Normal 206 2" xfId="15647" xr:uid="{00000000-0005-0000-0000-00003D410000}"/>
    <cellStyle name="Normal 207" xfId="15648" xr:uid="{00000000-0005-0000-0000-00003E410000}"/>
    <cellStyle name="Normal 207 2" xfId="15649" xr:uid="{00000000-0005-0000-0000-00003F410000}"/>
    <cellStyle name="Normal 208" xfId="15650" xr:uid="{00000000-0005-0000-0000-000040410000}"/>
    <cellStyle name="Normal 208 2" xfId="15651" xr:uid="{00000000-0005-0000-0000-000041410000}"/>
    <cellStyle name="Normal 209" xfId="15652" xr:uid="{00000000-0005-0000-0000-000042410000}"/>
    <cellStyle name="Normal 209 2" xfId="15653" xr:uid="{00000000-0005-0000-0000-000043410000}"/>
    <cellStyle name="Normal 21" xfId="995" xr:uid="{00000000-0005-0000-0000-000044410000}"/>
    <cellStyle name="Normal 21 2" xfId="996" xr:uid="{00000000-0005-0000-0000-000045410000}"/>
    <cellStyle name="Normal 21 2 2" xfId="15654" xr:uid="{00000000-0005-0000-0000-000046410000}"/>
    <cellStyle name="Normal 21 3" xfId="15655" xr:uid="{00000000-0005-0000-0000-000047410000}"/>
    <cellStyle name="Normal 21 4" xfId="15656" xr:uid="{00000000-0005-0000-0000-000048410000}"/>
    <cellStyle name="Normal 210" xfId="15657" xr:uid="{00000000-0005-0000-0000-000049410000}"/>
    <cellStyle name="Normal 210 2" xfId="15658" xr:uid="{00000000-0005-0000-0000-00004A410000}"/>
    <cellStyle name="Normal 211" xfId="15659" xr:uid="{00000000-0005-0000-0000-00004B410000}"/>
    <cellStyle name="Normal 211 2" xfId="15660" xr:uid="{00000000-0005-0000-0000-00004C410000}"/>
    <cellStyle name="Normal 212" xfId="15661" xr:uid="{00000000-0005-0000-0000-00004D410000}"/>
    <cellStyle name="Normal 212 2" xfId="15662" xr:uid="{00000000-0005-0000-0000-00004E410000}"/>
    <cellStyle name="Normal 213" xfId="15663" xr:uid="{00000000-0005-0000-0000-00004F410000}"/>
    <cellStyle name="Normal 213 2" xfId="15664" xr:uid="{00000000-0005-0000-0000-000050410000}"/>
    <cellStyle name="Normal 214" xfId="15665" xr:uid="{00000000-0005-0000-0000-000051410000}"/>
    <cellStyle name="Normal 214 2" xfId="15666" xr:uid="{00000000-0005-0000-0000-000052410000}"/>
    <cellStyle name="Normal 215" xfId="15667" xr:uid="{00000000-0005-0000-0000-000053410000}"/>
    <cellStyle name="Normal 215 2" xfId="15668" xr:uid="{00000000-0005-0000-0000-000054410000}"/>
    <cellStyle name="Normal 216" xfId="15669" xr:uid="{00000000-0005-0000-0000-000055410000}"/>
    <cellStyle name="Normal 216 2" xfId="15670" xr:uid="{00000000-0005-0000-0000-000056410000}"/>
    <cellStyle name="Normal 22" xfId="997" xr:uid="{00000000-0005-0000-0000-000057410000}"/>
    <cellStyle name="Normal 22 2" xfId="998" xr:uid="{00000000-0005-0000-0000-000058410000}"/>
    <cellStyle name="Normal 22 2 2" xfId="15671" xr:uid="{00000000-0005-0000-0000-000059410000}"/>
    <cellStyle name="Normal 22 3" xfId="15672" xr:uid="{00000000-0005-0000-0000-00005A410000}"/>
    <cellStyle name="Normal 22 4" xfId="15673" xr:uid="{00000000-0005-0000-0000-00005B410000}"/>
    <cellStyle name="Normal 23" xfId="999" xr:uid="{00000000-0005-0000-0000-00005C410000}"/>
    <cellStyle name="Normal 23 2" xfId="15674" xr:uid="{00000000-0005-0000-0000-00005D410000}"/>
    <cellStyle name="Normal 23 2 2" xfId="15675" xr:uid="{00000000-0005-0000-0000-00005E410000}"/>
    <cellStyle name="Normal 23 2 3" xfId="15676" xr:uid="{00000000-0005-0000-0000-00005F410000}"/>
    <cellStyle name="Normal 23 2 3 2" xfId="17623" xr:uid="{00000000-0005-0000-0000-000060410000}"/>
    <cellStyle name="Normal 23 2 4" xfId="16844" xr:uid="{00000000-0005-0000-0000-000061410000}"/>
    <cellStyle name="Normal 23 3" xfId="15677" xr:uid="{00000000-0005-0000-0000-000062410000}"/>
    <cellStyle name="Normal 23 4" xfId="15678" xr:uid="{00000000-0005-0000-0000-000063410000}"/>
    <cellStyle name="Normal 24" xfId="1000" xr:uid="{00000000-0005-0000-0000-000064410000}"/>
    <cellStyle name="Normal 24 2" xfId="15679" xr:uid="{00000000-0005-0000-0000-000065410000}"/>
    <cellStyle name="Normal 24 2 2" xfId="15680" xr:uid="{00000000-0005-0000-0000-000066410000}"/>
    <cellStyle name="Normal 24 2 3" xfId="15681" xr:uid="{00000000-0005-0000-0000-000067410000}"/>
    <cellStyle name="Normal 24 2 3 2" xfId="17624" xr:uid="{00000000-0005-0000-0000-000068410000}"/>
    <cellStyle name="Normal 24 2 4" xfId="16845" xr:uid="{00000000-0005-0000-0000-000069410000}"/>
    <cellStyle name="Normal 24 3" xfId="15682" xr:uid="{00000000-0005-0000-0000-00006A410000}"/>
    <cellStyle name="Normal 24 4" xfId="15683" xr:uid="{00000000-0005-0000-0000-00006B410000}"/>
    <cellStyle name="Normal 25" xfId="1001" xr:uid="{00000000-0005-0000-0000-00006C410000}"/>
    <cellStyle name="Normal 25 2" xfId="15684" xr:uid="{00000000-0005-0000-0000-00006D410000}"/>
    <cellStyle name="Normal 25 2 2" xfId="15685" xr:uid="{00000000-0005-0000-0000-00006E410000}"/>
    <cellStyle name="Normal 25 3" xfId="15686" xr:uid="{00000000-0005-0000-0000-00006F410000}"/>
    <cellStyle name="Normal 25 4" xfId="15687" xr:uid="{00000000-0005-0000-0000-000070410000}"/>
    <cellStyle name="Normal 26" xfId="1002" xr:uid="{00000000-0005-0000-0000-000071410000}"/>
    <cellStyle name="Normal 26 2" xfId="15688" xr:uid="{00000000-0005-0000-0000-000072410000}"/>
    <cellStyle name="Normal 26 2 2" xfId="15689" xr:uid="{00000000-0005-0000-0000-000073410000}"/>
    <cellStyle name="Normal 26 3" xfId="15690" xr:uid="{00000000-0005-0000-0000-000074410000}"/>
    <cellStyle name="Normal 26 3 2" xfId="15691" xr:uid="{00000000-0005-0000-0000-000075410000}"/>
    <cellStyle name="Normal 26 4" xfId="15692" xr:uid="{00000000-0005-0000-0000-000076410000}"/>
    <cellStyle name="Normal 27" xfId="1003" xr:uid="{00000000-0005-0000-0000-000077410000}"/>
    <cellStyle name="Normal 27 2" xfId="15693" xr:uid="{00000000-0005-0000-0000-000078410000}"/>
    <cellStyle name="Normal 27 2 2" xfId="15694" xr:uid="{00000000-0005-0000-0000-000079410000}"/>
    <cellStyle name="Normal 27 3" xfId="15695" xr:uid="{00000000-0005-0000-0000-00007A410000}"/>
    <cellStyle name="Normal 28" xfId="1004" xr:uid="{00000000-0005-0000-0000-00007B410000}"/>
    <cellStyle name="Normal 28 2" xfId="15696" xr:uid="{00000000-0005-0000-0000-00007C410000}"/>
    <cellStyle name="Normal 28 2 2" xfId="15697" xr:uid="{00000000-0005-0000-0000-00007D410000}"/>
    <cellStyle name="Normal 28 3" xfId="15698" xr:uid="{00000000-0005-0000-0000-00007E410000}"/>
    <cellStyle name="Normal 29" xfId="1005" xr:uid="{00000000-0005-0000-0000-00007F410000}"/>
    <cellStyle name="Normal 29 2" xfId="15699" xr:uid="{00000000-0005-0000-0000-000080410000}"/>
    <cellStyle name="Normal 29 2 2" xfId="15700" xr:uid="{00000000-0005-0000-0000-000081410000}"/>
    <cellStyle name="Normal 29 3" xfId="15701" xr:uid="{00000000-0005-0000-0000-000082410000}"/>
    <cellStyle name="Normal 3" xfId="1006" xr:uid="{00000000-0005-0000-0000-000083410000}"/>
    <cellStyle name="Normal 3 1" xfId="1007" xr:uid="{00000000-0005-0000-0000-000084410000}"/>
    <cellStyle name="Normal 3 10" xfId="16125" xr:uid="{00000000-0005-0000-0000-000085410000}"/>
    <cellStyle name="Normal 3 2" xfId="1008" xr:uid="{00000000-0005-0000-0000-000086410000}"/>
    <cellStyle name="Normal 3 2 2" xfId="1009" xr:uid="{00000000-0005-0000-0000-000087410000}"/>
    <cellStyle name="Normal 3 2 2 2" xfId="15702" xr:uid="{00000000-0005-0000-0000-000088410000}"/>
    <cellStyle name="Normal 3 2 2 2 2" xfId="15703" xr:uid="{00000000-0005-0000-0000-000089410000}"/>
    <cellStyle name="Normal 3 2 2 2 2 2" xfId="15704" xr:uid="{00000000-0005-0000-0000-00008A410000}"/>
    <cellStyle name="Normal 3 2 2 2 2 2 2" xfId="16849" xr:uid="{00000000-0005-0000-0000-00008B410000}"/>
    <cellStyle name="Normal 3 2 2 2 2 3" xfId="16848" xr:uid="{00000000-0005-0000-0000-00008C410000}"/>
    <cellStyle name="Normal 3 2 2 2 3" xfId="15705" xr:uid="{00000000-0005-0000-0000-00008D410000}"/>
    <cellStyle name="Normal 3 2 2 2 3 2" xfId="17766" xr:uid="{00000000-0005-0000-0000-00008E410000}"/>
    <cellStyle name="Normal 3 2 2 2 3 3" xfId="16963" xr:uid="{00000000-0005-0000-0000-00008F410000}"/>
    <cellStyle name="Normal 3 2 2 2 4" xfId="16126" xr:uid="{00000000-0005-0000-0000-000090410000}"/>
    <cellStyle name="Normal 3 2 2 2 4 2" xfId="17625" xr:uid="{00000000-0005-0000-0000-000091410000}"/>
    <cellStyle name="Normal 3 2 2 2 5" xfId="16847" xr:uid="{00000000-0005-0000-0000-000092410000}"/>
    <cellStyle name="Normal 3 2 3" xfId="15706" xr:uid="{00000000-0005-0000-0000-000093410000}"/>
    <cellStyle name="Normal 3 2 3 2" xfId="15707" xr:uid="{00000000-0005-0000-0000-000094410000}"/>
    <cellStyle name="Normal 3 2 3 2 2" xfId="17626" xr:uid="{00000000-0005-0000-0000-000095410000}"/>
    <cellStyle name="Normal 3 2 3 3" xfId="16850" xr:uid="{00000000-0005-0000-0000-000096410000}"/>
    <cellStyle name="Normal 3 2 4" xfId="16127" xr:uid="{00000000-0005-0000-0000-000097410000}"/>
    <cellStyle name="Normal 3 2 5" xfId="16128" xr:uid="{00000000-0005-0000-0000-000098410000}"/>
    <cellStyle name="Normal 3 2 6" xfId="16129" xr:uid="{00000000-0005-0000-0000-000099410000}"/>
    <cellStyle name="Normal 3 2 7" xfId="16846" xr:uid="{00000000-0005-0000-0000-00009A410000}"/>
    <cellStyle name="Normal 3 3" xfId="1010" xr:uid="{00000000-0005-0000-0000-00009B410000}"/>
    <cellStyle name="Normal 3 3 2" xfId="1011" xr:uid="{00000000-0005-0000-0000-00009C410000}"/>
    <cellStyle name="Normal 3 3 2 2" xfId="1012" xr:uid="{00000000-0005-0000-0000-00009D410000}"/>
    <cellStyle name="Normal 3 3 2 2 2" xfId="15708" xr:uid="{00000000-0005-0000-0000-00009E410000}"/>
    <cellStyle name="Normal 3 3 2 2 2 2" xfId="15709" xr:uid="{00000000-0005-0000-0000-00009F410000}"/>
    <cellStyle name="Normal 3 3 2 2 2 2 2" xfId="17627" xr:uid="{00000000-0005-0000-0000-0000A0410000}"/>
    <cellStyle name="Normal 3 3 2 2 2 3" xfId="16853" xr:uid="{00000000-0005-0000-0000-0000A1410000}"/>
    <cellStyle name="Normal 3 3 2 2 3" xfId="15710" xr:uid="{00000000-0005-0000-0000-0000A2410000}"/>
    <cellStyle name="Normal 3 3 2 2 3 2" xfId="17628" xr:uid="{00000000-0005-0000-0000-0000A3410000}"/>
    <cellStyle name="Normal 3 3 2 2 4" xfId="16852" xr:uid="{00000000-0005-0000-0000-0000A4410000}"/>
    <cellStyle name="Normal 3 3 2 3" xfId="15711" xr:uid="{00000000-0005-0000-0000-0000A5410000}"/>
    <cellStyle name="Normal 3 3 2 3 2" xfId="15712" xr:uid="{00000000-0005-0000-0000-0000A6410000}"/>
    <cellStyle name="Normal 3 3 2 3 2 2" xfId="17629" xr:uid="{00000000-0005-0000-0000-0000A7410000}"/>
    <cellStyle name="Normal 3 3 2 3 3" xfId="16854" xr:uid="{00000000-0005-0000-0000-0000A8410000}"/>
    <cellStyle name="Normal 3 3 2 4" xfId="15713" xr:uid="{00000000-0005-0000-0000-0000A9410000}"/>
    <cellStyle name="Normal 3 3 2 4 2" xfId="17630" xr:uid="{00000000-0005-0000-0000-0000AA410000}"/>
    <cellStyle name="Normal 3 3 2 5" xfId="16130" xr:uid="{00000000-0005-0000-0000-0000AB410000}"/>
    <cellStyle name="Normal 3 3 2 6" xfId="16851" xr:uid="{00000000-0005-0000-0000-0000AC410000}"/>
    <cellStyle name="Normal 3 3 3" xfId="1013" xr:uid="{00000000-0005-0000-0000-0000AD410000}"/>
    <cellStyle name="Normal 3 3 3 2" xfId="15714" xr:uid="{00000000-0005-0000-0000-0000AE410000}"/>
    <cellStyle name="Normal 3 3 3 2 2" xfId="15715" xr:uid="{00000000-0005-0000-0000-0000AF410000}"/>
    <cellStyle name="Normal 3 3 3 2 2 2" xfId="17631" xr:uid="{00000000-0005-0000-0000-0000B0410000}"/>
    <cellStyle name="Normal 3 3 3 2 3" xfId="16856" xr:uid="{00000000-0005-0000-0000-0000B1410000}"/>
    <cellStyle name="Normal 3 3 3 3" xfId="15716" xr:uid="{00000000-0005-0000-0000-0000B2410000}"/>
    <cellStyle name="Normal 3 3 3 3 2" xfId="17632" xr:uid="{00000000-0005-0000-0000-0000B3410000}"/>
    <cellStyle name="Normal 3 3 3 4" xfId="16855" xr:uid="{00000000-0005-0000-0000-0000B4410000}"/>
    <cellStyle name="Normal 3 3 4" xfId="15717" xr:uid="{00000000-0005-0000-0000-0000B5410000}"/>
    <cellStyle name="Normal 3 3 4 2" xfId="15718" xr:uid="{00000000-0005-0000-0000-0000B6410000}"/>
    <cellStyle name="Normal 3 3 4 2 2" xfId="16858" xr:uid="{00000000-0005-0000-0000-0000B7410000}"/>
    <cellStyle name="Normal 3 3 4 3" xfId="15719" xr:uid="{00000000-0005-0000-0000-0000B8410000}"/>
    <cellStyle name="Normal 3 3 4 3 2" xfId="17633" xr:uid="{00000000-0005-0000-0000-0000B9410000}"/>
    <cellStyle name="Normal 3 3 4 4" xfId="16857" xr:uid="{00000000-0005-0000-0000-0000BA410000}"/>
    <cellStyle name="Normal 3 3 5" xfId="15720" xr:uid="{00000000-0005-0000-0000-0000BB410000}"/>
    <cellStyle name="Normal 3 3 5 2" xfId="17634" xr:uid="{00000000-0005-0000-0000-0000BC410000}"/>
    <cellStyle name="Normal 3 3 6" xfId="16131" xr:uid="{00000000-0005-0000-0000-0000BD410000}"/>
    <cellStyle name="Normal 3 4" xfId="1014" xr:uid="{00000000-0005-0000-0000-0000BE410000}"/>
    <cellStyle name="Normal 3 4 2" xfId="1015" xr:uid="{00000000-0005-0000-0000-0000BF410000}"/>
    <cellStyle name="Normal 3 4 2 2" xfId="1016" xr:uid="{00000000-0005-0000-0000-0000C0410000}"/>
    <cellStyle name="Normal 3 4 2 2 2" xfId="1017" xr:uid="{00000000-0005-0000-0000-0000C1410000}"/>
    <cellStyle name="Normal 3 4 2 2 2 2" xfId="1018" xr:uid="{00000000-0005-0000-0000-0000C2410000}"/>
    <cellStyle name="Normal 3 4 2 2 2 2 2" xfId="15721" xr:uid="{00000000-0005-0000-0000-0000C3410000}"/>
    <cellStyle name="Normal 3 4 2 2 2 2 2 2" xfId="15722" xr:uid="{00000000-0005-0000-0000-0000C4410000}"/>
    <cellStyle name="Normal 3 4 2 2 2 2 2 2 2" xfId="17635" xr:uid="{00000000-0005-0000-0000-0000C5410000}"/>
    <cellStyle name="Normal 3 4 2 2 2 2 2 3" xfId="16864" xr:uid="{00000000-0005-0000-0000-0000C6410000}"/>
    <cellStyle name="Normal 3 4 2 2 2 2 3" xfId="15723" xr:uid="{00000000-0005-0000-0000-0000C7410000}"/>
    <cellStyle name="Normal 3 4 2 2 2 2 3 2" xfId="15724" xr:uid="{00000000-0005-0000-0000-0000C8410000}"/>
    <cellStyle name="Normal 3 4 2 2 2 2 3 2 2" xfId="15725" xr:uid="{00000000-0005-0000-0000-0000C9410000}"/>
    <cellStyle name="Normal 3 4 2 2 2 2 3 2 2 2" xfId="17637" xr:uid="{00000000-0005-0000-0000-0000CA410000}"/>
    <cellStyle name="Normal 3 4 2 2 2 2 3 2 3" xfId="16865" xr:uid="{00000000-0005-0000-0000-0000CB410000}"/>
    <cellStyle name="Normal 3 4 2 2 2 2 3 3" xfId="17636" xr:uid="{00000000-0005-0000-0000-0000CC410000}"/>
    <cellStyle name="Normal 3 4 2 2 2 2 4" xfId="16863" xr:uid="{00000000-0005-0000-0000-0000CD410000}"/>
    <cellStyle name="Normal 3 4 2 2 2 3" xfId="15726" xr:uid="{00000000-0005-0000-0000-0000CE410000}"/>
    <cellStyle name="Normal 3 4 2 2 2 3 2" xfId="15727" xr:uid="{00000000-0005-0000-0000-0000CF410000}"/>
    <cellStyle name="Normal 3 4 2 2 2 3 2 2" xfId="17638" xr:uid="{00000000-0005-0000-0000-0000D0410000}"/>
    <cellStyle name="Normal 3 4 2 2 2 3 3" xfId="16866" xr:uid="{00000000-0005-0000-0000-0000D1410000}"/>
    <cellStyle name="Normal 3 4 2 2 2 4" xfId="15728" xr:uid="{00000000-0005-0000-0000-0000D2410000}"/>
    <cellStyle name="Normal 3 4 2 2 2 4 2" xfId="17639" xr:uid="{00000000-0005-0000-0000-0000D3410000}"/>
    <cellStyle name="Normal 3 4 2 2 2 5" xfId="16862" xr:uid="{00000000-0005-0000-0000-0000D4410000}"/>
    <cellStyle name="Normal 3 4 2 2 3" xfId="1019" xr:uid="{00000000-0005-0000-0000-0000D5410000}"/>
    <cellStyle name="Normal 3 4 2 2 3 2" xfId="15729" xr:uid="{00000000-0005-0000-0000-0000D6410000}"/>
    <cellStyle name="Normal 3 4 2 2 3 2 2" xfId="15730" xr:uid="{00000000-0005-0000-0000-0000D7410000}"/>
    <cellStyle name="Normal 3 4 2 2 3 2 2 2" xfId="17640" xr:uid="{00000000-0005-0000-0000-0000D8410000}"/>
    <cellStyle name="Normal 3 4 2 2 3 2 3" xfId="16868" xr:uid="{00000000-0005-0000-0000-0000D9410000}"/>
    <cellStyle name="Normal 3 4 2 2 3 3" xfId="15731" xr:uid="{00000000-0005-0000-0000-0000DA410000}"/>
    <cellStyle name="Normal 3 4 2 2 3 3 2" xfId="17641" xr:uid="{00000000-0005-0000-0000-0000DB410000}"/>
    <cellStyle name="Normal 3 4 2 2 3 4" xfId="16867" xr:uid="{00000000-0005-0000-0000-0000DC410000}"/>
    <cellStyle name="Normal 3 4 2 2 4" xfId="15732" xr:uid="{00000000-0005-0000-0000-0000DD410000}"/>
    <cellStyle name="Normal 3 4 2 2 4 2" xfId="15733" xr:uid="{00000000-0005-0000-0000-0000DE410000}"/>
    <cellStyle name="Normal 3 4 2 2 4 2 2" xfId="17642" xr:uid="{00000000-0005-0000-0000-0000DF410000}"/>
    <cellStyle name="Normal 3 4 2 2 4 3" xfId="16869" xr:uid="{00000000-0005-0000-0000-0000E0410000}"/>
    <cellStyle name="Normal 3 4 2 2 5" xfId="15734" xr:uid="{00000000-0005-0000-0000-0000E1410000}"/>
    <cellStyle name="Normal 3 4 2 2 5 2" xfId="17643" xr:uid="{00000000-0005-0000-0000-0000E2410000}"/>
    <cellStyle name="Normal 3 4 2 2 6" xfId="16861" xr:uid="{00000000-0005-0000-0000-0000E3410000}"/>
    <cellStyle name="Normal 3 4 2 3" xfId="1020" xr:uid="{00000000-0005-0000-0000-0000E4410000}"/>
    <cellStyle name="Normal 3 4 2 3 2" xfId="1021" xr:uid="{00000000-0005-0000-0000-0000E5410000}"/>
    <cellStyle name="Normal 3 4 2 3 2 2" xfId="15735" xr:uid="{00000000-0005-0000-0000-0000E6410000}"/>
    <cellStyle name="Normal 3 4 2 3 2 2 2" xfId="15736" xr:uid="{00000000-0005-0000-0000-0000E7410000}"/>
    <cellStyle name="Normal 3 4 2 3 2 2 2 2" xfId="17644" xr:uid="{00000000-0005-0000-0000-0000E8410000}"/>
    <cellStyle name="Normal 3 4 2 3 2 2 3" xfId="16872" xr:uid="{00000000-0005-0000-0000-0000E9410000}"/>
    <cellStyle name="Normal 3 4 2 3 2 3" xfId="15737" xr:uid="{00000000-0005-0000-0000-0000EA410000}"/>
    <cellStyle name="Normal 3 4 2 3 2 3 2" xfId="17645" xr:uid="{00000000-0005-0000-0000-0000EB410000}"/>
    <cellStyle name="Normal 3 4 2 3 2 4" xfId="16871" xr:uid="{00000000-0005-0000-0000-0000EC410000}"/>
    <cellStyle name="Normal 3 4 2 3 3" xfId="15738" xr:uid="{00000000-0005-0000-0000-0000ED410000}"/>
    <cellStyle name="Normal 3 4 2 3 3 2" xfId="15739" xr:uid="{00000000-0005-0000-0000-0000EE410000}"/>
    <cellStyle name="Normal 3 4 2 3 3 2 2" xfId="17646" xr:uid="{00000000-0005-0000-0000-0000EF410000}"/>
    <cellStyle name="Normal 3 4 2 3 3 3" xfId="16873" xr:uid="{00000000-0005-0000-0000-0000F0410000}"/>
    <cellStyle name="Normal 3 4 2 3 4" xfId="15740" xr:uid="{00000000-0005-0000-0000-0000F1410000}"/>
    <cellStyle name="Normal 3 4 2 3 4 2" xfId="17647" xr:uid="{00000000-0005-0000-0000-0000F2410000}"/>
    <cellStyle name="Normal 3 4 2 3 5" xfId="16870" xr:uid="{00000000-0005-0000-0000-0000F3410000}"/>
    <cellStyle name="Normal 3 4 2 4" xfId="1022" xr:uid="{00000000-0005-0000-0000-0000F4410000}"/>
    <cellStyle name="Normal 3 4 2 4 2" xfId="15741" xr:uid="{00000000-0005-0000-0000-0000F5410000}"/>
    <cellStyle name="Normal 3 4 2 4 2 2" xfId="15742" xr:uid="{00000000-0005-0000-0000-0000F6410000}"/>
    <cellStyle name="Normal 3 4 2 4 2 2 2" xfId="17648" xr:uid="{00000000-0005-0000-0000-0000F7410000}"/>
    <cellStyle name="Normal 3 4 2 4 2 3" xfId="16875" xr:uid="{00000000-0005-0000-0000-0000F8410000}"/>
    <cellStyle name="Normal 3 4 2 4 3" xfId="15743" xr:uid="{00000000-0005-0000-0000-0000F9410000}"/>
    <cellStyle name="Normal 3 4 2 4 3 2" xfId="17649" xr:uid="{00000000-0005-0000-0000-0000FA410000}"/>
    <cellStyle name="Normal 3 4 2 4 4" xfId="16874" xr:uid="{00000000-0005-0000-0000-0000FB410000}"/>
    <cellStyle name="Normal 3 4 2 5" xfId="15744" xr:uid="{00000000-0005-0000-0000-0000FC410000}"/>
    <cellStyle name="Normal 3 4 2 5 2" xfId="15745" xr:uid="{00000000-0005-0000-0000-0000FD410000}"/>
    <cellStyle name="Normal 3 4 2 5 2 2" xfId="17650" xr:uid="{00000000-0005-0000-0000-0000FE410000}"/>
    <cellStyle name="Normal 3 4 2 5 3" xfId="16876" xr:uid="{00000000-0005-0000-0000-0000FF410000}"/>
    <cellStyle name="Normal 3 4 2 6" xfId="15746" xr:uid="{00000000-0005-0000-0000-000000420000}"/>
    <cellStyle name="Normal 3 4 2 6 2" xfId="17651" xr:uid="{00000000-0005-0000-0000-000001420000}"/>
    <cellStyle name="Normal 3 4 2 7" xfId="16860" xr:uid="{00000000-0005-0000-0000-000002420000}"/>
    <cellStyle name="Normal 3 4 3" xfId="1023" xr:uid="{00000000-0005-0000-0000-000003420000}"/>
    <cellStyle name="Normal 3 4 3 2" xfId="1024" xr:uid="{00000000-0005-0000-0000-000004420000}"/>
    <cellStyle name="Normal 3 4 3 2 2" xfId="15747" xr:uid="{00000000-0005-0000-0000-000005420000}"/>
    <cellStyle name="Normal 3 4 3 2 2 2" xfId="15748" xr:uid="{00000000-0005-0000-0000-000006420000}"/>
    <cellStyle name="Normal 3 4 3 2 2 2 2" xfId="17652" xr:uid="{00000000-0005-0000-0000-000007420000}"/>
    <cellStyle name="Normal 3 4 3 2 2 3" xfId="16879" xr:uid="{00000000-0005-0000-0000-000008420000}"/>
    <cellStyle name="Normal 3 4 3 2 3" xfId="15749" xr:uid="{00000000-0005-0000-0000-000009420000}"/>
    <cellStyle name="Normal 3 4 3 2 3 2" xfId="17653" xr:uid="{00000000-0005-0000-0000-00000A420000}"/>
    <cellStyle name="Normal 3 4 3 2 4" xfId="16878" xr:uid="{00000000-0005-0000-0000-00000B420000}"/>
    <cellStyle name="Normal 3 4 3 3" xfId="15750" xr:uid="{00000000-0005-0000-0000-00000C420000}"/>
    <cellStyle name="Normal 3 4 3 3 2" xfId="15751" xr:uid="{00000000-0005-0000-0000-00000D420000}"/>
    <cellStyle name="Normal 3 4 3 3 2 2" xfId="17654" xr:uid="{00000000-0005-0000-0000-00000E420000}"/>
    <cellStyle name="Normal 3 4 3 3 3" xfId="16880" xr:uid="{00000000-0005-0000-0000-00000F420000}"/>
    <cellStyle name="Normal 3 4 3 4" xfId="15752" xr:uid="{00000000-0005-0000-0000-000010420000}"/>
    <cellStyle name="Normal 3 4 3 4 2" xfId="17655" xr:uid="{00000000-0005-0000-0000-000011420000}"/>
    <cellStyle name="Normal 3 4 3 5" xfId="16877" xr:uid="{00000000-0005-0000-0000-000012420000}"/>
    <cellStyle name="Normal 3 4 4" xfId="1025" xr:uid="{00000000-0005-0000-0000-000013420000}"/>
    <cellStyle name="Normal 3 4 4 2" xfId="15753" xr:uid="{00000000-0005-0000-0000-000014420000}"/>
    <cellStyle name="Normal 3 4 4 2 2" xfId="15754" xr:uid="{00000000-0005-0000-0000-000015420000}"/>
    <cellStyle name="Normal 3 4 4 2 2 2" xfId="17656" xr:uid="{00000000-0005-0000-0000-000016420000}"/>
    <cellStyle name="Normal 3 4 4 2 3" xfId="16882" xr:uid="{00000000-0005-0000-0000-000017420000}"/>
    <cellStyle name="Normal 3 4 4 3" xfId="15755" xr:uid="{00000000-0005-0000-0000-000018420000}"/>
    <cellStyle name="Normal 3 4 4 3 2" xfId="17657" xr:uid="{00000000-0005-0000-0000-000019420000}"/>
    <cellStyle name="Normal 3 4 4 4" xfId="16881" xr:uid="{00000000-0005-0000-0000-00001A420000}"/>
    <cellStyle name="Normal 3 4 5" xfId="15756" xr:uid="{00000000-0005-0000-0000-00001B420000}"/>
    <cellStyle name="Normal 3 4 5 2" xfId="15757" xr:uid="{00000000-0005-0000-0000-00001C420000}"/>
    <cellStyle name="Normal 3 4 5 2 2" xfId="17658" xr:uid="{00000000-0005-0000-0000-00001D420000}"/>
    <cellStyle name="Normal 3 4 5 3" xfId="16883" xr:uid="{00000000-0005-0000-0000-00001E420000}"/>
    <cellStyle name="Normal 3 4 6" xfId="15758" xr:uid="{00000000-0005-0000-0000-00001F420000}"/>
    <cellStyle name="Normal 3 4 6 2" xfId="17659" xr:uid="{00000000-0005-0000-0000-000020420000}"/>
    <cellStyle name="Normal 3 4 7" xfId="16132" xr:uid="{00000000-0005-0000-0000-000021420000}"/>
    <cellStyle name="Normal 3 4 8" xfId="16859" xr:uid="{00000000-0005-0000-0000-000022420000}"/>
    <cellStyle name="Normal 3 5" xfId="1026" xr:uid="{00000000-0005-0000-0000-000023420000}"/>
    <cellStyle name="Normal 3 6" xfId="1027" xr:uid="{00000000-0005-0000-0000-000024420000}"/>
    <cellStyle name="Normal 3 6 2" xfId="1028" xr:uid="{00000000-0005-0000-0000-000025420000}"/>
    <cellStyle name="Normal 3 6 2 2" xfId="1029" xr:uid="{00000000-0005-0000-0000-000026420000}"/>
    <cellStyle name="Normal 3 6 2 2 2" xfId="15759" xr:uid="{00000000-0005-0000-0000-000027420000}"/>
    <cellStyle name="Normal 3 6 2 2 2 2" xfId="15760" xr:uid="{00000000-0005-0000-0000-000028420000}"/>
    <cellStyle name="Normal 3 6 2 2 2 2 2" xfId="17660" xr:uid="{00000000-0005-0000-0000-000029420000}"/>
    <cellStyle name="Normal 3 6 2 2 2 3" xfId="16887" xr:uid="{00000000-0005-0000-0000-00002A420000}"/>
    <cellStyle name="Normal 3 6 2 2 3" xfId="15761" xr:uid="{00000000-0005-0000-0000-00002B420000}"/>
    <cellStyle name="Normal 3 6 2 2 3 2" xfId="17661" xr:uid="{00000000-0005-0000-0000-00002C420000}"/>
    <cellStyle name="Normal 3 6 2 2 4" xfId="16886" xr:uid="{00000000-0005-0000-0000-00002D420000}"/>
    <cellStyle name="Normal 3 6 2 3" xfId="15762" xr:uid="{00000000-0005-0000-0000-00002E420000}"/>
    <cellStyle name="Normal 3 6 2 3 2" xfId="15763" xr:uid="{00000000-0005-0000-0000-00002F420000}"/>
    <cellStyle name="Normal 3 6 2 3 2 2" xfId="17662" xr:uid="{00000000-0005-0000-0000-000030420000}"/>
    <cellStyle name="Normal 3 6 2 3 3" xfId="16888" xr:uid="{00000000-0005-0000-0000-000031420000}"/>
    <cellStyle name="Normal 3 6 2 4" xfId="15764" xr:uid="{00000000-0005-0000-0000-000032420000}"/>
    <cellStyle name="Normal 3 6 2 4 2" xfId="17663" xr:uid="{00000000-0005-0000-0000-000033420000}"/>
    <cellStyle name="Normal 3 6 2 5" xfId="16885" xr:uid="{00000000-0005-0000-0000-000034420000}"/>
    <cellStyle name="Normal 3 6 3" xfId="1030" xr:uid="{00000000-0005-0000-0000-000035420000}"/>
    <cellStyle name="Normal 3 6 3 2" xfId="15765" xr:uid="{00000000-0005-0000-0000-000036420000}"/>
    <cellStyle name="Normal 3 6 3 2 2" xfId="15766" xr:uid="{00000000-0005-0000-0000-000037420000}"/>
    <cellStyle name="Normal 3 6 3 2 2 2" xfId="17664" xr:uid="{00000000-0005-0000-0000-000038420000}"/>
    <cellStyle name="Normal 3 6 3 2 3" xfId="16890" xr:uid="{00000000-0005-0000-0000-000039420000}"/>
    <cellStyle name="Normal 3 6 3 3" xfId="15767" xr:uid="{00000000-0005-0000-0000-00003A420000}"/>
    <cellStyle name="Normal 3 6 3 3 2" xfId="17665" xr:uid="{00000000-0005-0000-0000-00003B420000}"/>
    <cellStyle name="Normal 3 6 3 4" xfId="16889" xr:uid="{00000000-0005-0000-0000-00003C420000}"/>
    <cellStyle name="Normal 3 6 4" xfId="15768" xr:uid="{00000000-0005-0000-0000-00003D420000}"/>
    <cellStyle name="Normal 3 6 4 2" xfId="15769" xr:uid="{00000000-0005-0000-0000-00003E420000}"/>
    <cellStyle name="Normal 3 6 4 2 2" xfId="17666" xr:uid="{00000000-0005-0000-0000-00003F420000}"/>
    <cellStyle name="Normal 3 6 4 3" xfId="16891" xr:uid="{00000000-0005-0000-0000-000040420000}"/>
    <cellStyle name="Normal 3 6 5" xfId="15770" xr:uid="{00000000-0005-0000-0000-000041420000}"/>
    <cellStyle name="Normal 3 6 5 2" xfId="17667" xr:uid="{00000000-0005-0000-0000-000042420000}"/>
    <cellStyle name="Normal 3 6 6" xfId="16884" xr:uid="{00000000-0005-0000-0000-000043420000}"/>
    <cellStyle name="Normal 3 7" xfId="1031" xr:uid="{00000000-0005-0000-0000-000044420000}"/>
    <cellStyle name="Normal 3 8" xfId="1032" xr:uid="{00000000-0005-0000-0000-000045420000}"/>
    <cellStyle name="Normal 3 8 2" xfId="16133" xr:uid="{00000000-0005-0000-0000-000046420000}"/>
    <cellStyle name="Normal 3 9" xfId="16134" xr:uid="{00000000-0005-0000-0000-000047420000}"/>
    <cellStyle name="Normal 3_A-LD 01-2008" xfId="1033" xr:uid="{00000000-0005-0000-0000-000048420000}"/>
    <cellStyle name="Normal 30" xfId="1034" xr:uid="{00000000-0005-0000-0000-000049420000}"/>
    <cellStyle name="Normal 30 2" xfId="15771" xr:uid="{00000000-0005-0000-0000-00004A420000}"/>
    <cellStyle name="Normal 30 2 2" xfId="15772" xr:uid="{00000000-0005-0000-0000-00004B420000}"/>
    <cellStyle name="Normal 30 3" xfId="15773" xr:uid="{00000000-0005-0000-0000-00004C420000}"/>
    <cellStyle name="Normal 31" xfId="1035" xr:uid="{00000000-0005-0000-0000-00004D420000}"/>
    <cellStyle name="Normal 31 2" xfId="15774" xr:uid="{00000000-0005-0000-0000-00004E420000}"/>
    <cellStyle name="Normal 32" xfId="1036" xr:uid="{00000000-0005-0000-0000-00004F420000}"/>
    <cellStyle name="Normal 32 2" xfId="15775" xr:uid="{00000000-0005-0000-0000-000050420000}"/>
    <cellStyle name="Normal 33" xfId="1037" xr:uid="{00000000-0005-0000-0000-000051420000}"/>
    <cellStyle name="Normal 33 2" xfId="1038" xr:uid="{00000000-0005-0000-0000-000052420000}"/>
    <cellStyle name="Normal 33 2 2" xfId="15776" xr:uid="{00000000-0005-0000-0000-000053420000}"/>
    <cellStyle name="Normal 33 2 2 2" xfId="15777" xr:uid="{00000000-0005-0000-0000-000054420000}"/>
    <cellStyle name="Normal 33 2 2 2 2" xfId="17668" xr:uid="{00000000-0005-0000-0000-000055420000}"/>
    <cellStyle name="Normal 33 2 2 3" xfId="16894" xr:uid="{00000000-0005-0000-0000-000056420000}"/>
    <cellStyle name="Normal 33 2 3" xfId="15778" xr:uid="{00000000-0005-0000-0000-000057420000}"/>
    <cellStyle name="Normal 33 2 3 2" xfId="17669" xr:uid="{00000000-0005-0000-0000-000058420000}"/>
    <cellStyle name="Normal 33 2 4" xfId="16893" xr:uid="{00000000-0005-0000-0000-000059420000}"/>
    <cellStyle name="Normal 33 3" xfId="15779" xr:uid="{00000000-0005-0000-0000-00005A420000}"/>
    <cellStyle name="Normal 33 3 2" xfId="15780" xr:uid="{00000000-0005-0000-0000-00005B420000}"/>
    <cellStyle name="Normal 33 3 2 2" xfId="17670" xr:uid="{00000000-0005-0000-0000-00005C420000}"/>
    <cellStyle name="Normal 33 3 3" xfId="16895" xr:uid="{00000000-0005-0000-0000-00005D420000}"/>
    <cellStyle name="Normal 33 4" xfId="15781" xr:uid="{00000000-0005-0000-0000-00005E420000}"/>
    <cellStyle name="Normal 33 4 2" xfId="17671" xr:uid="{00000000-0005-0000-0000-00005F420000}"/>
    <cellStyle name="Normal 33 5" xfId="16892" xr:uid="{00000000-0005-0000-0000-000060420000}"/>
    <cellStyle name="Normal 34" xfId="1039" xr:uid="{00000000-0005-0000-0000-000061420000}"/>
    <cellStyle name="Normal 34 2" xfId="1040" xr:uid="{00000000-0005-0000-0000-000062420000}"/>
    <cellStyle name="Normal 34 2 2" xfId="15782" xr:uid="{00000000-0005-0000-0000-000063420000}"/>
    <cellStyle name="Normal 34 2 2 2" xfId="15783" xr:uid="{00000000-0005-0000-0000-000064420000}"/>
    <cellStyle name="Normal 34 2 2 2 2" xfId="17672" xr:uid="{00000000-0005-0000-0000-000065420000}"/>
    <cellStyle name="Normal 34 2 2 3" xfId="16898" xr:uid="{00000000-0005-0000-0000-000066420000}"/>
    <cellStyle name="Normal 34 2 3" xfId="15784" xr:uid="{00000000-0005-0000-0000-000067420000}"/>
    <cellStyle name="Normal 34 2 3 2" xfId="17673" xr:uid="{00000000-0005-0000-0000-000068420000}"/>
    <cellStyle name="Normal 34 2 4" xfId="16897" xr:uid="{00000000-0005-0000-0000-000069420000}"/>
    <cellStyle name="Normal 34 3" xfId="15785" xr:uid="{00000000-0005-0000-0000-00006A420000}"/>
    <cellStyle name="Normal 34 3 2" xfId="15786" xr:uid="{00000000-0005-0000-0000-00006B420000}"/>
    <cellStyle name="Normal 34 3 2 2" xfId="17674" xr:uid="{00000000-0005-0000-0000-00006C420000}"/>
    <cellStyle name="Normal 34 3 3" xfId="16899" xr:uid="{00000000-0005-0000-0000-00006D420000}"/>
    <cellStyle name="Normal 34 4" xfId="15787" xr:uid="{00000000-0005-0000-0000-00006E420000}"/>
    <cellStyle name="Normal 34 4 2" xfId="17675" xr:uid="{00000000-0005-0000-0000-00006F420000}"/>
    <cellStyle name="Normal 34 5" xfId="16896" xr:uid="{00000000-0005-0000-0000-000070420000}"/>
    <cellStyle name="Normal 35" xfId="1041" xr:uid="{00000000-0005-0000-0000-000071420000}"/>
    <cellStyle name="Normal 35 2" xfId="15788" xr:uid="{00000000-0005-0000-0000-000072420000}"/>
    <cellStyle name="Normal 36" xfId="1042" xr:uid="{00000000-0005-0000-0000-000073420000}"/>
    <cellStyle name="Normal 36 2" xfId="15789" xr:uid="{00000000-0005-0000-0000-000074420000}"/>
    <cellStyle name="Normal 37" xfId="1043" xr:uid="{00000000-0005-0000-0000-000075420000}"/>
    <cellStyle name="Normal 37 2" xfId="15790" xr:uid="{00000000-0005-0000-0000-000076420000}"/>
    <cellStyle name="Normal 38" xfId="1044" xr:uid="{00000000-0005-0000-0000-000077420000}"/>
    <cellStyle name="Normal 38 2" xfId="15791" xr:uid="{00000000-0005-0000-0000-000078420000}"/>
    <cellStyle name="Normal 39" xfId="1045" xr:uid="{00000000-0005-0000-0000-000079420000}"/>
    <cellStyle name="Normal 39 2" xfId="15792" xr:uid="{00000000-0005-0000-0000-00007A420000}"/>
    <cellStyle name="Normal 39 2 2" xfId="15793" xr:uid="{00000000-0005-0000-0000-00007B420000}"/>
    <cellStyle name="Normal 4" xfId="1046" xr:uid="{00000000-0005-0000-0000-00007C420000}"/>
    <cellStyle name="Normal 4 10 5" xfId="16135" xr:uid="{00000000-0005-0000-0000-00007D420000}"/>
    <cellStyle name="Normal 4 2" xfId="1047" xr:uid="{00000000-0005-0000-0000-00007E420000}"/>
    <cellStyle name="Normal 4 2 2" xfId="1048" xr:uid="{00000000-0005-0000-0000-00007F420000}"/>
    <cellStyle name="Normal 4 2 2 2" xfId="1049" xr:uid="{00000000-0005-0000-0000-000080420000}"/>
    <cellStyle name="Normal 4 2 2 2 2" xfId="1050" xr:uid="{00000000-0005-0000-0000-000081420000}"/>
    <cellStyle name="Normal 4 2 2 2 2 2" xfId="15794" xr:uid="{00000000-0005-0000-0000-000082420000}"/>
    <cellStyle name="Normal 4 2 2 2 2 2 2" xfId="15795" xr:uid="{00000000-0005-0000-0000-000083420000}"/>
    <cellStyle name="Normal 4 2 2 2 2 2 2 2" xfId="17676" xr:uid="{00000000-0005-0000-0000-000084420000}"/>
    <cellStyle name="Normal 4 2 2 2 2 2 3" xfId="16905" xr:uid="{00000000-0005-0000-0000-000085420000}"/>
    <cellStyle name="Normal 4 2 2 2 2 3" xfId="15796" xr:uid="{00000000-0005-0000-0000-000086420000}"/>
    <cellStyle name="Normal 4 2 2 2 2 3 2" xfId="17677" xr:uid="{00000000-0005-0000-0000-000087420000}"/>
    <cellStyle name="Normal 4 2 2 2 2 4" xfId="16904" xr:uid="{00000000-0005-0000-0000-000088420000}"/>
    <cellStyle name="Normal 4 2 2 2 3" xfId="15797" xr:uid="{00000000-0005-0000-0000-000089420000}"/>
    <cellStyle name="Normal 4 2 2 2 3 2" xfId="15798" xr:uid="{00000000-0005-0000-0000-00008A420000}"/>
    <cellStyle name="Normal 4 2 2 2 3 2 2" xfId="17678" xr:uid="{00000000-0005-0000-0000-00008B420000}"/>
    <cellStyle name="Normal 4 2 2 2 3 3" xfId="16906" xr:uid="{00000000-0005-0000-0000-00008C420000}"/>
    <cellStyle name="Normal 4 2 2 2 4" xfId="15799" xr:uid="{00000000-0005-0000-0000-00008D420000}"/>
    <cellStyle name="Normal 4 2 2 2 4 2" xfId="17679" xr:uid="{00000000-0005-0000-0000-00008E420000}"/>
    <cellStyle name="Normal 4 2 2 2 5" xfId="16903" xr:uid="{00000000-0005-0000-0000-00008F420000}"/>
    <cellStyle name="Normal 4 2 2 3" xfId="1051" xr:uid="{00000000-0005-0000-0000-000090420000}"/>
    <cellStyle name="Normal 4 2 2 3 2" xfId="15800" xr:uid="{00000000-0005-0000-0000-000091420000}"/>
    <cellStyle name="Normal 4 2 2 3 2 2" xfId="15801" xr:uid="{00000000-0005-0000-0000-000092420000}"/>
    <cellStyle name="Normal 4 2 2 3 2 2 2" xfId="17680" xr:uid="{00000000-0005-0000-0000-000093420000}"/>
    <cellStyle name="Normal 4 2 2 3 2 3" xfId="16908" xr:uid="{00000000-0005-0000-0000-000094420000}"/>
    <cellStyle name="Normal 4 2 2 3 3" xfId="15802" xr:uid="{00000000-0005-0000-0000-000095420000}"/>
    <cellStyle name="Normal 4 2 2 3 3 2" xfId="17681" xr:uid="{00000000-0005-0000-0000-000096420000}"/>
    <cellStyle name="Normal 4 2 2 3 4" xfId="16907" xr:uid="{00000000-0005-0000-0000-000097420000}"/>
    <cellStyle name="Normal 4 2 2 4" xfId="15803" xr:uid="{00000000-0005-0000-0000-000098420000}"/>
    <cellStyle name="Normal 4 2 2 4 2" xfId="15804" xr:uid="{00000000-0005-0000-0000-000099420000}"/>
    <cellStyle name="Normal 4 2 2 4 2 2" xfId="17682" xr:uid="{00000000-0005-0000-0000-00009A420000}"/>
    <cellStyle name="Normal 4 2 2 4 3" xfId="16909" xr:uid="{00000000-0005-0000-0000-00009B420000}"/>
    <cellStyle name="Normal 4 2 2 5" xfId="15805" xr:uid="{00000000-0005-0000-0000-00009C420000}"/>
    <cellStyle name="Normal 4 2 2 5 2" xfId="17683" xr:uid="{00000000-0005-0000-0000-00009D420000}"/>
    <cellStyle name="Normal 4 2 2 6" xfId="16136" xr:uid="{00000000-0005-0000-0000-00009E420000}"/>
    <cellStyle name="Normal 4 2 2 7" xfId="16902" xr:uid="{00000000-0005-0000-0000-00009F420000}"/>
    <cellStyle name="Normal 4 2 3" xfId="1052" xr:uid="{00000000-0005-0000-0000-0000A0420000}"/>
    <cellStyle name="Normal 4 2 3 2" xfId="1053" xr:uid="{00000000-0005-0000-0000-0000A1420000}"/>
    <cellStyle name="Normal 4 2 3 2 2" xfId="15806" xr:uid="{00000000-0005-0000-0000-0000A2420000}"/>
    <cellStyle name="Normal 4 2 3 2 2 2" xfId="15807" xr:uid="{00000000-0005-0000-0000-0000A3420000}"/>
    <cellStyle name="Normal 4 2 3 2 2 2 2" xfId="17684" xr:uid="{00000000-0005-0000-0000-0000A4420000}"/>
    <cellStyle name="Normal 4 2 3 2 2 3" xfId="16912" xr:uid="{00000000-0005-0000-0000-0000A5420000}"/>
    <cellStyle name="Normal 4 2 3 2 3" xfId="15808" xr:uid="{00000000-0005-0000-0000-0000A6420000}"/>
    <cellStyle name="Normal 4 2 3 2 3 2" xfId="17685" xr:uid="{00000000-0005-0000-0000-0000A7420000}"/>
    <cellStyle name="Normal 4 2 3 2 4" xfId="16911" xr:uid="{00000000-0005-0000-0000-0000A8420000}"/>
    <cellStyle name="Normal 4 2 3 3" xfId="15809" xr:uid="{00000000-0005-0000-0000-0000A9420000}"/>
    <cellStyle name="Normal 4 2 3 3 2" xfId="15810" xr:uid="{00000000-0005-0000-0000-0000AA420000}"/>
    <cellStyle name="Normal 4 2 3 3 2 2" xfId="17686" xr:uid="{00000000-0005-0000-0000-0000AB420000}"/>
    <cellStyle name="Normal 4 2 3 3 3" xfId="16913" xr:uid="{00000000-0005-0000-0000-0000AC420000}"/>
    <cellStyle name="Normal 4 2 3 4" xfId="15811" xr:uid="{00000000-0005-0000-0000-0000AD420000}"/>
    <cellStyle name="Normal 4 2 3 4 2" xfId="17687" xr:uid="{00000000-0005-0000-0000-0000AE420000}"/>
    <cellStyle name="Normal 4 2 3 5" xfId="16910" xr:uid="{00000000-0005-0000-0000-0000AF420000}"/>
    <cellStyle name="Normal 4 2 4" xfId="1054" xr:uid="{00000000-0005-0000-0000-0000B0420000}"/>
    <cellStyle name="Normal 4 2 4 2" xfId="15812" xr:uid="{00000000-0005-0000-0000-0000B1420000}"/>
    <cellStyle name="Normal 4 2 4 2 2" xfId="15813" xr:uid="{00000000-0005-0000-0000-0000B2420000}"/>
    <cellStyle name="Normal 4 2 4 2 2 2" xfId="17688" xr:uid="{00000000-0005-0000-0000-0000B3420000}"/>
    <cellStyle name="Normal 4 2 4 2 3" xfId="16915" xr:uid="{00000000-0005-0000-0000-0000B4420000}"/>
    <cellStyle name="Normal 4 2 4 3" xfId="15814" xr:uid="{00000000-0005-0000-0000-0000B5420000}"/>
    <cellStyle name="Normal 4 2 4 3 2" xfId="17689" xr:uid="{00000000-0005-0000-0000-0000B6420000}"/>
    <cellStyle name="Normal 4 2 4 4" xfId="16914" xr:uid="{00000000-0005-0000-0000-0000B7420000}"/>
    <cellStyle name="Normal 4 2 5" xfId="15815" xr:uid="{00000000-0005-0000-0000-0000B8420000}"/>
    <cellStyle name="Normal 4 2 5 2" xfId="15816" xr:uid="{00000000-0005-0000-0000-0000B9420000}"/>
    <cellStyle name="Normal 4 2 5 2 2" xfId="17690" xr:uid="{00000000-0005-0000-0000-0000BA420000}"/>
    <cellStyle name="Normal 4 2 5 3" xfId="16916" xr:uid="{00000000-0005-0000-0000-0000BB420000}"/>
    <cellStyle name="Normal 4 2 6" xfId="15817" xr:uid="{00000000-0005-0000-0000-0000BC420000}"/>
    <cellStyle name="Normal 4 2 6 2" xfId="17691" xr:uid="{00000000-0005-0000-0000-0000BD420000}"/>
    <cellStyle name="Normal 4 2 7" xfId="16137" xr:uid="{00000000-0005-0000-0000-0000BE420000}"/>
    <cellStyle name="Normal 4 2 8" xfId="16901" xr:uid="{00000000-0005-0000-0000-0000BF420000}"/>
    <cellStyle name="Normal 4 3" xfId="1055" xr:uid="{00000000-0005-0000-0000-0000C0420000}"/>
    <cellStyle name="Normal 4 3 2" xfId="1056" xr:uid="{00000000-0005-0000-0000-0000C1420000}"/>
    <cellStyle name="Normal 4 3 2 2" xfId="1057" xr:uid="{00000000-0005-0000-0000-0000C2420000}"/>
    <cellStyle name="Normal 4 3 2 2 2" xfId="15818" xr:uid="{00000000-0005-0000-0000-0000C3420000}"/>
    <cellStyle name="Normal 4 3 2 2 2 2" xfId="15819" xr:uid="{00000000-0005-0000-0000-0000C4420000}"/>
    <cellStyle name="Normal 4 3 2 2 2 2 2" xfId="17692" xr:uid="{00000000-0005-0000-0000-0000C5420000}"/>
    <cellStyle name="Normal 4 3 2 2 2 3" xfId="16920" xr:uid="{00000000-0005-0000-0000-0000C6420000}"/>
    <cellStyle name="Normal 4 3 2 2 3" xfId="15820" xr:uid="{00000000-0005-0000-0000-0000C7420000}"/>
    <cellStyle name="Normal 4 3 2 2 3 2" xfId="17693" xr:uid="{00000000-0005-0000-0000-0000C8420000}"/>
    <cellStyle name="Normal 4 3 2 2 4" xfId="16919" xr:uid="{00000000-0005-0000-0000-0000C9420000}"/>
    <cellStyle name="Normal 4 3 2 3" xfId="15821" xr:uid="{00000000-0005-0000-0000-0000CA420000}"/>
    <cellStyle name="Normal 4 3 2 3 2" xfId="15822" xr:uid="{00000000-0005-0000-0000-0000CB420000}"/>
    <cellStyle name="Normal 4 3 2 3 2 2" xfId="17694" xr:uid="{00000000-0005-0000-0000-0000CC420000}"/>
    <cellStyle name="Normal 4 3 2 3 3" xfId="16921" xr:uid="{00000000-0005-0000-0000-0000CD420000}"/>
    <cellStyle name="Normal 4 3 2 4" xfId="15823" xr:uid="{00000000-0005-0000-0000-0000CE420000}"/>
    <cellStyle name="Normal 4 3 2 4 2" xfId="17695" xr:uid="{00000000-0005-0000-0000-0000CF420000}"/>
    <cellStyle name="Normal 4 3 2 5" xfId="16138" xr:uid="{00000000-0005-0000-0000-0000D0420000}"/>
    <cellStyle name="Normal 4 3 2 6" xfId="16918" xr:uid="{00000000-0005-0000-0000-0000D1420000}"/>
    <cellStyle name="Normal 4 3 3" xfId="1058" xr:uid="{00000000-0005-0000-0000-0000D2420000}"/>
    <cellStyle name="Normal 4 3 3 2" xfId="15824" xr:uid="{00000000-0005-0000-0000-0000D3420000}"/>
    <cellStyle name="Normal 4 3 3 2 2" xfId="15825" xr:uid="{00000000-0005-0000-0000-0000D4420000}"/>
    <cellStyle name="Normal 4 3 3 2 2 2" xfId="17696" xr:uid="{00000000-0005-0000-0000-0000D5420000}"/>
    <cellStyle name="Normal 4 3 3 2 3" xfId="16923" xr:uid="{00000000-0005-0000-0000-0000D6420000}"/>
    <cellStyle name="Normal 4 3 3 3" xfId="15826" xr:uid="{00000000-0005-0000-0000-0000D7420000}"/>
    <cellStyle name="Normal 4 3 3 3 2" xfId="17697" xr:uid="{00000000-0005-0000-0000-0000D8420000}"/>
    <cellStyle name="Normal 4 3 3 4" xfId="16922" xr:uid="{00000000-0005-0000-0000-0000D9420000}"/>
    <cellStyle name="Normal 4 3 4" xfId="15827" xr:uid="{00000000-0005-0000-0000-0000DA420000}"/>
    <cellStyle name="Normal 4 3 4 2" xfId="15828" xr:uid="{00000000-0005-0000-0000-0000DB420000}"/>
    <cellStyle name="Normal 4 3 4 2 2" xfId="17698" xr:uid="{00000000-0005-0000-0000-0000DC420000}"/>
    <cellStyle name="Normal 4 3 4 3" xfId="16924" xr:uid="{00000000-0005-0000-0000-0000DD420000}"/>
    <cellStyle name="Normal 4 3 5" xfId="15829" xr:uid="{00000000-0005-0000-0000-0000DE420000}"/>
    <cellStyle name="Normal 4 3 5 2" xfId="17699" xr:uid="{00000000-0005-0000-0000-0000DF420000}"/>
    <cellStyle name="Normal 4 3 6" xfId="16139" xr:uid="{00000000-0005-0000-0000-0000E0420000}"/>
    <cellStyle name="Normal 4 3 7" xfId="16917" xr:uid="{00000000-0005-0000-0000-0000E1420000}"/>
    <cellStyle name="Normal 4 4" xfId="1059" xr:uid="{00000000-0005-0000-0000-0000E2420000}"/>
    <cellStyle name="Normal 4 4 2" xfId="15830" xr:uid="{00000000-0005-0000-0000-0000E3420000}"/>
    <cellStyle name="Normal 4 5" xfId="15831" xr:uid="{00000000-0005-0000-0000-0000E4420000}"/>
    <cellStyle name="Normal 4 6" xfId="15832" xr:uid="{00000000-0005-0000-0000-0000E5420000}"/>
    <cellStyle name="Normal 4 6 2" xfId="15833" xr:uid="{00000000-0005-0000-0000-0000E6420000}"/>
    <cellStyle name="Normal 4 6 2 2" xfId="17700" xr:uid="{00000000-0005-0000-0000-0000E7420000}"/>
    <cellStyle name="Normal 4 6 3" xfId="16925" xr:uid="{00000000-0005-0000-0000-0000E8420000}"/>
    <cellStyle name="Normal 4 7" xfId="16140" xr:uid="{00000000-0005-0000-0000-0000E9420000}"/>
    <cellStyle name="Normal 4 8" xfId="16900" xr:uid="{00000000-0005-0000-0000-0000EA420000}"/>
    <cellStyle name="Normal 4_Copy of IV 1 Determinante inflacije - Kretanja na trzistu novca (Miodrag)" xfId="16141" xr:uid="{00000000-0005-0000-0000-0000EB420000}"/>
    <cellStyle name="Normal 40" xfId="1060" xr:uid="{00000000-0005-0000-0000-0000EC420000}"/>
    <cellStyle name="Normal 40 2" xfId="15834" xr:uid="{00000000-0005-0000-0000-0000ED420000}"/>
    <cellStyle name="Normal 40 2 2" xfId="15835" xr:uid="{00000000-0005-0000-0000-0000EE420000}"/>
    <cellStyle name="Normal 41" xfId="1061" xr:uid="{00000000-0005-0000-0000-0000EF420000}"/>
    <cellStyle name="Normal 41 2" xfId="15836" xr:uid="{00000000-0005-0000-0000-0000F0420000}"/>
    <cellStyle name="Normal 41 2 2" xfId="15837" xr:uid="{00000000-0005-0000-0000-0000F1420000}"/>
    <cellStyle name="Normal 41 2 2 2" xfId="17701" xr:uid="{00000000-0005-0000-0000-0000F2420000}"/>
    <cellStyle name="Normal 41 2 3" xfId="16927" xr:uid="{00000000-0005-0000-0000-0000F3420000}"/>
    <cellStyle name="Normal 41 3" xfId="15838" xr:uid="{00000000-0005-0000-0000-0000F4420000}"/>
    <cellStyle name="Normal 41 3 2" xfId="17702" xr:uid="{00000000-0005-0000-0000-0000F5420000}"/>
    <cellStyle name="Normal 41 4" xfId="16926" xr:uid="{00000000-0005-0000-0000-0000F6420000}"/>
    <cellStyle name="Normal 42" xfId="1062" xr:uid="{00000000-0005-0000-0000-0000F7420000}"/>
    <cellStyle name="Normal 42 2" xfId="15839" xr:uid="{00000000-0005-0000-0000-0000F8420000}"/>
    <cellStyle name="Normal 42 2 2" xfId="15840" xr:uid="{00000000-0005-0000-0000-0000F9420000}"/>
    <cellStyle name="Normal 42 2 2 2" xfId="17703" xr:uid="{00000000-0005-0000-0000-0000FA420000}"/>
    <cellStyle name="Normal 42 2 3" xfId="16929" xr:uid="{00000000-0005-0000-0000-0000FB420000}"/>
    <cellStyle name="Normal 42 3" xfId="15841" xr:uid="{00000000-0005-0000-0000-0000FC420000}"/>
    <cellStyle name="Normal 42 3 2" xfId="17704" xr:uid="{00000000-0005-0000-0000-0000FD420000}"/>
    <cellStyle name="Normal 42 4" xfId="16928" xr:uid="{00000000-0005-0000-0000-0000FE420000}"/>
    <cellStyle name="Normal 43" xfId="1063" xr:uid="{00000000-0005-0000-0000-0000FF420000}"/>
    <cellStyle name="Normal 43 2" xfId="15842" xr:uid="{00000000-0005-0000-0000-000000430000}"/>
    <cellStyle name="Normal 43 2 2" xfId="15843" xr:uid="{00000000-0005-0000-0000-000001430000}"/>
    <cellStyle name="Normal 43 2 2 2" xfId="17705" xr:uid="{00000000-0005-0000-0000-000002430000}"/>
    <cellStyle name="Normal 43 2 3" xfId="16931" xr:uid="{00000000-0005-0000-0000-000003430000}"/>
    <cellStyle name="Normal 43 3" xfId="15844" xr:uid="{00000000-0005-0000-0000-000004430000}"/>
    <cellStyle name="Normal 43 3 2" xfId="17706" xr:uid="{00000000-0005-0000-0000-000005430000}"/>
    <cellStyle name="Normal 43 4" xfId="16930" xr:uid="{00000000-0005-0000-0000-000006430000}"/>
    <cellStyle name="Normal 44" xfId="1064" xr:uid="{00000000-0005-0000-0000-000007430000}"/>
    <cellStyle name="Normal 44 2" xfId="15845" xr:uid="{00000000-0005-0000-0000-000008430000}"/>
    <cellStyle name="Normal 44 2 2" xfId="15846" xr:uid="{00000000-0005-0000-0000-000009430000}"/>
    <cellStyle name="Normal 44 2 2 2" xfId="17707" xr:uid="{00000000-0005-0000-0000-00000A430000}"/>
    <cellStyle name="Normal 44 2 3" xfId="16933" xr:uid="{00000000-0005-0000-0000-00000B430000}"/>
    <cellStyle name="Normal 44 3" xfId="15847" xr:uid="{00000000-0005-0000-0000-00000C430000}"/>
    <cellStyle name="Normal 44 3 2" xfId="17708" xr:uid="{00000000-0005-0000-0000-00000D430000}"/>
    <cellStyle name="Normal 44 4" xfId="16932" xr:uid="{00000000-0005-0000-0000-00000E430000}"/>
    <cellStyle name="Normal 45" xfId="1065" xr:uid="{00000000-0005-0000-0000-00000F430000}"/>
    <cellStyle name="Normal 45 2" xfId="15848" xr:uid="{00000000-0005-0000-0000-000010430000}"/>
    <cellStyle name="Normal 46" xfId="1066" xr:uid="{00000000-0005-0000-0000-000011430000}"/>
    <cellStyle name="Normal 46 2" xfId="15849" xr:uid="{00000000-0005-0000-0000-000012430000}"/>
    <cellStyle name="Normal 47" xfId="1067" xr:uid="{00000000-0005-0000-0000-000013430000}"/>
    <cellStyle name="Normal 47 2" xfId="15850" xr:uid="{00000000-0005-0000-0000-000014430000}"/>
    <cellStyle name="Normal 47 3" xfId="15851" xr:uid="{00000000-0005-0000-0000-000015430000}"/>
    <cellStyle name="Normal 47 4" xfId="16142" xr:uid="{00000000-0005-0000-0000-000016430000}"/>
    <cellStyle name="Normal 48" xfId="1068" xr:uid="{00000000-0005-0000-0000-000017430000}"/>
    <cellStyle name="Normal 48 2" xfId="1069" xr:uid="{00000000-0005-0000-0000-000018430000}"/>
    <cellStyle name="Normal 48 3" xfId="15852" xr:uid="{00000000-0005-0000-0000-000019430000}"/>
    <cellStyle name="Normal 48 4" xfId="16083" xr:uid="{00000000-0005-0000-0000-00001A430000}"/>
    <cellStyle name="Normal 49" xfId="1308" xr:uid="{00000000-0005-0000-0000-00001B430000}"/>
    <cellStyle name="Normal 49 2" xfId="15853" xr:uid="{00000000-0005-0000-0000-00001C430000}"/>
    <cellStyle name="Normal 49 2 2" xfId="17709" xr:uid="{00000000-0005-0000-0000-00001D430000}"/>
    <cellStyle name="Normal 49 3" xfId="16084" xr:uid="{00000000-0005-0000-0000-00001E430000}"/>
    <cellStyle name="Normal 49 4" xfId="16934" xr:uid="{00000000-0005-0000-0000-00001F430000}"/>
    <cellStyle name="Normal 49 5" xfId="17769" xr:uid="{00000000-0005-0000-0000-000020430000}"/>
    <cellStyle name="Normal 5" xfId="1070" xr:uid="{00000000-0005-0000-0000-000021430000}"/>
    <cellStyle name="Normal 5 2" xfId="1071" xr:uid="{00000000-0005-0000-0000-000022430000}"/>
    <cellStyle name="Normal 5 2 2" xfId="15854" xr:uid="{00000000-0005-0000-0000-000023430000}"/>
    <cellStyle name="Normal 5 2 2 2" xfId="15855" xr:uid="{00000000-0005-0000-0000-000024430000}"/>
    <cellStyle name="Normal 5 2 2 2 2" xfId="15856" xr:uid="{00000000-0005-0000-0000-000025430000}"/>
    <cellStyle name="Normal 5 2 2 2 2 2" xfId="17710" xr:uid="{00000000-0005-0000-0000-000026430000}"/>
    <cellStyle name="Normal 5 2 2 2 3" xfId="16936" xr:uid="{00000000-0005-0000-0000-000027430000}"/>
    <cellStyle name="Normal 5 2 2 3" xfId="15857" xr:uid="{00000000-0005-0000-0000-000028430000}"/>
    <cellStyle name="Normal 5 2 2 3 2" xfId="17711" xr:uid="{00000000-0005-0000-0000-000029430000}"/>
    <cellStyle name="Normal 5 2 2 4" xfId="16935" xr:uid="{00000000-0005-0000-0000-00002A430000}"/>
    <cellStyle name="Normal 5 2 3" xfId="15858" xr:uid="{00000000-0005-0000-0000-00002B430000}"/>
    <cellStyle name="Normal 5 2 3 2" xfId="15859" xr:uid="{00000000-0005-0000-0000-00002C430000}"/>
    <cellStyle name="Normal 5 2 3 2 2" xfId="17712" xr:uid="{00000000-0005-0000-0000-00002D430000}"/>
    <cellStyle name="Normal 5 2 3 3" xfId="16937" xr:uid="{00000000-0005-0000-0000-00002E430000}"/>
    <cellStyle name="Normal 5 2 4" xfId="15860" xr:uid="{00000000-0005-0000-0000-00002F430000}"/>
    <cellStyle name="Normal 5 2 4 2" xfId="15861" xr:uid="{00000000-0005-0000-0000-000030430000}"/>
    <cellStyle name="Normal 5 2 4 2 2" xfId="17713" xr:uid="{00000000-0005-0000-0000-000031430000}"/>
    <cellStyle name="Normal 5 2 4 3" xfId="16938" xr:uid="{00000000-0005-0000-0000-000032430000}"/>
    <cellStyle name="Normal 5 3" xfId="1072" xr:uid="{00000000-0005-0000-0000-000033430000}"/>
    <cellStyle name="Normal 5 3 2" xfId="15862" xr:uid="{00000000-0005-0000-0000-000034430000}"/>
    <cellStyle name="Normal 5 3 2 2" xfId="15863" xr:uid="{00000000-0005-0000-0000-000035430000}"/>
    <cellStyle name="Normal 5 3 2 2 2" xfId="17714" xr:uid="{00000000-0005-0000-0000-000036430000}"/>
    <cellStyle name="Normal 5 3 2 3" xfId="16939" xr:uid="{00000000-0005-0000-0000-000037430000}"/>
    <cellStyle name="Normal 5 4" xfId="1073" xr:uid="{00000000-0005-0000-0000-000038430000}"/>
    <cellStyle name="Normal 5 5" xfId="1074" xr:uid="{00000000-0005-0000-0000-000039430000}"/>
    <cellStyle name="Normal 5 5 2" xfId="1075" xr:uid="{00000000-0005-0000-0000-00003A430000}"/>
    <cellStyle name="Normal 5 6" xfId="1076" xr:uid="{00000000-0005-0000-0000-00003B430000}"/>
    <cellStyle name="Normal 5 7" xfId="1077" xr:uid="{00000000-0005-0000-0000-00003C430000}"/>
    <cellStyle name="Normal 5 7 2" xfId="16143" xr:uid="{00000000-0005-0000-0000-00003D430000}"/>
    <cellStyle name="Normal 5 8" xfId="15864" xr:uid="{00000000-0005-0000-0000-00003E430000}"/>
    <cellStyle name="Normal 5 8 2" xfId="15865" xr:uid="{00000000-0005-0000-0000-00003F430000}"/>
    <cellStyle name="Normal 5 8 2 2" xfId="17715" xr:uid="{00000000-0005-0000-0000-000040430000}"/>
    <cellStyle name="Normal 5 8 3" xfId="16940" xr:uid="{00000000-0005-0000-0000-000041430000}"/>
    <cellStyle name="Normal 50" xfId="15866" xr:uid="{00000000-0005-0000-0000-000042430000}"/>
    <cellStyle name="Normal 50 2" xfId="15867" xr:uid="{00000000-0005-0000-0000-000043430000}"/>
    <cellStyle name="Normal 50 2 2" xfId="17716" xr:uid="{00000000-0005-0000-0000-000044430000}"/>
    <cellStyle name="Normal 50 3" xfId="16941" xr:uid="{00000000-0005-0000-0000-000045430000}"/>
    <cellStyle name="Normal 51" xfId="15868" xr:uid="{00000000-0005-0000-0000-000046430000}"/>
    <cellStyle name="Normal 51 2" xfId="15869" xr:uid="{00000000-0005-0000-0000-000047430000}"/>
    <cellStyle name="Normal 52" xfId="15870" xr:uid="{00000000-0005-0000-0000-000048430000}"/>
    <cellStyle name="Normal 52 2" xfId="15871" xr:uid="{00000000-0005-0000-0000-000049430000}"/>
    <cellStyle name="Normal 52 2 2" xfId="17717" xr:uid="{00000000-0005-0000-0000-00004A430000}"/>
    <cellStyle name="Normal 52 3" xfId="16942" xr:uid="{00000000-0005-0000-0000-00004B430000}"/>
    <cellStyle name="Normal 53" xfId="15872" xr:uid="{00000000-0005-0000-0000-00004C430000}"/>
    <cellStyle name="Normal 53 2" xfId="15873" xr:uid="{00000000-0005-0000-0000-00004D430000}"/>
    <cellStyle name="Normal 53 2 2" xfId="17718" xr:uid="{00000000-0005-0000-0000-00004E430000}"/>
    <cellStyle name="Normal 53 3" xfId="16943" xr:uid="{00000000-0005-0000-0000-00004F430000}"/>
    <cellStyle name="Normal 54" xfId="15874" xr:uid="{00000000-0005-0000-0000-000050430000}"/>
    <cellStyle name="Normal 54 2" xfId="15875" xr:uid="{00000000-0005-0000-0000-000051430000}"/>
    <cellStyle name="Normal 54 2 2" xfId="17719" xr:uid="{00000000-0005-0000-0000-000052430000}"/>
    <cellStyle name="Normal 54 3" xfId="16944" xr:uid="{00000000-0005-0000-0000-000053430000}"/>
    <cellStyle name="Normal 55" xfId="15876" xr:uid="{00000000-0005-0000-0000-000054430000}"/>
    <cellStyle name="Normal 55 2" xfId="15877" xr:uid="{00000000-0005-0000-0000-000055430000}"/>
    <cellStyle name="Normal 56" xfId="15878" xr:uid="{00000000-0005-0000-0000-000056430000}"/>
    <cellStyle name="Normal 56 2" xfId="15879" xr:uid="{00000000-0005-0000-0000-000057430000}"/>
    <cellStyle name="Normal 56 2 2" xfId="17720" xr:uid="{00000000-0005-0000-0000-000058430000}"/>
    <cellStyle name="Normal 56 3" xfId="16144" xr:uid="{00000000-0005-0000-0000-000059430000}"/>
    <cellStyle name="Normal 56 4" xfId="16945" xr:uid="{00000000-0005-0000-0000-00005A430000}"/>
    <cellStyle name="Normal 57" xfId="15880" xr:uid="{00000000-0005-0000-0000-00005B430000}"/>
    <cellStyle name="Normal 57 2" xfId="15881" xr:uid="{00000000-0005-0000-0000-00005C430000}"/>
    <cellStyle name="Normal 57 3" xfId="16145" xr:uid="{00000000-0005-0000-0000-00005D430000}"/>
    <cellStyle name="Normal 58" xfId="15882" xr:uid="{00000000-0005-0000-0000-00005E430000}"/>
    <cellStyle name="Normal 58 2" xfId="15883" xr:uid="{00000000-0005-0000-0000-00005F430000}"/>
    <cellStyle name="Normal 58 3" xfId="16146" xr:uid="{00000000-0005-0000-0000-000060430000}"/>
    <cellStyle name="Normal 59" xfId="15884" xr:uid="{00000000-0005-0000-0000-000061430000}"/>
    <cellStyle name="Normal 59 2" xfId="15885" xr:uid="{00000000-0005-0000-0000-000062430000}"/>
    <cellStyle name="Normal 59 3" xfId="16147" xr:uid="{00000000-0005-0000-0000-000063430000}"/>
    <cellStyle name="Normal 6" xfId="1078" xr:uid="{00000000-0005-0000-0000-000064430000}"/>
    <cellStyle name="Normal 6 2" xfId="1079" xr:uid="{00000000-0005-0000-0000-000065430000}"/>
    <cellStyle name="Normal 6 2 2" xfId="15886" xr:uid="{00000000-0005-0000-0000-000066430000}"/>
    <cellStyle name="Normal 6 2 2 2" xfId="15887" xr:uid="{00000000-0005-0000-0000-000067430000}"/>
    <cellStyle name="Normal 6 2 2 2 2" xfId="17721" xr:uid="{00000000-0005-0000-0000-000068430000}"/>
    <cellStyle name="Normal 6 2 2 3" xfId="16946" xr:uid="{00000000-0005-0000-0000-000069430000}"/>
    <cellStyle name="Normal 6 2 3" xfId="15888" xr:uid="{00000000-0005-0000-0000-00006A430000}"/>
    <cellStyle name="Normal 6 2 3 2" xfId="15889" xr:uid="{00000000-0005-0000-0000-00006B430000}"/>
    <cellStyle name="Normal 6 2 3 2 2" xfId="17722" xr:uid="{00000000-0005-0000-0000-00006C430000}"/>
    <cellStyle name="Normal 6 2 3 3" xfId="16947" xr:uid="{00000000-0005-0000-0000-00006D430000}"/>
    <cellStyle name="Normal 6 3" xfId="1080" xr:uid="{00000000-0005-0000-0000-00006E430000}"/>
    <cellStyle name="Normal 6 3 2" xfId="15890" xr:uid="{00000000-0005-0000-0000-00006F430000}"/>
    <cellStyle name="Normal 6 4" xfId="15891" xr:uid="{00000000-0005-0000-0000-000070430000}"/>
    <cellStyle name="Normal 6 4 2" xfId="15892" xr:uid="{00000000-0005-0000-0000-000071430000}"/>
    <cellStyle name="Normal 6 5" xfId="15893" xr:uid="{00000000-0005-0000-0000-000072430000}"/>
    <cellStyle name="Normal 6 6" xfId="15894" xr:uid="{00000000-0005-0000-0000-000073430000}"/>
    <cellStyle name="Normal 6 7" xfId="15895" xr:uid="{00000000-0005-0000-0000-000074430000}"/>
    <cellStyle name="Normal 60" xfId="15896" xr:uid="{00000000-0005-0000-0000-000075430000}"/>
    <cellStyle name="Normal 60 2" xfId="15897" xr:uid="{00000000-0005-0000-0000-000076430000}"/>
    <cellStyle name="Normal 60 3" xfId="16148" xr:uid="{00000000-0005-0000-0000-000077430000}"/>
    <cellStyle name="Normal 61" xfId="15898" xr:uid="{00000000-0005-0000-0000-000078430000}"/>
    <cellStyle name="Normal 61 2" xfId="15899" xr:uid="{00000000-0005-0000-0000-000079430000}"/>
    <cellStyle name="Normal 61 3" xfId="16149" xr:uid="{00000000-0005-0000-0000-00007A430000}"/>
    <cellStyle name="Normal 62" xfId="15900" xr:uid="{00000000-0005-0000-0000-00007B430000}"/>
    <cellStyle name="Normal 62 2" xfId="15901" xr:uid="{00000000-0005-0000-0000-00007C430000}"/>
    <cellStyle name="Normal 62 3" xfId="16150" xr:uid="{00000000-0005-0000-0000-00007D430000}"/>
    <cellStyle name="Normal 63" xfId="15902" xr:uid="{00000000-0005-0000-0000-00007E430000}"/>
    <cellStyle name="Normal 63 2" xfId="15903" xr:uid="{00000000-0005-0000-0000-00007F430000}"/>
    <cellStyle name="Normal 64" xfId="15904" xr:uid="{00000000-0005-0000-0000-000080430000}"/>
    <cellStyle name="Normal 64 2" xfId="15905" xr:uid="{00000000-0005-0000-0000-000081430000}"/>
    <cellStyle name="Normal 65" xfId="15906" xr:uid="{00000000-0005-0000-0000-000082430000}"/>
    <cellStyle name="Normal 65 2" xfId="15907" xr:uid="{00000000-0005-0000-0000-000083430000}"/>
    <cellStyle name="Normal 66" xfId="15908" xr:uid="{00000000-0005-0000-0000-000084430000}"/>
    <cellStyle name="Normal 66 2" xfId="15909" xr:uid="{00000000-0005-0000-0000-000085430000}"/>
    <cellStyle name="Normal 67" xfId="15910" xr:uid="{00000000-0005-0000-0000-000086430000}"/>
    <cellStyle name="Normal 67 2" xfId="15911" xr:uid="{00000000-0005-0000-0000-000087430000}"/>
    <cellStyle name="Normal 68" xfId="15912" xr:uid="{00000000-0005-0000-0000-000088430000}"/>
    <cellStyle name="Normal 68 2" xfId="15913" xr:uid="{00000000-0005-0000-0000-000089430000}"/>
    <cellStyle name="Normal 69" xfId="15914" xr:uid="{00000000-0005-0000-0000-00008A430000}"/>
    <cellStyle name="Normal 69 2" xfId="15915" xr:uid="{00000000-0005-0000-0000-00008B430000}"/>
    <cellStyle name="Normal 7" xfId="1081" xr:uid="{00000000-0005-0000-0000-00008C430000}"/>
    <cellStyle name="Normal 7 2" xfId="15916" xr:uid="{00000000-0005-0000-0000-00008D430000}"/>
    <cellStyle name="Normal 7 2 2" xfId="15917" xr:uid="{00000000-0005-0000-0000-00008E430000}"/>
    <cellStyle name="Normal 7 2 3" xfId="15918" xr:uid="{00000000-0005-0000-0000-00008F430000}"/>
    <cellStyle name="Normal 7 3" xfId="15919" xr:uid="{00000000-0005-0000-0000-000090430000}"/>
    <cellStyle name="Normal 7 3 2" xfId="15920" xr:uid="{00000000-0005-0000-0000-000091430000}"/>
    <cellStyle name="Normal 7 3 2 2" xfId="16950" xr:uid="{00000000-0005-0000-0000-000092430000}"/>
    <cellStyle name="Normal 7 3 3" xfId="15921" xr:uid="{00000000-0005-0000-0000-000093430000}"/>
    <cellStyle name="Normal 7 3 3 2" xfId="17723" xr:uid="{00000000-0005-0000-0000-000094430000}"/>
    <cellStyle name="Normal 7 3 4" xfId="16949" xr:uid="{00000000-0005-0000-0000-000095430000}"/>
    <cellStyle name="Normal 7 4" xfId="15922" xr:uid="{00000000-0005-0000-0000-000096430000}"/>
    <cellStyle name="Normal 7 5" xfId="15923" xr:uid="{00000000-0005-0000-0000-000097430000}"/>
    <cellStyle name="Normal 7 6" xfId="15924" xr:uid="{00000000-0005-0000-0000-000098430000}"/>
    <cellStyle name="Normal 7 7" xfId="15925" xr:uid="{00000000-0005-0000-0000-000099430000}"/>
    <cellStyle name="Normal 7 8" xfId="16948" xr:uid="{00000000-0005-0000-0000-00009A430000}"/>
    <cellStyle name="Normal 70" xfId="15926" xr:uid="{00000000-0005-0000-0000-00009B430000}"/>
    <cellStyle name="Normal 70 2" xfId="15927" xr:uid="{00000000-0005-0000-0000-00009C430000}"/>
    <cellStyle name="Normal 71" xfId="15928" xr:uid="{00000000-0005-0000-0000-00009D430000}"/>
    <cellStyle name="Normal 71 2" xfId="15929" xr:uid="{00000000-0005-0000-0000-00009E430000}"/>
    <cellStyle name="Normal 72" xfId="15930" xr:uid="{00000000-0005-0000-0000-00009F430000}"/>
    <cellStyle name="Normal 73" xfId="15931" xr:uid="{00000000-0005-0000-0000-0000A0430000}"/>
    <cellStyle name="Normal 74" xfId="15932" xr:uid="{00000000-0005-0000-0000-0000A1430000}"/>
    <cellStyle name="Normal 75" xfId="15933" xr:uid="{00000000-0005-0000-0000-0000A2430000}"/>
    <cellStyle name="Normal 76" xfId="15934" xr:uid="{00000000-0005-0000-0000-0000A3430000}"/>
    <cellStyle name="Normal 77" xfId="15935" xr:uid="{00000000-0005-0000-0000-0000A4430000}"/>
    <cellStyle name="Normal 78" xfId="15936" xr:uid="{00000000-0005-0000-0000-0000A5430000}"/>
    <cellStyle name="Normal 79" xfId="15937" xr:uid="{00000000-0005-0000-0000-0000A6430000}"/>
    <cellStyle name="Normal 8" xfId="1082" xr:uid="{00000000-0005-0000-0000-0000A7430000}"/>
    <cellStyle name="Normal 8 2" xfId="1083" xr:uid="{00000000-0005-0000-0000-0000A8430000}"/>
    <cellStyle name="Normal 8 2 2" xfId="15938" xr:uid="{00000000-0005-0000-0000-0000A9430000}"/>
    <cellStyle name="Normal 8 2 2 2" xfId="15939" xr:uid="{00000000-0005-0000-0000-0000AA430000}"/>
    <cellStyle name="Normal 8 2 2 2 2" xfId="17724" xr:uid="{00000000-0005-0000-0000-0000AB430000}"/>
    <cellStyle name="Normal 8 2 2 3" xfId="16951" xr:uid="{00000000-0005-0000-0000-0000AC430000}"/>
    <cellStyle name="Normal 8 3" xfId="1084" xr:uid="{00000000-0005-0000-0000-0000AD430000}"/>
    <cellStyle name="Normal 8 3 2" xfId="1085" xr:uid="{00000000-0005-0000-0000-0000AE430000}"/>
    <cellStyle name="Normal 8 4" xfId="1086" xr:uid="{00000000-0005-0000-0000-0000AF430000}"/>
    <cellStyle name="Normal 8 5" xfId="15940" xr:uid="{00000000-0005-0000-0000-0000B0430000}"/>
    <cellStyle name="Normal 8 5 2" xfId="15941" xr:uid="{00000000-0005-0000-0000-0000B1430000}"/>
    <cellStyle name="Normal 8 6" xfId="15942" xr:uid="{00000000-0005-0000-0000-0000B2430000}"/>
    <cellStyle name="Normal 8 6 2" xfId="16952" xr:uid="{00000000-0005-0000-0000-0000B3430000}"/>
    <cellStyle name="Normal 8 7" xfId="15943" xr:uid="{00000000-0005-0000-0000-0000B4430000}"/>
    <cellStyle name="Normal 80" xfId="15944" xr:uid="{00000000-0005-0000-0000-0000B5430000}"/>
    <cellStyle name="Normal 81" xfId="15945" xr:uid="{00000000-0005-0000-0000-0000B6430000}"/>
    <cellStyle name="Normal 82" xfId="15946" xr:uid="{00000000-0005-0000-0000-0000B7430000}"/>
    <cellStyle name="Normal 83" xfId="15947" xr:uid="{00000000-0005-0000-0000-0000B8430000}"/>
    <cellStyle name="Normal 84" xfId="15948" xr:uid="{00000000-0005-0000-0000-0000B9430000}"/>
    <cellStyle name="Normal 85" xfId="15949" xr:uid="{00000000-0005-0000-0000-0000BA430000}"/>
    <cellStyle name="Normal 86" xfId="15950" xr:uid="{00000000-0005-0000-0000-0000BB430000}"/>
    <cellStyle name="Normal 87" xfId="15951" xr:uid="{00000000-0005-0000-0000-0000BC430000}"/>
    <cellStyle name="Normal 88" xfId="15952" xr:uid="{00000000-0005-0000-0000-0000BD430000}"/>
    <cellStyle name="Normal 89" xfId="15953" xr:uid="{00000000-0005-0000-0000-0000BE430000}"/>
    <cellStyle name="Normal 9" xfId="1087" xr:uid="{00000000-0005-0000-0000-0000BF430000}"/>
    <cellStyle name="Normal 9 2" xfId="1088" xr:uid="{00000000-0005-0000-0000-0000C0430000}"/>
    <cellStyle name="Normal 9 2 2" xfId="15954" xr:uid="{00000000-0005-0000-0000-0000C1430000}"/>
    <cellStyle name="Normal 9 2 2 2" xfId="15955" xr:uid="{00000000-0005-0000-0000-0000C2430000}"/>
    <cellStyle name="Normal 9 2 2 2 2" xfId="17725" xr:uid="{00000000-0005-0000-0000-0000C3430000}"/>
    <cellStyle name="Normal 9 2 2 3" xfId="16953" xr:uid="{00000000-0005-0000-0000-0000C4430000}"/>
    <cellStyle name="Normal 9 3" xfId="15956" xr:uid="{00000000-0005-0000-0000-0000C5430000}"/>
    <cellStyle name="Normal 9 3 2" xfId="15957" xr:uid="{00000000-0005-0000-0000-0000C6430000}"/>
    <cellStyle name="Normal 9 3 3" xfId="15958" xr:uid="{00000000-0005-0000-0000-0000C7430000}"/>
    <cellStyle name="Normal 9 3 3 2" xfId="17726" xr:uid="{00000000-0005-0000-0000-0000C8430000}"/>
    <cellStyle name="Normal 9 3 4" xfId="16954" xr:uid="{00000000-0005-0000-0000-0000C9430000}"/>
    <cellStyle name="Normal 9 4" xfId="15959" xr:uid="{00000000-0005-0000-0000-0000CA430000}"/>
    <cellStyle name="Normal 9 4 2" xfId="15960" xr:uid="{00000000-0005-0000-0000-0000CB430000}"/>
    <cellStyle name="Normal 9 4 2 2" xfId="17727" xr:uid="{00000000-0005-0000-0000-0000CC430000}"/>
    <cellStyle name="Normal 9 4 3" xfId="16955" xr:uid="{00000000-0005-0000-0000-0000CD430000}"/>
    <cellStyle name="Normal 9 5" xfId="15961" xr:uid="{00000000-0005-0000-0000-0000CE430000}"/>
    <cellStyle name="Normal 90" xfId="15962" xr:uid="{00000000-0005-0000-0000-0000CF430000}"/>
    <cellStyle name="Normal 91" xfId="15963" xr:uid="{00000000-0005-0000-0000-0000D0430000}"/>
    <cellStyle name="Normal 92" xfId="15964" xr:uid="{00000000-0005-0000-0000-0000D1430000}"/>
    <cellStyle name="Normal 93" xfId="15965" xr:uid="{00000000-0005-0000-0000-0000D2430000}"/>
    <cellStyle name="Normal 94" xfId="15966" xr:uid="{00000000-0005-0000-0000-0000D3430000}"/>
    <cellStyle name="Normal 95" xfId="15967" xr:uid="{00000000-0005-0000-0000-0000D4430000}"/>
    <cellStyle name="Normal 96" xfId="15968" xr:uid="{00000000-0005-0000-0000-0000D5430000}"/>
    <cellStyle name="Normal 97" xfId="15969" xr:uid="{00000000-0005-0000-0000-0000D6430000}"/>
    <cellStyle name="Normal 98" xfId="15970" xr:uid="{00000000-0005-0000-0000-0000D7430000}"/>
    <cellStyle name="Normal 98 2" xfId="15971" xr:uid="{00000000-0005-0000-0000-0000D8430000}"/>
    <cellStyle name="Normal 99" xfId="15972" xr:uid="{00000000-0005-0000-0000-0000D9430000}"/>
    <cellStyle name="Normal Table" xfId="1089" xr:uid="{00000000-0005-0000-0000-0000DA430000}"/>
    <cellStyle name="Normal Table 2" xfId="15973" xr:uid="{00000000-0005-0000-0000-0000DB430000}"/>
    <cellStyle name="Normál_ 8-9. t." xfId="1090" xr:uid="{00000000-0005-0000-0000-0000DC430000}"/>
    <cellStyle name="normální_Analyza_2" xfId="1091" xr:uid="{00000000-0005-0000-0000-0000DD430000}"/>
    <cellStyle name="Normalny_Tab1" xfId="1092" xr:uid="{00000000-0005-0000-0000-0000DE430000}"/>
    <cellStyle name="Note 1" xfId="1093" xr:uid="{00000000-0005-0000-0000-0000DF430000}"/>
    <cellStyle name="Note 10" xfId="15974" xr:uid="{00000000-0005-0000-0000-0000E0430000}"/>
    <cellStyle name="Note 10 2" xfId="15975" xr:uid="{00000000-0005-0000-0000-0000E1430000}"/>
    <cellStyle name="Note 10 2 2" xfId="15976" xr:uid="{00000000-0005-0000-0000-0000E2430000}"/>
    <cellStyle name="Note 10 3" xfId="15977" xr:uid="{00000000-0005-0000-0000-0000E3430000}"/>
    <cellStyle name="Note 10 4" xfId="15978" xr:uid="{00000000-0005-0000-0000-0000E4430000}"/>
    <cellStyle name="Note 11" xfId="15979" xr:uid="{00000000-0005-0000-0000-0000E5430000}"/>
    <cellStyle name="Note 11 2" xfId="15980" xr:uid="{00000000-0005-0000-0000-0000E6430000}"/>
    <cellStyle name="Note 11 3" xfId="15981" xr:uid="{00000000-0005-0000-0000-0000E7430000}"/>
    <cellStyle name="Note 12" xfId="15982" xr:uid="{00000000-0005-0000-0000-0000E8430000}"/>
    <cellStyle name="Note 12 2" xfId="15983" xr:uid="{00000000-0005-0000-0000-0000E9430000}"/>
    <cellStyle name="Note 13" xfId="15984" xr:uid="{00000000-0005-0000-0000-0000EA430000}"/>
    <cellStyle name="Note 13 2" xfId="15985" xr:uid="{00000000-0005-0000-0000-0000EB430000}"/>
    <cellStyle name="Note 14" xfId="15986" xr:uid="{00000000-0005-0000-0000-0000EC430000}"/>
    <cellStyle name="Note 14 2" xfId="15987" xr:uid="{00000000-0005-0000-0000-0000ED430000}"/>
    <cellStyle name="Note 15" xfId="15988" xr:uid="{00000000-0005-0000-0000-0000EE430000}"/>
    <cellStyle name="Note 16" xfId="15989" xr:uid="{00000000-0005-0000-0000-0000EF430000}"/>
    <cellStyle name="Note 16 2" xfId="15990" xr:uid="{00000000-0005-0000-0000-0000F0430000}"/>
    <cellStyle name="Note 17" xfId="15991" xr:uid="{00000000-0005-0000-0000-0000F1430000}"/>
    <cellStyle name="Note 17 2" xfId="15992" xr:uid="{00000000-0005-0000-0000-0000F2430000}"/>
    <cellStyle name="Note 18" xfId="15993" xr:uid="{00000000-0005-0000-0000-0000F3430000}"/>
    <cellStyle name="Note 18 2" xfId="15994" xr:uid="{00000000-0005-0000-0000-0000F4430000}"/>
    <cellStyle name="Note 19" xfId="15995" xr:uid="{00000000-0005-0000-0000-0000F5430000}"/>
    <cellStyle name="Note 19 2" xfId="15996" xr:uid="{00000000-0005-0000-0000-0000F6430000}"/>
    <cellStyle name="Note 2" xfId="1094" xr:uid="{00000000-0005-0000-0000-0000F7430000}"/>
    <cellStyle name="Note 2 2" xfId="1095" xr:uid="{00000000-0005-0000-0000-0000F8430000}"/>
    <cellStyle name="Note 2 2 2" xfId="1096" xr:uid="{00000000-0005-0000-0000-0000F9430000}"/>
    <cellStyle name="Note 2 2 2 2" xfId="15997" xr:uid="{00000000-0005-0000-0000-0000FA430000}"/>
    <cellStyle name="Note 2 2 2 2 2" xfId="15998" xr:uid="{00000000-0005-0000-0000-0000FB430000}"/>
    <cellStyle name="Note 2 2 3" xfId="15999" xr:uid="{00000000-0005-0000-0000-0000FC430000}"/>
    <cellStyle name="Note 2 2 3 2" xfId="16000" xr:uid="{00000000-0005-0000-0000-0000FD430000}"/>
    <cellStyle name="Note 2 2 4" xfId="16001" xr:uid="{00000000-0005-0000-0000-0000FE430000}"/>
    <cellStyle name="Note 2 3" xfId="1097" xr:uid="{00000000-0005-0000-0000-0000FF430000}"/>
    <cellStyle name="Note 2 3 2" xfId="16002" xr:uid="{00000000-0005-0000-0000-000000440000}"/>
    <cellStyle name="Note 2 3 2 2" xfId="16003" xr:uid="{00000000-0005-0000-0000-000001440000}"/>
    <cellStyle name="Note 2 4" xfId="16004" xr:uid="{00000000-0005-0000-0000-000002440000}"/>
    <cellStyle name="Note 2 4 2" xfId="16005" xr:uid="{00000000-0005-0000-0000-000003440000}"/>
    <cellStyle name="Note 2 4 3" xfId="16006" xr:uid="{00000000-0005-0000-0000-000004440000}"/>
    <cellStyle name="Note 2 5" xfId="16007" xr:uid="{00000000-0005-0000-0000-000005440000}"/>
    <cellStyle name="Note 2 5 2" xfId="16008" xr:uid="{00000000-0005-0000-0000-000006440000}"/>
    <cellStyle name="Note 20" xfId="16009" xr:uid="{00000000-0005-0000-0000-000007440000}"/>
    <cellStyle name="Note 20 2" xfId="16010" xr:uid="{00000000-0005-0000-0000-000008440000}"/>
    <cellStyle name="Note 21" xfId="16011" xr:uid="{00000000-0005-0000-0000-000009440000}"/>
    <cellStyle name="Note 22" xfId="16012" xr:uid="{00000000-0005-0000-0000-00000A440000}"/>
    <cellStyle name="Note 23" xfId="16013" xr:uid="{00000000-0005-0000-0000-00000B440000}"/>
    <cellStyle name="Note 24" xfId="16014" xr:uid="{00000000-0005-0000-0000-00000C440000}"/>
    <cellStyle name="Note 3" xfId="1098" xr:uid="{00000000-0005-0000-0000-00000D440000}"/>
    <cellStyle name="Note 3 2" xfId="1099" xr:uid="{00000000-0005-0000-0000-00000E440000}"/>
    <cellStyle name="Note 3 2 2" xfId="1100" xr:uid="{00000000-0005-0000-0000-00000F440000}"/>
    <cellStyle name="Note 3 2 2 2" xfId="16015" xr:uid="{00000000-0005-0000-0000-000010440000}"/>
    <cellStyle name="Note 3 2 3" xfId="16016" xr:uid="{00000000-0005-0000-0000-000011440000}"/>
    <cellStyle name="Note 3 3" xfId="1101" xr:uid="{00000000-0005-0000-0000-000012440000}"/>
    <cellStyle name="Note 3 3 2" xfId="16017" xr:uid="{00000000-0005-0000-0000-000013440000}"/>
    <cellStyle name="Note 3 4" xfId="16018" xr:uid="{00000000-0005-0000-0000-000014440000}"/>
    <cellStyle name="Note 3 5" xfId="16019" xr:uid="{00000000-0005-0000-0000-000015440000}"/>
    <cellStyle name="Note 4" xfId="1102" xr:uid="{00000000-0005-0000-0000-000016440000}"/>
    <cellStyle name="Note 4 2" xfId="1103" xr:uid="{00000000-0005-0000-0000-000017440000}"/>
    <cellStyle name="Note 4 2 2" xfId="1104" xr:uid="{00000000-0005-0000-0000-000018440000}"/>
    <cellStyle name="Note 4 3" xfId="1105" xr:uid="{00000000-0005-0000-0000-000019440000}"/>
    <cellStyle name="Note 4 4" xfId="16020" xr:uid="{00000000-0005-0000-0000-00001A440000}"/>
    <cellStyle name="Note 5" xfId="1106" xr:uid="{00000000-0005-0000-0000-00001B440000}"/>
    <cellStyle name="Note 5 2" xfId="1107" xr:uid="{00000000-0005-0000-0000-00001C440000}"/>
    <cellStyle name="Note 5 2 2" xfId="1108" xr:uid="{00000000-0005-0000-0000-00001D440000}"/>
    <cellStyle name="Note 5 3" xfId="1109" xr:uid="{00000000-0005-0000-0000-00001E440000}"/>
    <cellStyle name="Note 5 4" xfId="16021" xr:uid="{00000000-0005-0000-0000-00001F440000}"/>
    <cellStyle name="Note 6" xfId="1110" xr:uid="{00000000-0005-0000-0000-000020440000}"/>
    <cellStyle name="Note 6 2" xfId="1111" xr:uid="{00000000-0005-0000-0000-000021440000}"/>
    <cellStyle name="Note 6 2 2" xfId="1112" xr:uid="{00000000-0005-0000-0000-000022440000}"/>
    <cellStyle name="Note 6 3" xfId="1113" xr:uid="{00000000-0005-0000-0000-000023440000}"/>
    <cellStyle name="Note 6 4" xfId="16022" xr:uid="{00000000-0005-0000-0000-000024440000}"/>
    <cellStyle name="Note 7" xfId="1114" xr:uid="{00000000-0005-0000-0000-000025440000}"/>
    <cellStyle name="Note 7 2" xfId="1115" xr:uid="{00000000-0005-0000-0000-000026440000}"/>
    <cellStyle name="Note 7 2 2" xfId="1116" xr:uid="{00000000-0005-0000-0000-000027440000}"/>
    <cellStyle name="Note 7 3" xfId="1117" xr:uid="{00000000-0005-0000-0000-000028440000}"/>
    <cellStyle name="Note 7 4" xfId="16023" xr:uid="{00000000-0005-0000-0000-000029440000}"/>
    <cellStyle name="Note 8" xfId="1118" xr:uid="{00000000-0005-0000-0000-00002A440000}"/>
    <cellStyle name="Note 8 2" xfId="16024" xr:uid="{00000000-0005-0000-0000-00002B440000}"/>
    <cellStyle name="Note 8 2 2" xfId="16025" xr:uid="{00000000-0005-0000-0000-00002C440000}"/>
    <cellStyle name="Note 8 3" xfId="16026" xr:uid="{00000000-0005-0000-0000-00002D440000}"/>
    <cellStyle name="Note 8 4" xfId="16027" xr:uid="{00000000-0005-0000-0000-00002E440000}"/>
    <cellStyle name="Note 9" xfId="16028" xr:uid="{00000000-0005-0000-0000-00002F440000}"/>
    <cellStyle name="Note 9 2" xfId="16029" xr:uid="{00000000-0005-0000-0000-000030440000}"/>
    <cellStyle name="Note 9 2 2" xfId="16030" xr:uid="{00000000-0005-0000-0000-000031440000}"/>
    <cellStyle name="Note 9 3" xfId="16031" xr:uid="{00000000-0005-0000-0000-000032440000}"/>
    <cellStyle name="Note 9 4" xfId="16032" xr:uid="{00000000-0005-0000-0000-000033440000}"/>
    <cellStyle name="Obično_ENG.30.04.2004" xfId="1119" xr:uid="{00000000-0005-0000-0000-000034440000}"/>
    <cellStyle name="Ôèíàíñîâûé [0]_laroux" xfId="1120" xr:uid="{00000000-0005-0000-0000-000035440000}"/>
    <cellStyle name="Ôèíàíñîâûé_laroux" xfId="1121" xr:uid="{00000000-0005-0000-0000-000036440000}"/>
    <cellStyle name="Option" xfId="1122" xr:uid="{00000000-0005-0000-0000-000037440000}"/>
    <cellStyle name="OptionHeading" xfId="1123" xr:uid="{00000000-0005-0000-0000-000038440000}"/>
    <cellStyle name="Output 1" xfId="1124" xr:uid="{00000000-0005-0000-0000-000039440000}"/>
    <cellStyle name="Output 2" xfId="1125" xr:uid="{00000000-0005-0000-0000-00003A440000}"/>
    <cellStyle name="Output 2 2" xfId="1126" xr:uid="{00000000-0005-0000-0000-00003B440000}"/>
    <cellStyle name="Output 2 2 2" xfId="1127" xr:uid="{00000000-0005-0000-0000-00003C440000}"/>
    <cellStyle name="Output 2 3" xfId="1128" xr:uid="{00000000-0005-0000-0000-00003D440000}"/>
    <cellStyle name="Output 3" xfId="1129" xr:uid="{00000000-0005-0000-0000-00003E440000}"/>
    <cellStyle name="Output 3 2" xfId="1130" xr:uid="{00000000-0005-0000-0000-00003F440000}"/>
    <cellStyle name="Output 3 2 2" xfId="1131" xr:uid="{00000000-0005-0000-0000-000040440000}"/>
    <cellStyle name="Output 3 3" xfId="1132" xr:uid="{00000000-0005-0000-0000-000041440000}"/>
    <cellStyle name="Output 4" xfId="1133" xr:uid="{00000000-0005-0000-0000-000042440000}"/>
    <cellStyle name="Output 4 2" xfId="1134" xr:uid="{00000000-0005-0000-0000-000043440000}"/>
    <cellStyle name="Output 4 2 2" xfId="1135" xr:uid="{00000000-0005-0000-0000-000044440000}"/>
    <cellStyle name="Output 4 3" xfId="1136" xr:uid="{00000000-0005-0000-0000-000045440000}"/>
    <cellStyle name="Output 5" xfId="1137" xr:uid="{00000000-0005-0000-0000-000046440000}"/>
    <cellStyle name="Output 5 2" xfId="1138" xr:uid="{00000000-0005-0000-0000-000047440000}"/>
    <cellStyle name="Output 5 2 2" xfId="1139" xr:uid="{00000000-0005-0000-0000-000048440000}"/>
    <cellStyle name="Output 5 3" xfId="1140" xr:uid="{00000000-0005-0000-0000-000049440000}"/>
    <cellStyle name="Output 6" xfId="1141" xr:uid="{00000000-0005-0000-0000-00004A440000}"/>
    <cellStyle name="Output 6 2" xfId="1142" xr:uid="{00000000-0005-0000-0000-00004B440000}"/>
    <cellStyle name="Output 6 2 2" xfId="1143" xr:uid="{00000000-0005-0000-0000-00004C440000}"/>
    <cellStyle name="Output 6 3" xfId="1144" xr:uid="{00000000-0005-0000-0000-00004D440000}"/>
    <cellStyle name="Output 7" xfId="1145" xr:uid="{00000000-0005-0000-0000-00004E440000}"/>
    <cellStyle name="Percen - Style1" xfId="1146" xr:uid="{00000000-0005-0000-0000-00004F440000}"/>
    <cellStyle name="Percent [0]" xfId="1147" xr:uid="{00000000-0005-0000-0000-000050440000}"/>
    <cellStyle name="Percent [00]" xfId="1148" xr:uid="{00000000-0005-0000-0000-000051440000}"/>
    <cellStyle name="Percent [2]" xfId="1149" xr:uid="{00000000-0005-0000-0000-000052440000}"/>
    <cellStyle name="Percent 10" xfId="1150" xr:uid="{00000000-0005-0000-0000-000053440000}"/>
    <cellStyle name="Percent 10 2" xfId="1151" xr:uid="{00000000-0005-0000-0000-000054440000}"/>
    <cellStyle name="Percent 10 2 2" xfId="16033" xr:uid="{00000000-0005-0000-0000-000055440000}"/>
    <cellStyle name="Percent 10 3" xfId="16034" xr:uid="{00000000-0005-0000-0000-000056440000}"/>
    <cellStyle name="Percent 11" xfId="16035" xr:uid="{00000000-0005-0000-0000-000057440000}"/>
    <cellStyle name="Percent 11 2" xfId="16036" xr:uid="{00000000-0005-0000-0000-000058440000}"/>
    <cellStyle name="Percent 11 2 2" xfId="17763" xr:uid="{00000000-0005-0000-0000-000059440000}"/>
    <cellStyle name="Percent 11 2 3" xfId="16961" xr:uid="{00000000-0005-0000-0000-00005A440000}"/>
    <cellStyle name="Percent 12" xfId="16037" xr:uid="{00000000-0005-0000-0000-00005B440000}"/>
    <cellStyle name="Percent 13" xfId="16038" xr:uid="{00000000-0005-0000-0000-00005C440000}"/>
    <cellStyle name="Percent 14" xfId="16039" xr:uid="{00000000-0005-0000-0000-00005D440000}"/>
    <cellStyle name="Percent 15" xfId="16040" xr:uid="{00000000-0005-0000-0000-00005E440000}"/>
    <cellStyle name="Percent 16" xfId="16041" xr:uid="{00000000-0005-0000-0000-00005F440000}"/>
    <cellStyle name="Percent 16 2" xfId="17728" xr:uid="{00000000-0005-0000-0000-000060440000}"/>
    <cellStyle name="Percent 17" xfId="16151" xr:uid="{00000000-0005-0000-0000-000061440000}"/>
    <cellStyle name="Percent 2" xfId="1152" xr:uid="{00000000-0005-0000-0000-000062440000}"/>
    <cellStyle name="Percent 2 1" xfId="1153" xr:uid="{00000000-0005-0000-0000-000063440000}"/>
    <cellStyle name="Percent 2 2" xfId="1154" xr:uid="{00000000-0005-0000-0000-000064440000}"/>
    <cellStyle name="Percent 2 2 2" xfId="16042" xr:uid="{00000000-0005-0000-0000-000065440000}"/>
    <cellStyle name="Percent 2 3" xfId="1155" xr:uid="{00000000-0005-0000-0000-000066440000}"/>
    <cellStyle name="Percent 2 4" xfId="1156" xr:uid="{00000000-0005-0000-0000-000067440000}"/>
    <cellStyle name="Percent 2 5" xfId="1157" xr:uid="{00000000-0005-0000-0000-000068440000}"/>
    <cellStyle name="Percent 2 6" xfId="1158" xr:uid="{00000000-0005-0000-0000-000069440000}"/>
    <cellStyle name="Percent 2 6 2" xfId="16043" xr:uid="{00000000-0005-0000-0000-00006A440000}"/>
    <cellStyle name="Percent 2 7" xfId="16152" xr:uid="{00000000-0005-0000-0000-00006B440000}"/>
    <cellStyle name="Percent 2_A-LD 01-2008" xfId="1159" xr:uid="{00000000-0005-0000-0000-00006C440000}"/>
    <cellStyle name="Percent 3" xfId="1160" xr:uid="{00000000-0005-0000-0000-00006D440000}"/>
    <cellStyle name="Percent 3 2" xfId="1161" xr:uid="{00000000-0005-0000-0000-00006E440000}"/>
    <cellStyle name="Percent 3 3" xfId="16099" xr:uid="{00000000-0005-0000-0000-00006F440000}"/>
    <cellStyle name="Percent 3 3 2" xfId="17768" xr:uid="{00000000-0005-0000-0000-000070440000}"/>
    <cellStyle name="Percent 3 3 3" xfId="17731" xr:uid="{00000000-0005-0000-0000-000071440000}"/>
    <cellStyle name="Percent 3 4" xfId="16153" xr:uid="{00000000-0005-0000-0000-000072440000}"/>
    <cellStyle name="Percent 4" xfId="1162" xr:uid="{00000000-0005-0000-0000-000073440000}"/>
    <cellStyle name="Percent 4 2" xfId="1163" xr:uid="{00000000-0005-0000-0000-000074440000}"/>
    <cellStyle name="Percent 4 2 2" xfId="1164" xr:uid="{00000000-0005-0000-0000-000075440000}"/>
    <cellStyle name="Percent 4 2 2 2" xfId="1165" xr:uid="{00000000-0005-0000-0000-000076440000}"/>
    <cellStyle name="Percent 4 2 2 2 2" xfId="16044" xr:uid="{00000000-0005-0000-0000-000077440000}"/>
    <cellStyle name="Percent 4 2 2 2 2 2" xfId="16154" xr:uid="{00000000-0005-0000-0000-000078440000}"/>
    <cellStyle name="Percent 4 2 2 2 2 2 2" xfId="17739" xr:uid="{00000000-0005-0000-0000-000079440000}"/>
    <cellStyle name="Percent 4 2 2 2 3" xfId="16088" xr:uid="{00000000-0005-0000-0000-00007A440000}"/>
    <cellStyle name="Percent 4 2 2 2 3 2" xfId="17740" xr:uid="{00000000-0005-0000-0000-00007B440000}"/>
    <cellStyle name="Percent 4 2 2 3" xfId="16045" xr:uid="{00000000-0005-0000-0000-00007C440000}"/>
    <cellStyle name="Percent 4 2 2 3 2" xfId="16155" xr:uid="{00000000-0005-0000-0000-00007D440000}"/>
    <cellStyle name="Percent 4 2 2 3 2 2" xfId="17741" xr:uid="{00000000-0005-0000-0000-00007E440000}"/>
    <cellStyle name="Percent 4 2 2 4" xfId="16087" xr:uid="{00000000-0005-0000-0000-00007F440000}"/>
    <cellStyle name="Percent 4 2 2 4 2" xfId="17742" xr:uid="{00000000-0005-0000-0000-000080440000}"/>
    <cellStyle name="Percent 4 2 3" xfId="1166" xr:uid="{00000000-0005-0000-0000-000081440000}"/>
    <cellStyle name="Percent 4 2 3 2" xfId="16046" xr:uid="{00000000-0005-0000-0000-000082440000}"/>
    <cellStyle name="Percent 4 2 3 2 2" xfId="16156" xr:uid="{00000000-0005-0000-0000-000083440000}"/>
    <cellStyle name="Percent 4 2 3 2 2 2" xfId="17743" xr:uid="{00000000-0005-0000-0000-000084440000}"/>
    <cellStyle name="Percent 4 2 3 3" xfId="16089" xr:uid="{00000000-0005-0000-0000-000085440000}"/>
    <cellStyle name="Percent 4 2 3 3 2" xfId="17744" xr:uid="{00000000-0005-0000-0000-000086440000}"/>
    <cellStyle name="Percent 4 2 4" xfId="16047" xr:uid="{00000000-0005-0000-0000-000087440000}"/>
    <cellStyle name="Percent 4 2 4 2" xfId="16157" xr:uid="{00000000-0005-0000-0000-000088440000}"/>
    <cellStyle name="Percent 4 2 4 2 2" xfId="17745" xr:uid="{00000000-0005-0000-0000-000089440000}"/>
    <cellStyle name="Percent 4 2 5" xfId="16086" xr:uid="{00000000-0005-0000-0000-00008A440000}"/>
    <cellStyle name="Percent 4 2 5 2" xfId="17746" xr:uid="{00000000-0005-0000-0000-00008B440000}"/>
    <cellStyle name="Percent 4 2 6" xfId="16957" xr:uid="{00000000-0005-0000-0000-00008C440000}"/>
    <cellStyle name="Percent 4 3" xfId="1167" xr:uid="{00000000-0005-0000-0000-00008D440000}"/>
    <cellStyle name="Percent 4 3 2" xfId="1168" xr:uid="{00000000-0005-0000-0000-00008E440000}"/>
    <cellStyle name="Percent 4 3 2 2" xfId="16048" xr:uid="{00000000-0005-0000-0000-00008F440000}"/>
    <cellStyle name="Percent 4 3 2 2 2" xfId="16158" xr:uid="{00000000-0005-0000-0000-000090440000}"/>
    <cellStyle name="Percent 4 3 2 2 2 2" xfId="17747" xr:uid="{00000000-0005-0000-0000-000091440000}"/>
    <cellStyle name="Percent 4 3 2 3" xfId="16091" xr:uid="{00000000-0005-0000-0000-000092440000}"/>
    <cellStyle name="Percent 4 3 2 3 2" xfId="17748" xr:uid="{00000000-0005-0000-0000-000093440000}"/>
    <cellStyle name="Percent 4 3 3" xfId="16049" xr:uid="{00000000-0005-0000-0000-000094440000}"/>
    <cellStyle name="Percent 4 3 3 2" xfId="16159" xr:uid="{00000000-0005-0000-0000-000095440000}"/>
    <cellStyle name="Percent 4 3 3 2 2" xfId="17749" xr:uid="{00000000-0005-0000-0000-000096440000}"/>
    <cellStyle name="Percent 4 3 4" xfId="16090" xr:uid="{00000000-0005-0000-0000-000097440000}"/>
    <cellStyle name="Percent 4 3 4 2" xfId="17750" xr:uid="{00000000-0005-0000-0000-000098440000}"/>
    <cellStyle name="Percent 4 4" xfId="1169" xr:uid="{00000000-0005-0000-0000-000099440000}"/>
    <cellStyle name="Percent 4 4 2" xfId="16050" xr:uid="{00000000-0005-0000-0000-00009A440000}"/>
    <cellStyle name="Percent 4 4 2 2" xfId="16160" xr:uid="{00000000-0005-0000-0000-00009B440000}"/>
    <cellStyle name="Percent 4 4 2 2 2" xfId="17751" xr:uid="{00000000-0005-0000-0000-00009C440000}"/>
    <cellStyle name="Percent 4 4 3" xfId="16092" xr:uid="{00000000-0005-0000-0000-00009D440000}"/>
    <cellStyle name="Percent 4 4 3 2" xfId="17752" xr:uid="{00000000-0005-0000-0000-00009E440000}"/>
    <cellStyle name="Percent 4 5" xfId="16051" xr:uid="{00000000-0005-0000-0000-00009F440000}"/>
    <cellStyle name="Percent 4 5 2" xfId="16161" xr:uid="{00000000-0005-0000-0000-0000A0440000}"/>
    <cellStyle name="Percent 4 5 2 2" xfId="17753" xr:uid="{00000000-0005-0000-0000-0000A1440000}"/>
    <cellStyle name="Percent 4 6" xfId="16085" xr:uid="{00000000-0005-0000-0000-0000A2440000}"/>
    <cellStyle name="Percent 4 6 2" xfId="17754" xr:uid="{00000000-0005-0000-0000-0000A3440000}"/>
    <cellStyle name="Percent 4 7" xfId="16162" xr:uid="{00000000-0005-0000-0000-0000A4440000}"/>
    <cellStyle name="Percent 4 8" xfId="16163" xr:uid="{00000000-0005-0000-0000-0000A5440000}"/>
    <cellStyle name="Percent 4 9" xfId="16956" xr:uid="{00000000-0005-0000-0000-0000A6440000}"/>
    <cellStyle name="Percent 5" xfId="1170" xr:uid="{00000000-0005-0000-0000-0000A7440000}"/>
    <cellStyle name="Percent 5 2" xfId="1171" xr:uid="{00000000-0005-0000-0000-0000A8440000}"/>
    <cellStyle name="Percent 5 3" xfId="16164" xr:uid="{00000000-0005-0000-0000-0000A9440000}"/>
    <cellStyle name="Percent 5 4" xfId="16165" xr:uid="{00000000-0005-0000-0000-0000AA440000}"/>
    <cellStyle name="Percent 5 5" xfId="16958" xr:uid="{00000000-0005-0000-0000-0000AB440000}"/>
    <cellStyle name="Percent 6" xfId="1172" xr:uid="{00000000-0005-0000-0000-0000AC440000}"/>
    <cellStyle name="Percent 6 2" xfId="1173" xr:uid="{00000000-0005-0000-0000-0000AD440000}"/>
    <cellStyle name="Percent 6 2 2" xfId="16052" xr:uid="{00000000-0005-0000-0000-0000AE440000}"/>
    <cellStyle name="Percent 7" xfId="1174" xr:uid="{00000000-0005-0000-0000-0000AF440000}"/>
    <cellStyle name="Percent 7 2" xfId="1175" xr:uid="{00000000-0005-0000-0000-0000B0440000}"/>
    <cellStyle name="Percent 7 2 2" xfId="1176" xr:uid="{00000000-0005-0000-0000-0000B1440000}"/>
    <cellStyle name="Percent 7 2 2 2" xfId="16053" xr:uid="{00000000-0005-0000-0000-0000B2440000}"/>
    <cellStyle name="Percent 7 2 2 2 2" xfId="16166" xr:uid="{00000000-0005-0000-0000-0000B3440000}"/>
    <cellStyle name="Percent 7 2 2 2 2 2" xfId="17755" xr:uid="{00000000-0005-0000-0000-0000B4440000}"/>
    <cellStyle name="Percent 7 2 2 3" xfId="16095" xr:uid="{00000000-0005-0000-0000-0000B5440000}"/>
    <cellStyle name="Percent 7 2 2 3 2" xfId="17756" xr:uid="{00000000-0005-0000-0000-0000B6440000}"/>
    <cellStyle name="Percent 7 2 3" xfId="16054" xr:uid="{00000000-0005-0000-0000-0000B7440000}"/>
    <cellStyle name="Percent 7 2 3 2" xfId="16167" xr:uid="{00000000-0005-0000-0000-0000B8440000}"/>
    <cellStyle name="Percent 7 2 3 2 2" xfId="17757" xr:uid="{00000000-0005-0000-0000-0000B9440000}"/>
    <cellStyle name="Percent 7 2 4" xfId="16094" xr:uid="{00000000-0005-0000-0000-0000BA440000}"/>
    <cellStyle name="Percent 7 2 4 2" xfId="17758" xr:uid="{00000000-0005-0000-0000-0000BB440000}"/>
    <cellStyle name="Percent 7 3" xfId="1177" xr:uid="{00000000-0005-0000-0000-0000BC440000}"/>
    <cellStyle name="Percent 7 3 2" xfId="16055" xr:uid="{00000000-0005-0000-0000-0000BD440000}"/>
    <cellStyle name="Percent 7 3 2 2" xfId="16168" xr:uid="{00000000-0005-0000-0000-0000BE440000}"/>
    <cellStyle name="Percent 7 3 2 2 2" xfId="17759" xr:uid="{00000000-0005-0000-0000-0000BF440000}"/>
    <cellStyle name="Percent 7 3 3" xfId="16096" xr:uid="{00000000-0005-0000-0000-0000C0440000}"/>
    <cellStyle name="Percent 7 3 3 2" xfId="17760" xr:uid="{00000000-0005-0000-0000-0000C1440000}"/>
    <cellStyle name="Percent 7 4" xfId="16056" xr:uid="{00000000-0005-0000-0000-0000C2440000}"/>
    <cellStyle name="Percent 7 4 2" xfId="16169" xr:uid="{00000000-0005-0000-0000-0000C3440000}"/>
    <cellStyle name="Percent 7 4 2 2" xfId="17761" xr:uid="{00000000-0005-0000-0000-0000C4440000}"/>
    <cellStyle name="Percent 7 5" xfId="16093" xr:uid="{00000000-0005-0000-0000-0000C5440000}"/>
    <cellStyle name="Percent 7 5 2" xfId="17762" xr:uid="{00000000-0005-0000-0000-0000C6440000}"/>
    <cellStyle name="Percent 8" xfId="1178" xr:uid="{00000000-0005-0000-0000-0000C7440000}"/>
    <cellStyle name="Percent 8 2" xfId="16057" xr:uid="{00000000-0005-0000-0000-0000C8440000}"/>
    <cellStyle name="Percent 9" xfId="1179" xr:uid="{00000000-0005-0000-0000-0000C9440000}"/>
    <cellStyle name="percentage difference" xfId="1180" xr:uid="{00000000-0005-0000-0000-0000CA440000}"/>
    <cellStyle name="percentage difference 2" xfId="16058" xr:uid="{00000000-0005-0000-0000-0000CB440000}"/>
    <cellStyle name="percentage difference one decimal" xfId="1181" xr:uid="{00000000-0005-0000-0000-0000CC440000}"/>
    <cellStyle name="percentage difference one decimal 2" xfId="16059" xr:uid="{00000000-0005-0000-0000-0000CD440000}"/>
    <cellStyle name="percentage difference zero decimal" xfId="1182" xr:uid="{00000000-0005-0000-0000-0000CE440000}"/>
    <cellStyle name="percentage difference zero decimal 2" xfId="16060" xr:uid="{00000000-0005-0000-0000-0000CF440000}"/>
    <cellStyle name="Pevný" xfId="1183" xr:uid="{00000000-0005-0000-0000-0000D0440000}"/>
    <cellStyle name="Planches" xfId="1184" xr:uid="{00000000-0005-0000-0000-0000D1440000}"/>
    <cellStyle name="Planches 2" xfId="16061" xr:uid="{00000000-0005-0000-0000-0000D2440000}"/>
    <cellStyle name="Poznámka" xfId="1185" xr:uid="{00000000-0005-0000-0000-0000D3440000}"/>
    <cellStyle name="Poznámka 2" xfId="1186" xr:uid="{00000000-0005-0000-0000-0000D4440000}"/>
    <cellStyle name="Poznámka 2 2" xfId="1187" xr:uid="{00000000-0005-0000-0000-0000D5440000}"/>
    <cellStyle name="Poznámka 3" xfId="1188" xr:uid="{00000000-0005-0000-0000-0000D6440000}"/>
    <cellStyle name="Poznámka 4" xfId="1189" xr:uid="{00000000-0005-0000-0000-0000D7440000}"/>
    <cellStyle name="PrePop Currency (0)" xfId="1190" xr:uid="{00000000-0005-0000-0000-0000D8440000}"/>
    <cellStyle name="PrePop Currency (2)" xfId="1191" xr:uid="{00000000-0005-0000-0000-0000D9440000}"/>
    <cellStyle name="PrePop Units (0)" xfId="1192" xr:uid="{00000000-0005-0000-0000-0000DA440000}"/>
    <cellStyle name="PrePop Units (1)" xfId="1193" xr:uid="{00000000-0005-0000-0000-0000DB440000}"/>
    <cellStyle name="PrePop Units (2)" xfId="1194" xr:uid="{00000000-0005-0000-0000-0000DC440000}"/>
    <cellStyle name="Presentation" xfId="1195" xr:uid="{00000000-0005-0000-0000-0000DD440000}"/>
    <cellStyle name="Price" xfId="1196" xr:uid="{00000000-0005-0000-0000-0000DE440000}"/>
    <cellStyle name="Propojená buňka" xfId="1197" xr:uid="{00000000-0005-0000-0000-0000DF440000}"/>
    <cellStyle name="Publication" xfId="1198" xr:uid="{00000000-0005-0000-0000-0000E0440000}"/>
    <cellStyle name="Publication 2" xfId="16062" xr:uid="{00000000-0005-0000-0000-0000E1440000}"/>
    <cellStyle name="Ratio" xfId="1199" xr:uid="{00000000-0005-0000-0000-0000E2440000}"/>
    <cellStyle name="Ratio 2" xfId="16063" xr:uid="{00000000-0005-0000-0000-0000E3440000}"/>
    <cellStyle name="Red Text" xfId="1200" xr:uid="{00000000-0005-0000-0000-0000E4440000}"/>
    <cellStyle name="reduced" xfId="1201" xr:uid="{00000000-0005-0000-0000-0000E5440000}"/>
    <cellStyle name="soustotal" xfId="1202" xr:uid="{00000000-0005-0000-0000-0000E6440000}"/>
    <cellStyle name="soustotal 2" xfId="16064" xr:uid="{00000000-0005-0000-0000-0000E7440000}"/>
    <cellStyle name="Správně" xfId="1203" xr:uid="{00000000-0005-0000-0000-0000E8440000}"/>
    <cellStyle name="Standard_Mappe1" xfId="1204" xr:uid="{00000000-0005-0000-0000-0000E9440000}"/>
    <cellStyle name="Style 1" xfId="1205" xr:uid="{00000000-0005-0000-0000-0000EA440000}"/>
    <cellStyle name="Style 1 1" xfId="1206" xr:uid="{00000000-0005-0000-0000-0000EB440000}"/>
    <cellStyle name="Style 1 2" xfId="1207" xr:uid="{00000000-0005-0000-0000-0000EC440000}"/>
    <cellStyle name="Style 1 2 2" xfId="16065" xr:uid="{00000000-0005-0000-0000-0000ED440000}"/>
    <cellStyle name="Style 1 3" xfId="16170" xr:uid="{00000000-0005-0000-0000-0000EE440000}"/>
    <cellStyle name="Style 1_A-LD 01-2008" xfId="1208" xr:uid="{00000000-0005-0000-0000-0000EF440000}"/>
    <cellStyle name="Style 21" xfId="1209" xr:uid="{00000000-0005-0000-0000-0000F0440000}"/>
    <cellStyle name="Style 22" xfId="1210" xr:uid="{00000000-0005-0000-0000-0000F1440000}"/>
    <cellStyle name="Style 23" xfId="1211" xr:uid="{00000000-0005-0000-0000-0000F2440000}"/>
    <cellStyle name="Style 24" xfId="1212" xr:uid="{00000000-0005-0000-0000-0000F3440000}"/>
    <cellStyle name="Style 25" xfId="1213" xr:uid="{00000000-0005-0000-0000-0000F4440000}"/>
    <cellStyle name="Style 26" xfId="1214" xr:uid="{00000000-0005-0000-0000-0000F5440000}"/>
    <cellStyle name="Style 26 2" xfId="1215" xr:uid="{00000000-0005-0000-0000-0000F6440000}"/>
    <cellStyle name="Style 26 2 2" xfId="16171" xr:uid="{00000000-0005-0000-0000-0000F7440000}"/>
    <cellStyle name="Style 26 3" xfId="16172" xr:uid="{00000000-0005-0000-0000-0000F8440000}"/>
    <cellStyle name="Style 26 3 2" xfId="16173" xr:uid="{00000000-0005-0000-0000-0000F9440000}"/>
    <cellStyle name="Style 26 4" xfId="16174" xr:uid="{00000000-0005-0000-0000-0000FA440000}"/>
    <cellStyle name="Style 26 5" xfId="16175" xr:uid="{00000000-0005-0000-0000-0000FB440000}"/>
    <cellStyle name="Style 26 6" xfId="16176" xr:uid="{00000000-0005-0000-0000-0000FC440000}"/>
    <cellStyle name="Style 27" xfId="1216" xr:uid="{00000000-0005-0000-0000-0000FD440000}"/>
    <cellStyle name="Style 28" xfId="1217" xr:uid="{00000000-0005-0000-0000-0000FE440000}"/>
    <cellStyle name="Style 29" xfId="1218" xr:uid="{00000000-0005-0000-0000-0000FF440000}"/>
    <cellStyle name="Style 30" xfId="1219" xr:uid="{00000000-0005-0000-0000-000000450000}"/>
    <cellStyle name="Style 31" xfId="1220" xr:uid="{00000000-0005-0000-0000-000001450000}"/>
    <cellStyle name="Style 32" xfId="1221" xr:uid="{00000000-0005-0000-0000-000002450000}"/>
    <cellStyle name="Style 33" xfId="1222" xr:uid="{00000000-0005-0000-0000-000003450000}"/>
    <cellStyle name="Style 34" xfId="1223" xr:uid="{00000000-0005-0000-0000-000004450000}"/>
    <cellStyle name="Style 35" xfId="1224" xr:uid="{00000000-0005-0000-0000-000005450000}"/>
    <cellStyle name="Style 36" xfId="1225" xr:uid="{00000000-0005-0000-0000-000006450000}"/>
    <cellStyle name="Text" xfId="1226" xr:uid="{00000000-0005-0000-0000-000007450000}"/>
    <cellStyle name="Text 2" xfId="16066" xr:uid="{00000000-0005-0000-0000-000008450000}"/>
    <cellStyle name="Text Indent A" xfId="1227" xr:uid="{00000000-0005-0000-0000-000009450000}"/>
    <cellStyle name="Text Indent B" xfId="1228" xr:uid="{00000000-0005-0000-0000-00000A450000}"/>
    <cellStyle name="Text Indent C" xfId="1229" xr:uid="{00000000-0005-0000-0000-00000B450000}"/>
    <cellStyle name="Text upozornění" xfId="1230" xr:uid="{00000000-0005-0000-0000-00000C450000}"/>
    <cellStyle name="th" xfId="1231" xr:uid="{00000000-0005-0000-0000-00000D450000}"/>
    <cellStyle name="th 2" xfId="16067" xr:uid="{00000000-0005-0000-0000-00000E450000}"/>
    <cellStyle name="Title 1" xfId="1232" xr:uid="{00000000-0005-0000-0000-00000F450000}"/>
    <cellStyle name="Title 2" xfId="1233" xr:uid="{00000000-0005-0000-0000-000010450000}"/>
    <cellStyle name="Title 2 2" xfId="16068" xr:uid="{00000000-0005-0000-0000-000011450000}"/>
    <cellStyle name="Title 3" xfId="1234" xr:uid="{00000000-0005-0000-0000-000012450000}"/>
    <cellStyle name="Title 4" xfId="1235" xr:uid="{00000000-0005-0000-0000-000013450000}"/>
    <cellStyle name="Title 5" xfId="1236" xr:uid="{00000000-0005-0000-0000-000014450000}"/>
    <cellStyle name="Title 6" xfId="1237" xr:uid="{00000000-0005-0000-0000-000015450000}"/>
    <cellStyle name="Title 7" xfId="1238" xr:uid="{00000000-0005-0000-0000-000016450000}"/>
    <cellStyle name="TopGrey" xfId="1239" xr:uid="{00000000-0005-0000-0000-000017450000}"/>
    <cellStyle name="Total 1" xfId="1240" xr:uid="{00000000-0005-0000-0000-000018450000}"/>
    <cellStyle name="Total 2" xfId="1241" xr:uid="{00000000-0005-0000-0000-000019450000}"/>
    <cellStyle name="Total 2 2" xfId="1242" xr:uid="{00000000-0005-0000-0000-00001A450000}"/>
    <cellStyle name="Total 2 2 2" xfId="1243" xr:uid="{00000000-0005-0000-0000-00001B450000}"/>
    <cellStyle name="Total 2 3" xfId="1244" xr:uid="{00000000-0005-0000-0000-00001C450000}"/>
    <cellStyle name="Total 2 4" xfId="16177" xr:uid="{00000000-0005-0000-0000-00001D450000}"/>
    <cellStyle name="Total 3" xfId="1245" xr:uid="{00000000-0005-0000-0000-00001E450000}"/>
    <cellStyle name="Total 3 2" xfId="1246" xr:uid="{00000000-0005-0000-0000-00001F450000}"/>
    <cellStyle name="Total 3 2 2" xfId="1247" xr:uid="{00000000-0005-0000-0000-000020450000}"/>
    <cellStyle name="Total 3 3" xfId="1248" xr:uid="{00000000-0005-0000-0000-000021450000}"/>
    <cellStyle name="Total 4" xfId="1249" xr:uid="{00000000-0005-0000-0000-000022450000}"/>
    <cellStyle name="Total 4 2" xfId="1250" xr:uid="{00000000-0005-0000-0000-000023450000}"/>
    <cellStyle name="Total 4 2 2" xfId="1251" xr:uid="{00000000-0005-0000-0000-000024450000}"/>
    <cellStyle name="Total 4 3" xfId="1252" xr:uid="{00000000-0005-0000-0000-000025450000}"/>
    <cellStyle name="Total 5" xfId="1253" xr:uid="{00000000-0005-0000-0000-000026450000}"/>
    <cellStyle name="Total 5 2" xfId="1254" xr:uid="{00000000-0005-0000-0000-000027450000}"/>
    <cellStyle name="Total 5 2 2" xfId="1255" xr:uid="{00000000-0005-0000-0000-000028450000}"/>
    <cellStyle name="Total 5 3" xfId="1256" xr:uid="{00000000-0005-0000-0000-000029450000}"/>
    <cellStyle name="Total 6" xfId="1257" xr:uid="{00000000-0005-0000-0000-00002A450000}"/>
    <cellStyle name="Total 6 2" xfId="1258" xr:uid="{00000000-0005-0000-0000-00002B450000}"/>
    <cellStyle name="Total 6 2 2" xfId="1259" xr:uid="{00000000-0005-0000-0000-00002C450000}"/>
    <cellStyle name="Total 6 3" xfId="1260" xr:uid="{00000000-0005-0000-0000-00002D450000}"/>
    <cellStyle name="Total 7" xfId="1261" xr:uid="{00000000-0005-0000-0000-00002E450000}"/>
    <cellStyle name="Unit" xfId="1262" xr:uid="{00000000-0005-0000-0000-00002F450000}"/>
    <cellStyle name="Vertical" xfId="1263" xr:uid="{00000000-0005-0000-0000-000030450000}"/>
    <cellStyle name="Vstup" xfId="1264" xr:uid="{00000000-0005-0000-0000-000031450000}"/>
    <cellStyle name="Vstup 2" xfId="1265" xr:uid="{00000000-0005-0000-0000-000032450000}"/>
    <cellStyle name="Vstup 2 2" xfId="1266" xr:uid="{00000000-0005-0000-0000-000033450000}"/>
    <cellStyle name="Vstup 3" xfId="1267" xr:uid="{00000000-0005-0000-0000-000034450000}"/>
    <cellStyle name="Vstup 4" xfId="1268" xr:uid="{00000000-0005-0000-0000-000035450000}"/>
    <cellStyle name="Výpočet" xfId="1269" xr:uid="{00000000-0005-0000-0000-000036450000}"/>
    <cellStyle name="Výpočet 2" xfId="1270" xr:uid="{00000000-0005-0000-0000-000037450000}"/>
    <cellStyle name="Výpočet 2 2" xfId="1271" xr:uid="{00000000-0005-0000-0000-000038450000}"/>
    <cellStyle name="Výpočet 3" xfId="1272" xr:uid="{00000000-0005-0000-0000-000039450000}"/>
    <cellStyle name="Výpočet 4" xfId="1273" xr:uid="{00000000-0005-0000-0000-00003A450000}"/>
    <cellStyle name="Výstup" xfId="1274" xr:uid="{00000000-0005-0000-0000-00003B450000}"/>
    <cellStyle name="Výstup 2" xfId="1275" xr:uid="{00000000-0005-0000-0000-00003C450000}"/>
    <cellStyle name="Výstup 2 2" xfId="1276" xr:uid="{00000000-0005-0000-0000-00003D450000}"/>
    <cellStyle name="Výstup 3" xfId="1277" xr:uid="{00000000-0005-0000-0000-00003E450000}"/>
    <cellStyle name="Výstup 4" xfId="1278" xr:uid="{00000000-0005-0000-0000-00003F450000}"/>
    <cellStyle name="Vysvětlující text" xfId="1279" xr:uid="{00000000-0005-0000-0000-000040450000}"/>
    <cellStyle name="Währung [0]_MI2.xls Diagramm 1" xfId="1280" xr:uid="{00000000-0005-0000-0000-000041450000}"/>
    <cellStyle name="Währung_MI2.xls Diagramm 1" xfId="1281" xr:uid="{00000000-0005-0000-0000-000042450000}"/>
    <cellStyle name="Warning Text 1" xfId="1282" xr:uid="{00000000-0005-0000-0000-000043450000}"/>
    <cellStyle name="Warning Text 2" xfId="1283" xr:uid="{00000000-0005-0000-0000-000044450000}"/>
    <cellStyle name="Warning Text 2 2" xfId="16069" xr:uid="{00000000-0005-0000-0000-000045450000}"/>
    <cellStyle name="Warning Text 3" xfId="1284" xr:uid="{00000000-0005-0000-0000-000046450000}"/>
    <cellStyle name="Warning Text 4" xfId="1285" xr:uid="{00000000-0005-0000-0000-000047450000}"/>
    <cellStyle name="Warning Text 5" xfId="1286" xr:uid="{00000000-0005-0000-0000-000048450000}"/>
    <cellStyle name="Warning Text 6" xfId="1287" xr:uid="{00000000-0005-0000-0000-000049450000}"/>
    <cellStyle name="Záhlaví 1" xfId="1288" xr:uid="{00000000-0005-0000-0000-00004A450000}"/>
    <cellStyle name="Záhlaví 2" xfId="1289" xr:uid="{00000000-0005-0000-0000-00004B450000}"/>
    <cellStyle name="zero" xfId="1290" xr:uid="{00000000-0005-0000-0000-00004C450000}"/>
    <cellStyle name="Zvýraznění 1" xfId="1291" xr:uid="{00000000-0005-0000-0000-00004D450000}"/>
    <cellStyle name="Zvýraznění 2" xfId="1292" xr:uid="{00000000-0005-0000-0000-00004E450000}"/>
    <cellStyle name="Zvýraznění 3" xfId="1293" xr:uid="{00000000-0005-0000-0000-00004F450000}"/>
    <cellStyle name="Zvýraznění 4" xfId="1294" xr:uid="{00000000-0005-0000-0000-000050450000}"/>
    <cellStyle name="Zvýraznění 5" xfId="1295" xr:uid="{00000000-0005-0000-0000-000051450000}"/>
    <cellStyle name="Zvýraznění 6" xfId="1296" xr:uid="{00000000-0005-0000-0000-000052450000}"/>
    <cellStyle name="ДАТА" xfId="1297" xr:uid="{00000000-0005-0000-0000-000053450000}"/>
    <cellStyle name="ДАТА 2" xfId="16070" xr:uid="{00000000-0005-0000-0000-000054450000}"/>
    <cellStyle name="ДЕНЕЖНЫЙ_BOPENGC" xfId="1298" xr:uid="{00000000-0005-0000-0000-000055450000}"/>
    <cellStyle name="ЗАГОЛОВОК1" xfId="1299" xr:uid="{00000000-0005-0000-0000-000056450000}"/>
    <cellStyle name="ЗАГОЛОВОК1 2" xfId="16071" xr:uid="{00000000-0005-0000-0000-000057450000}"/>
    <cellStyle name="ЗАГОЛОВОК2" xfId="1300" xr:uid="{00000000-0005-0000-0000-000058450000}"/>
    <cellStyle name="ЗАГОЛОВОК2 2" xfId="16072" xr:uid="{00000000-0005-0000-0000-000059450000}"/>
    <cellStyle name="Зарез 2" xfId="16073" xr:uid="{00000000-0005-0000-0000-00005A450000}"/>
    <cellStyle name="ИТОГОВЫЙ" xfId="1301" xr:uid="{00000000-0005-0000-0000-00005B450000}"/>
    <cellStyle name="ИТОГОВЫЙ 2" xfId="16074" xr:uid="{00000000-0005-0000-0000-00005C450000}"/>
    <cellStyle name="Нормалан 2" xfId="16075" xr:uid="{00000000-0005-0000-0000-00005D450000}"/>
    <cellStyle name="Нормалан 2 2" xfId="16076" xr:uid="{00000000-0005-0000-0000-00005E450000}"/>
    <cellStyle name="Нормалан 2 2 2" xfId="17729" xr:uid="{00000000-0005-0000-0000-00005F450000}"/>
    <cellStyle name="Нормалан 2 3" xfId="16959" xr:uid="{00000000-0005-0000-0000-000060450000}"/>
    <cellStyle name="Нормалан 3" xfId="16077" xr:uid="{00000000-0005-0000-0000-000061450000}"/>
    <cellStyle name="Нормалан 3 2" xfId="16960" xr:uid="{00000000-0005-0000-0000-000062450000}"/>
    <cellStyle name="Нормалан 4" xfId="16078" xr:uid="{00000000-0005-0000-0000-000063450000}"/>
    <cellStyle name="Нормалан 5" xfId="16178" xr:uid="{00000000-0005-0000-0000-000064450000}"/>
    <cellStyle name="Обычный_BOPENGC" xfId="1302" xr:uid="{00000000-0005-0000-0000-000065450000}"/>
    <cellStyle name="ПРОЦЕНТНЫЙ_BOPENGC" xfId="1303" xr:uid="{00000000-0005-0000-0000-000066450000}"/>
    <cellStyle name="ТЕКСТ" xfId="1304" xr:uid="{00000000-0005-0000-0000-000067450000}"/>
    <cellStyle name="ТЕКСТ 2" xfId="16079" xr:uid="{00000000-0005-0000-0000-000068450000}"/>
    <cellStyle name="ФИКСИРОВАННЫЙ" xfId="1305" xr:uid="{00000000-0005-0000-0000-000069450000}"/>
    <cellStyle name="ФИКСИРОВАННЫЙ 2" xfId="16080" xr:uid="{00000000-0005-0000-0000-00006A450000}"/>
    <cellStyle name="ФИНАНСОВЫЙ_BOPENGC" xfId="1306" xr:uid="{00000000-0005-0000-0000-00006B45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A0BBDB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18D"/>
      <color rgb="FF0073CF"/>
      <color rgb="FFC0C0C0"/>
      <color rgb="FFA0CFEB"/>
      <color rgb="FF0052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642704369927593"/>
          <c:y val="7.678323576915938E-2"/>
          <c:w val="0.66832762163010662"/>
          <c:h val="0.79971464903216138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IV.2.1. '!$E$6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IV.2.1. '!$F$5:$J$5</c:f>
              <c:strCache>
                <c:ptCount val="5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ROA</c:v>
                </c:pt>
                <c:pt idx="4">
                  <c:v>ROE</c:v>
                </c:pt>
              </c:strCache>
            </c:strRef>
          </c:cat>
          <c:val>
            <c:numRef>
              <c:f>'Графикон IV.2.1. '!$F$6:$J$6</c:f>
              <c:numCache>
                <c:formatCode>#,##0.0_ ;\-#,##0.0\ </c:formatCode>
                <c:ptCount val="5"/>
                <c:pt idx="0">
                  <c:v>1.7323686840907833</c:v>
                </c:pt>
                <c:pt idx="1">
                  <c:v>2.018153539361903</c:v>
                </c:pt>
                <c:pt idx="2">
                  <c:v>2.8043591323300641</c:v>
                </c:pt>
                <c:pt idx="3">
                  <c:v>1.92</c:v>
                </c:pt>
                <c:pt idx="4">
                  <c:v>2.1459999999999999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5-4A44-8297-68ADD64C335E}"/>
            </c:ext>
          </c:extLst>
        </c:ser>
        <c:ser>
          <c:idx val="0"/>
          <c:order val="1"/>
          <c:tx>
            <c:strRef>
              <c:f>'Графикон IV.2.1. '!$E$7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0073CF"/>
              </a:solidFill>
            </a:ln>
            <a:effectLst/>
          </c:spPr>
          <c:marker>
            <c:symbol val="none"/>
          </c:marker>
          <c:cat>
            <c:strRef>
              <c:f>'Графикон IV.2.1. '!$F$5:$J$5</c:f>
              <c:strCache>
                <c:ptCount val="5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ROA</c:v>
                </c:pt>
                <c:pt idx="4">
                  <c:v>ROE</c:v>
                </c:pt>
              </c:strCache>
            </c:strRef>
          </c:cat>
          <c:val>
            <c:numRef>
              <c:f>'Графикон IV.2.1. '!$F$7:$J$7</c:f>
              <c:numCache>
                <c:formatCode>#,##0.0_ ;\-#,##0.0\ </c:formatCode>
                <c:ptCount val="5"/>
                <c:pt idx="0">
                  <c:v>3.4204093083177796</c:v>
                </c:pt>
                <c:pt idx="1">
                  <c:v>4.1716281419514694</c:v>
                </c:pt>
                <c:pt idx="2">
                  <c:v>1.5815102374068968</c:v>
                </c:pt>
                <c:pt idx="3">
                  <c:v>2.2345312720565871</c:v>
                </c:pt>
                <c:pt idx="4">
                  <c:v>0.91811991800732962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5-4A44-8297-68ADD64C3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98080"/>
        <c:axId val="140145408"/>
      </c:radarChart>
      <c:catAx>
        <c:axId val="183598080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sr-Latn-RS"/>
          </a:p>
        </c:txPr>
        <c:crossAx val="140145408"/>
        <c:crosses val="autoZero"/>
        <c:auto val="0"/>
        <c:lblAlgn val="ctr"/>
        <c:lblOffset val="100"/>
        <c:noMultiLvlLbl val="0"/>
      </c:catAx>
      <c:valAx>
        <c:axId val="140145408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out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3598080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6283535744472617"/>
          <c:y val="0.10424118603399982"/>
          <c:w val="0.49958272165131901"/>
          <c:h val="0.75381321000984658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IV.2.1. '!$E$8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IV.2.1. '!$F$5:$J$5</c:f>
              <c:strCache>
                <c:ptCount val="5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ROA</c:v>
                </c:pt>
                <c:pt idx="4">
                  <c:v>ROE</c:v>
                </c:pt>
              </c:strCache>
            </c:strRef>
          </c:cat>
          <c:val>
            <c:numRef>
              <c:f>'Графикон IV.2.1. '!$F$8:$J$8</c:f>
              <c:numCache>
                <c:formatCode>#,##0.0_ ;\-#,##0.0\ </c:formatCode>
                <c:ptCount val="5"/>
                <c:pt idx="0">
                  <c:v>1.995941144530212</c:v>
                </c:pt>
                <c:pt idx="1">
                  <c:v>3.9147729411424641</c:v>
                </c:pt>
                <c:pt idx="2">
                  <c:v>1.5718966622130528</c:v>
                </c:pt>
                <c:pt idx="3">
                  <c:v>2.8318583578587702</c:v>
                </c:pt>
                <c:pt idx="4">
                  <c:v>2.4474387869100562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9-47BC-AC26-F9403AA17653}"/>
            </c:ext>
          </c:extLst>
        </c:ser>
        <c:ser>
          <c:idx val="0"/>
          <c:order val="1"/>
          <c:tx>
            <c:strRef>
              <c:f>'Графикон IV.2.1. '!$E$9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0073CF"/>
              </a:solidFill>
            </a:ln>
            <a:effectLst/>
          </c:spPr>
          <c:marker>
            <c:symbol val="none"/>
          </c:marker>
          <c:cat>
            <c:strRef>
              <c:f>'Графикон IV.2.1. '!$F$5:$J$5</c:f>
              <c:strCache>
                <c:ptCount val="5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ROA</c:v>
                </c:pt>
                <c:pt idx="4">
                  <c:v>ROE</c:v>
                </c:pt>
              </c:strCache>
            </c:strRef>
          </c:cat>
          <c:val>
            <c:numRef>
              <c:f>'Графикон IV.2.1. '!$F$9:$J$9</c:f>
              <c:numCache>
                <c:formatCode>#,##0.0_ ;\-#,##0.0\ </c:formatCode>
                <c:ptCount val="5"/>
                <c:pt idx="0">
                  <c:v>2.187121489564356</c:v>
                </c:pt>
                <c:pt idx="1">
                  <c:v>4.1064083757556862</c:v>
                </c:pt>
                <c:pt idx="2">
                  <c:v>1.6794145006195833</c:v>
                </c:pt>
                <c:pt idx="3">
                  <c:v>2.7615217475121661</c:v>
                </c:pt>
                <c:pt idx="4">
                  <c:v>1.9108062468149658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9-47BC-AC26-F9403AA17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428224"/>
        <c:axId val="141429760"/>
      </c:radarChart>
      <c:catAx>
        <c:axId val="141428224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sr-Latn-RS"/>
          </a:p>
        </c:txPr>
        <c:crossAx val="141429760"/>
        <c:crosses val="autoZero"/>
        <c:auto val="0"/>
        <c:lblAlgn val="ctr"/>
        <c:lblOffset val="100"/>
        <c:noMultiLvlLbl val="0"/>
      </c:catAx>
      <c:valAx>
        <c:axId val="141429760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41428224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3.1851594821833709E-2"/>
          <c:y val="0.86643126795810066"/>
          <c:w val="0.45929939830765876"/>
          <c:h val="8.9527744343238694E-2"/>
        </c:manualLayout>
      </c:layout>
      <c:overlay val="0"/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33023304972786E-2"/>
          <c:y val="2.5027911964495012E-2"/>
          <c:w val="0.93776968430053687"/>
          <c:h val="0.511768505340799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IV.2.2.'!$D$40</c:f>
              <c:strCache>
                <c:ptCount val="1"/>
                <c:pt idx="0">
                  <c:v>Волатилност девизног курса</c:v>
                </c:pt>
              </c:strCache>
            </c:strRef>
          </c:tx>
          <c:spPr>
            <a:solidFill>
              <a:srgbClr val="0073CF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'Графикон IV.2.2.'!$B$41:$C$104</c:f>
              <c:multiLvlStrCache>
                <c:ptCount val="6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  <c:pt idx="48">
                    <c:v>2018.</c:v>
                  </c:pt>
                  <c:pt idx="52">
                    <c:v>2019.</c:v>
                  </c:pt>
                  <c:pt idx="56">
                    <c:v>2020.</c:v>
                  </c:pt>
                  <c:pt idx="60">
                    <c:v>2021.</c:v>
                  </c:pt>
                </c:lvl>
              </c:multiLvlStrCache>
            </c:multiLvlStrRef>
          </c:cat>
          <c:val>
            <c:numRef>
              <c:f>'Графикон IV.2.2.'!$D$41:$D$104</c:f>
              <c:numCache>
                <c:formatCode>0.000</c:formatCode>
                <c:ptCount val="64"/>
                <c:pt idx="0">
                  <c:v>-0.45222011790131389</c:v>
                </c:pt>
                <c:pt idx="1">
                  <c:v>-0.11040618788576136</c:v>
                </c:pt>
                <c:pt idx="2">
                  <c:v>0.4201226379089788</c:v>
                </c:pt>
                <c:pt idx="3">
                  <c:v>0.87880704130301546</c:v>
                </c:pt>
                <c:pt idx="4">
                  <c:v>0.44902186912230169</c:v>
                </c:pt>
                <c:pt idx="5">
                  <c:v>0.29688752953081504</c:v>
                </c:pt>
                <c:pt idx="6">
                  <c:v>0.38499508381353115</c:v>
                </c:pt>
                <c:pt idx="7">
                  <c:v>2.139859936720597</c:v>
                </c:pt>
                <c:pt idx="8">
                  <c:v>0.51067675217289088</c:v>
                </c:pt>
                <c:pt idx="9">
                  <c:v>1.0823594114543973</c:v>
                </c:pt>
                <c:pt idx="10">
                  <c:v>0.79966648243978489</c:v>
                </c:pt>
                <c:pt idx="11">
                  <c:v>4.5091382235340944</c:v>
                </c:pt>
                <c:pt idx="12">
                  <c:v>0.73456169261194437</c:v>
                </c:pt>
                <c:pt idx="13">
                  <c:v>4.6238118052417355E-3</c:v>
                </c:pt>
                <c:pt idx="14">
                  <c:v>-0.61418571550575196</c:v>
                </c:pt>
                <c:pt idx="15">
                  <c:v>0.79754010998220304</c:v>
                </c:pt>
                <c:pt idx="16">
                  <c:v>0.51325783895054367</c:v>
                </c:pt>
                <c:pt idx="17">
                  <c:v>1.6065598231951472</c:v>
                </c:pt>
                <c:pt idx="18">
                  <c:v>-8.8465395213506104E-2</c:v>
                </c:pt>
                <c:pt idx="19">
                  <c:v>-7.1597113036949031E-2</c:v>
                </c:pt>
                <c:pt idx="20">
                  <c:v>0.33413614307922679</c:v>
                </c:pt>
                <c:pt idx="21">
                  <c:v>1.4894753007813011</c:v>
                </c:pt>
                <c:pt idx="22">
                  <c:v>0.46137678697116752</c:v>
                </c:pt>
                <c:pt idx="23">
                  <c:v>0.83074580940029341</c:v>
                </c:pt>
                <c:pt idx="24">
                  <c:v>2.3340707931020486</c:v>
                </c:pt>
                <c:pt idx="25">
                  <c:v>1.4927503147722687</c:v>
                </c:pt>
                <c:pt idx="26">
                  <c:v>0.49143104423772127</c:v>
                </c:pt>
                <c:pt idx="27">
                  <c:v>0.13907133240314606</c:v>
                </c:pt>
                <c:pt idx="28">
                  <c:v>-0.53050675029694316</c:v>
                </c:pt>
                <c:pt idx="29">
                  <c:v>0.73210909844290728</c:v>
                </c:pt>
                <c:pt idx="30">
                  <c:v>-0.48595894780192633</c:v>
                </c:pt>
                <c:pt idx="31">
                  <c:v>-0.53877945341247324</c:v>
                </c:pt>
                <c:pt idx="32">
                  <c:v>-0.61558142981700581</c:v>
                </c:pt>
                <c:pt idx="33">
                  <c:v>-0.82312358498395866</c:v>
                </c:pt>
                <c:pt idx="34">
                  <c:v>0.26574395915910948</c:v>
                </c:pt>
                <c:pt idx="35">
                  <c:v>0.24913801331186597</c:v>
                </c:pt>
                <c:pt idx="36">
                  <c:v>0.28372153031641389</c:v>
                </c:pt>
                <c:pt idx="37">
                  <c:v>-0.64149245602821947</c:v>
                </c:pt>
                <c:pt idx="38">
                  <c:v>-0.77399109964623669</c:v>
                </c:pt>
                <c:pt idx="39">
                  <c:v>-9.0457156860861823E-2</c:v>
                </c:pt>
                <c:pt idx="40">
                  <c:v>-0.44858422934424241</c:v>
                </c:pt>
                <c:pt idx="41">
                  <c:v>-0.57216414877171484</c:v>
                </c:pt>
                <c:pt idx="42">
                  <c:v>-0.85087758439432915</c:v>
                </c:pt>
                <c:pt idx="43">
                  <c:v>-0.76615050814128005</c:v>
                </c:pt>
                <c:pt idx="44">
                  <c:v>-0.80162444257703769</c:v>
                </c:pt>
                <c:pt idx="45">
                  <c:v>-0.11768393765540794</c:v>
                </c:pt>
                <c:pt idx="46">
                  <c:v>-0.3428741484108494</c:v>
                </c:pt>
                <c:pt idx="47">
                  <c:v>-0.52311644877836228</c:v>
                </c:pt>
                <c:pt idx="48">
                  <c:v>-0.64350377841575013</c:v>
                </c:pt>
                <c:pt idx="49">
                  <c:v>-0.89538587953317106</c:v>
                </c:pt>
                <c:pt idx="50">
                  <c:v>-0.79573226321492663</c:v>
                </c:pt>
                <c:pt idx="51">
                  <c:v>-0.80572995018079385</c:v>
                </c:pt>
                <c:pt idx="52">
                  <c:v>-0.74500448471985092</c:v>
                </c:pt>
                <c:pt idx="53">
                  <c:v>-0.89714532111513678</c:v>
                </c:pt>
                <c:pt idx="54">
                  <c:v>-0.83075718838290225</c:v>
                </c:pt>
                <c:pt idx="55">
                  <c:v>-0.89997151498298633</c:v>
                </c:pt>
                <c:pt idx="56">
                  <c:v>-0.90661724451342451</c:v>
                </c:pt>
                <c:pt idx="57">
                  <c:v>-0.92263446377386571</c:v>
                </c:pt>
                <c:pt idx="58">
                  <c:v>-0.93832262105352138</c:v>
                </c:pt>
                <c:pt idx="59">
                  <c:v>-0.93772276071378846</c:v>
                </c:pt>
                <c:pt idx="60">
                  <c:v>-0.9399815552553753</c:v>
                </c:pt>
                <c:pt idx="61">
                  <c:v>-0.93888840590394262</c:v>
                </c:pt>
                <c:pt idx="62">
                  <c:v>-0.93999631641649561</c:v>
                </c:pt>
                <c:pt idx="63">
                  <c:v>-0.93461376588290201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F-4446-B4A4-2391A501AD3E}"/>
            </c:ext>
          </c:extLst>
        </c:ser>
        <c:ser>
          <c:idx val="1"/>
          <c:order val="1"/>
          <c:tx>
            <c:strRef>
              <c:f>'Графикон IV.2.2.'!$E$40</c:f>
              <c:strCache>
                <c:ptCount val="1"/>
                <c:pt idx="0">
                  <c:v>Волатилност берзе</c:v>
                </c:pt>
              </c:strCache>
            </c:strRef>
          </c:tx>
          <c:spPr>
            <a:solidFill>
              <a:srgbClr val="C0C0C0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'Графикон IV.2.2.'!$B$41:$C$104</c:f>
              <c:multiLvlStrCache>
                <c:ptCount val="6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  <c:pt idx="48">
                    <c:v>2018.</c:v>
                  </c:pt>
                  <c:pt idx="52">
                    <c:v>2019.</c:v>
                  </c:pt>
                  <c:pt idx="56">
                    <c:v>2020.</c:v>
                  </c:pt>
                  <c:pt idx="60">
                    <c:v>2021.</c:v>
                  </c:pt>
                </c:lvl>
              </c:multiLvlStrCache>
            </c:multiLvlStrRef>
          </c:cat>
          <c:val>
            <c:numRef>
              <c:f>'Графикон IV.2.2.'!$E$41:$E$104</c:f>
              <c:numCache>
                <c:formatCode>0.000</c:formatCode>
                <c:ptCount val="64"/>
                <c:pt idx="0">
                  <c:v>-0.35330241739394541</c:v>
                </c:pt>
                <c:pt idx="1">
                  <c:v>-0.15235730830931291</c:v>
                </c:pt>
                <c:pt idx="2">
                  <c:v>0.87699070648443489</c:v>
                </c:pt>
                <c:pt idx="3">
                  <c:v>0.24136616908484451</c:v>
                </c:pt>
                <c:pt idx="4">
                  <c:v>1.6984321536349902</c:v>
                </c:pt>
                <c:pt idx="5">
                  <c:v>0.19058264231435956</c:v>
                </c:pt>
                <c:pt idx="6">
                  <c:v>-0.62509507568259115</c:v>
                </c:pt>
                <c:pt idx="7">
                  <c:v>1.2695399707122086</c:v>
                </c:pt>
                <c:pt idx="8">
                  <c:v>1.3175705322650799</c:v>
                </c:pt>
                <c:pt idx="9">
                  <c:v>0.57120317350619698</c:v>
                </c:pt>
                <c:pt idx="10">
                  <c:v>1.7335447574951834</c:v>
                </c:pt>
                <c:pt idx="11">
                  <c:v>3.6224065207377851</c:v>
                </c:pt>
                <c:pt idx="12">
                  <c:v>2.2330241061009239</c:v>
                </c:pt>
                <c:pt idx="13">
                  <c:v>2.7375245805647275</c:v>
                </c:pt>
                <c:pt idx="14">
                  <c:v>2.4939535013291931</c:v>
                </c:pt>
                <c:pt idx="15">
                  <c:v>1.1330597245309504</c:v>
                </c:pt>
                <c:pt idx="16">
                  <c:v>-0.63107354561685913</c:v>
                </c:pt>
                <c:pt idx="17">
                  <c:v>0.59456574134066043</c:v>
                </c:pt>
                <c:pt idx="18">
                  <c:v>-0.78732637634536229</c:v>
                </c:pt>
                <c:pt idx="19">
                  <c:v>-0.32199065125297199</c:v>
                </c:pt>
                <c:pt idx="20">
                  <c:v>7.1911308196749152E-2</c:v>
                </c:pt>
                <c:pt idx="21">
                  <c:v>-0.34568141846391376</c:v>
                </c:pt>
                <c:pt idx="22">
                  <c:v>1.0994606806913889</c:v>
                </c:pt>
                <c:pt idx="23">
                  <c:v>-1.9749056352402002E-3</c:v>
                </c:pt>
                <c:pt idx="24">
                  <c:v>0.23148360464642029</c:v>
                </c:pt>
                <c:pt idx="25">
                  <c:v>0.5359909038489632</c:v>
                </c:pt>
                <c:pt idx="26">
                  <c:v>-0.77312759062804626</c:v>
                </c:pt>
                <c:pt idx="27">
                  <c:v>0.37323955934295844</c:v>
                </c:pt>
                <c:pt idx="28">
                  <c:v>-0.45685991227560574</c:v>
                </c:pt>
                <c:pt idx="29">
                  <c:v>0.52870054685043277</c:v>
                </c:pt>
                <c:pt idx="30">
                  <c:v>-0.38732345303158511</c:v>
                </c:pt>
                <c:pt idx="31">
                  <c:v>-0.45506612271648367</c:v>
                </c:pt>
                <c:pt idx="32">
                  <c:v>-0.8210651248060421</c:v>
                </c:pt>
                <c:pt idx="33">
                  <c:v>-0.79459277936891493</c:v>
                </c:pt>
                <c:pt idx="34">
                  <c:v>-5.8394888295336719E-2</c:v>
                </c:pt>
                <c:pt idx="35">
                  <c:v>-0.50968769999547081</c:v>
                </c:pt>
                <c:pt idx="36">
                  <c:v>-0.81054978116929832</c:v>
                </c:pt>
                <c:pt idx="37">
                  <c:v>-0.31875027514626469</c:v>
                </c:pt>
                <c:pt idx="38">
                  <c:v>-0.59084100210553248</c:v>
                </c:pt>
                <c:pt idx="39">
                  <c:v>-0.62164660621386825</c:v>
                </c:pt>
                <c:pt idx="40">
                  <c:v>-0.44101998020874345</c:v>
                </c:pt>
                <c:pt idx="41">
                  <c:v>-0.75721158123383792</c:v>
                </c:pt>
                <c:pt idx="42">
                  <c:v>-0.58944916367771005</c:v>
                </c:pt>
                <c:pt idx="43">
                  <c:v>-3.9940539325962962E-2</c:v>
                </c:pt>
                <c:pt idx="44">
                  <c:v>-0.49218499769532703</c:v>
                </c:pt>
                <c:pt idx="45">
                  <c:v>-0.71970004909247554</c:v>
                </c:pt>
                <c:pt idx="46">
                  <c:v>-0.80799167212447109</c:v>
                </c:pt>
                <c:pt idx="47">
                  <c:v>-0.74076779255400982</c:v>
                </c:pt>
                <c:pt idx="48">
                  <c:v>-0.65256609392387654</c:v>
                </c:pt>
                <c:pt idx="49">
                  <c:v>-0.86299257863770906</c:v>
                </c:pt>
                <c:pt idx="50">
                  <c:v>-0.80983567893295327</c:v>
                </c:pt>
                <c:pt idx="51">
                  <c:v>-0.72910437998378819</c:v>
                </c:pt>
                <c:pt idx="52">
                  <c:v>-0.50946753676869816</c:v>
                </c:pt>
                <c:pt idx="53">
                  <c:v>-0.79084574609700242</c:v>
                </c:pt>
                <c:pt idx="54">
                  <c:v>-0.81076249011298851</c:v>
                </c:pt>
                <c:pt idx="55">
                  <c:v>-0.61581125142593429</c:v>
                </c:pt>
                <c:pt idx="56">
                  <c:v>1.0059699917228748</c:v>
                </c:pt>
                <c:pt idx="57">
                  <c:v>-0.66520373779826159</c:v>
                </c:pt>
                <c:pt idx="58">
                  <c:v>-0.52280242736468163</c:v>
                </c:pt>
                <c:pt idx="59">
                  <c:v>-0.57099403943940907</c:v>
                </c:pt>
                <c:pt idx="60">
                  <c:v>-0.73781809216929994</c:v>
                </c:pt>
                <c:pt idx="61">
                  <c:v>-0.65746486862105447</c:v>
                </c:pt>
                <c:pt idx="62">
                  <c:v>-0.60415543417517592</c:v>
                </c:pt>
                <c:pt idx="63">
                  <c:v>-0.61572380958532213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F-4446-B4A4-2391A501AD3E}"/>
            </c:ext>
          </c:extLst>
        </c:ser>
        <c:ser>
          <c:idx val="6"/>
          <c:order val="2"/>
          <c:tx>
            <c:strRef>
              <c:f>'Графикон IV.2.2.'!$G$40</c:f>
              <c:strCache>
                <c:ptCount val="1"/>
                <c:pt idx="0">
                  <c:v>EMBI EUR</c:v>
                </c:pt>
              </c:strCache>
            </c:strRef>
          </c:tx>
          <c:spPr>
            <a:solidFill>
              <a:srgbClr val="FF818D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'Графикон IV.2.2.'!$B$41:$C$104</c:f>
              <c:multiLvlStrCache>
                <c:ptCount val="6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  <c:pt idx="48">
                    <c:v>2018.</c:v>
                  </c:pt>
                  <c:pt idx="52">
                    <c:v>2019.</c:v>
                  </c:pt>
                  <c:pt idx="56">
                    <c:v>2020.</c:v>
                  </c:pt>
                  <c:pt idx="60">
                    <c:v>2021.</c:v>
                  </c:pt>
                </c:lvl>
              </c:multiLvlStrCache>
            </c:multiLvlStrRef>
          </c:cat>
          <c:val>
            <c:numRef>
              <c:f>'Графикон IV.2.2.'!$G$41:$G$104</c:f>
              <c:numCache>
                <c:formatCode>0.000</c:formatCode>
                <c:ptCount val="64"/>
                <c:pt idx="0">
                  <c:v>-0.52523055152082587</c:v>
                </c:pt>
                <c:pt idx="1">
                  <c:v>-0.49433406821091308</c:v>
                </c:pt>
                <c:pt idx="2">
                  <c:v>-0.31796653120063484</c:v>
                </c:pt>
                <c:pt idx="3">
                  <c:v>-0.42378651844907844</c:v>
                </c:pt>
                <c:pt idx="4">
                  <c:v>-0.6506032435563408</c:v>
                </c:pt>
                <c:pt idx="5">
                  <c:v>-0.71000494915295964</c:v>
                </c:pt>
                <c:pt idx="6">
                  <c:v>-0.47153149525471821</c:v>
                </c:pt>
                <c:pt idx="7">
                  <c:v>-0.27052514290297502</c:v>
                </c:pt>
                <c:pt idx="8">
                  <c:v>0.22541164592176161</c:v>
                </c:pt>
                <c:pt idx="9">
                  <c:v>0.20792428560528992</c:v>
                </c:pt>
                <c:pt idx="10">
                  <c:v>0.42626539966453664</c:v>
                </c:pt>
                <c:pt idx="11">
                  <c:v>3.4069053117892887</c:v>
                </c:pt>
                <c:pt idx="12">
                  <c:v>3.5392242763905379</c:v>
                </c:pt>
                <c:pt idx="13">
                  <c:v>2.0423070658833171</c:v>
                </c:pt>
                <c:pt idx="14">
                  <c:v>0.87821110005558245</c:v>
                </c:pt>
                <c:pt idx="15">
                  <c:v>0.41877189576809237</c:v>
                </c:pt>
                <c:pt idx="16">
                  <c:v>0.3129327465093959</c:v>
                </c:pt>
                <c:pt idx="17">
                  <c:v>0.47929433779505093</c:v>
                </c:pt>
                <c:pt idx="18">
                  <c:v>0.89216860678609833</c:v>
                </c:pt>
                <c:pt idx="19">
                  <c:v>0.81622189343065432</c:v>
                </c:pt>
                <c:pt idx="20">
                  <c:v>0.42829280584874635</c:v>
                </c:pt>
                <c:pt idx="21">
                  <c:v>0.4797918484777311</c:v>
                </c:pt>
                <c:pt idx="22">
                  <c:v>0.99305444490842698</c:v>
                </c:pt>
                <c:pt idx="23">
                  <c:v>1.4202031245700533</c:v>
                </c:pt>
                <c:pt idx="24">
                  <c:v>1.274558477088473</c:v>
                </c:pt>
                <c:pt idx="25">
                  <c:v>1.2112983889124627</c:v>
                </c:pt>
                <c:pt idx="26">
                  <c:v>1.3423924537988046</c:v>
                </c:pt>
                <c:pt idx="27">
                  <c:v>0.82807834781065193</c:v>
                </c:pt>
                <c:pt idx="28">
                  <c:v>0.46380102595190503</c:v>
                </c:pt>
                <c:pt idx="29">
                  <c:v>0.44022290639505257</c:v>
                </c:pt>
                <c:pt idx="30">
                  <c:v>0.70378307734731715</c:v>
                </c:pt>
                <c:pt idx="31">
                  <c:v>0.5738689436625477</c:v>
                </c:pt>
                <c:pt idx="32">
                  <c:v>0.16246838864983296</c:v>
                </c:pt>
                <c:pt idx="33">
                  <c:v>-0.14740328548829726</c:v>
                </c:pt>
                <c:pt idx="34">
                  <c:v>-0.14076851411848604</c:v>
                </c:pt>
                <c:pt idx="35">
                  <c:v>-1.8482771371371245E-2</c:v>
                </c:pt>
                <c:pt idx="36">
                  <c:v>-4.4687719296827542E-2</c:v>
                </c:pt>
                <c:pt idx="37">
                  <c:v>-0.11930170552125929</c:v>
                </c:pt>
                <c:pt idx="38">
                  <c:v>-4.6167635167208773E-2</c:v>
                </c:pt>
                <c:pt idx="39">
                  <c:v>-0.19410509473347801</c:v>
                </c:pt>
                <c:pt idx="40">
                  <c:v>1.9968279669575258E-2</c:v>
                </c:pt>
                <c:pt idx="41">
                  <c:v>-7.7184316790578689E-2</c:v>
                </c:pt>
                <c:pt idx="42">
                  <c:v>-0.28564906643817334</c:v>
                </c:pt>
                <c:pt idx="43">
                  <c:v>-0.25775278608942365</c:v>
                </c:pt>
                <c:pt idx="44">
                  <c:v>-0.48352391001707573</c:v>
                </c:pt>
                <c:pt idx="45">
                  <c:v>-0.71954057057100473</c:v>
                </c:pt>
                <c:pt idx="46">
                  <c:v>-0.86017025687539217</c:v>
                </c:pt>
                <c:pt idx="47">
                  <c:v>-0.96951160333754005</c:v>
                </c:pt>
                <c:pt idx="48">
                  <c:v>-0.99277588427304786</c:v>
                </c:pt>
                <c:pt idx="49">
                  <c:v>-0.88410777607645219</c:v>
                </c:pt>
                <c:pt idx="50">
                  <c:v>-0.92111531550376735</c:v>
                </c:pt>
                <c:pt idx="51">
                  <c:v>-0.87117122396537627</c:v>
                </c:pt>
                <c:pt idx="52">
                  <c:v>-0.91022173459938893</c:v>
                </c:pt>
                <c:pt idx="53">
                  <c:v>-1.0090917878911227</c:v>
                </c:pt>
                <c:pt idx="54">
                  <c:v>-1.1680736586230385</c:v>
                </c:pt>
                <c:pt idx="55">
                  <c:v>-1.4353975071978886</c:v>
                </c:pt>
                <c:pt idx="56">
                  <c:v>-1.2671622421983988</c:v>
                </c:pt>
                <c:pt idx="57">
                  <c:v>-0.22635421896959884</c:v>
                </c:pt>
                <c:pt idx="58">
                  <c:v>-0.6304472022142511</c:v>
                </c:pt>
                <c:pt idx="59">
                  <c:v>-0.98203250368465556</c:v>
                </c:pt>
                <c:pt idx="60">
                  <c:v>-1.2235065855390259</c:v>
                </c:pt>
                <c:pt idx="61">
                  <c:v>-1.1762340434039902</c:v>
                </c:pt>
                <c:pt idx="62">
                  <c:v>-1.1882292401599783</c:v>
                </c:pt>
                <c:pt idx="63">
                  <c:v>-0.87326841832670998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2F-4446-B4A4-2391A501AD3E}"/>
            </c:ext>
          </c:extLst>
        </c:ser>
        <c:ser>
          <c:idx val="4"/>
          <c:order val="5"/>
          <c:tx>
            <c:strRef>
              <c:f>'Графикон IV.2.2.'!$F$40</c:f>
              <c:strCache>
                <c:ptCount val="1"/>
                <c:pt idx="0">
                  <c:v>Распон између каматне стопе BEONIA и референтне каматне стопе</c:v>
                </c:pt>
              </c:strCache>
            </c:strRef>
          </c:tx>
          <c:spPr>
            <a:solidFill>
              <a:srgbClr val="005293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multiLvlStrRef>
              <c:f>'Графикон IV.2.2.'!$B$41:$C$104</c:f>
              <c:multiLvlStrCache>
                <c:ptCount val="6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  <c:pt idx="46">
                    <c:v>III</c:v>
                  </c:pt>
                  <c:pt idx="47">
                    <c:v>IV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I</c:v>
                  </c:pt>
                  <c:pt idx="53">
                    <c:v>II</c:v>
                  </c:pt>
                  <c:pt idx="54">
                    <c:v>III</c:v>
                  </c:pt>
                  <c:pt idx="55">
                    <c:v>IV</c:v>
                  </c:pt>
                  <c:pt idx="56">
                    <c:v>I</c:v>
                  </c:pt>
                  <c:pt idx="57">
                    <c:v>II</c:v>
                  </c:pt>
                  <c:pt idx="58">
                    <c:v>III</c:v>
                  </c:pt>
                  <c:pt idx="59">
                    <c:v>IV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  <c:pt idx="44">
                    <c:v>2017.</c:v>
                  </c:pt>
                  <c:pt idx="48">
                    <c:v>2018.</c:v>
                  </c:pt>
                  <c:pt idx="52">
                    <c:v>2019.</c:v>
                  </c:pt>
                  <c:pt idx="56">
                    <c:v>2020.</c:v>
                  </c:pt>
                  <c:pt idx="60">
                    <c:v>2021.</c:v>
                  </c:pt>
                </c:lvl>
              </c:multiLvlStrCache>
            </c:multiLvlStrRef>
          </c:cat>
          <c:val>
            <c:numRef>
              <c:f>'Графикон IV.2.2.'!$F$41:$F$104</c:f>
              <c:numCache>
                <c:formatCode>0.00</c:formatCode>
                <c:ptCount val="64"/>
                <c:pt idx="0">
                  <c:v>-5.353462009372274</c:v>
                </c:pt>
                <c:pt idx="1">
                  <c:v>-3.7071294286891616</c:v>
                </c:pt>
                <c:pt idx="2">
                  <c:v>-2.5806494573664298</c:v>
                </c:pt>
                <c:pt idx="3">
                  <c:v>-0.78867701755065078</c:v>
                </c:pt>
                <c:pt idx="4">
                  <c:v>-0.22683960444929732</c:v>
                </c:pt>
                <c:pt idx="5">
                  <c:v>0.4505434172780538</c:v>
                </c:pt>
                <c:pt idx="6">
                  <c:v>0.32216943762615424</c:v>
                </c:pt>
                <c:pt idx="7">
                  <c:v>0.30663864395355422</c:v>
                </c:pt>
                <c:pt idx="8">
                  <c:v>0.37681645548290588</c:v>
                </c:pt>
                <c:pt idx="9">
                  <c:v>0.6185815127520915</c:v>
                </c:pt>
                <c:pt idx="10">
                  <c:v>0.68063991207642471</c:v>
                </c:pt>
                <c:pt idx="11">
                  <c:v>0.73003112870307318</c:v>
                </c:pt>
                <c:pt idx="12">
                  <c:v>1.3032344906984834</c:v>
                </c:pt>
                <c:pt idx="13">
                  <c:v>0.94681254203697307</c:v>
                </c:pt>
                <c:pt idx="14">
                  <c:v>0.62045579996470224</c:v>
                </c:pt>
                <c:pt idx="15">
                  <c:v>0.57810740496815061</c:v>
                </c:pt>
                <c:pt idx="16">
                  <c:v>0.64856710929428041</c:v>
                </c:pt>
                <c:pt idx="17">
                  <c:v>0.79102662579522398</c:v>
                </c:pt>
                <c:pt idx="18">
                  <c:v>0.76186102386246679</c:v>
                </c:pt>
                <c:pt idx="19">
                  <c:v>0.67652397735753922</c:v>
                </c:pt>
                <c:pt idx="20">
                  <c:v>0.65183286733352996</c:v>
                </c:pt>
                <c:pt idx="21">
                  <c:v>0.31783488604678878</c:v>
                </c:pt>
                <c:pt idx="22">
                  <c:v>0.28313208344790791</c:v>
                </c:pt>
                <c:pt idx="23">
                  <c:v>0.3408367846281245</c:v>
                </c:pt>
                <c:pt idx="24">
                  <c:v>0.23272725229668409</c:v>
                </c:pt>
                <c:pt idx="25">
                  <c:v>1.0274940042118905</c:v>
                </c:pt>
                <c:pt idx="26">
                  <c:v>0.70331765700961535</c:v>
                </c:pt>
                <c:pt idx="27">
                  <c:v>-0.16048828560383319</c:v>
                </c:pt>
                <c:pt idx="28">
                  <c:v>-0.52719485096338559</c:v>
                </c:pt>
                <c:pt idx="29">
                  <c:v>-0.57074818772317581</c:v>
                </c:pt>
                <c:pt idx="30">
                  <c:v>-0.60965988968668605</c:v>
                </c:pt>
                <c:pt idx="31">
                  <c:v>-0.47216796987549836</c:v>
                </c:pt>
                <c:pt idx="32">
                  <c:v>-0.54872576280396446</c:v>
                </c:pt>
                <c:pt idx="33">
                  <c:v>-0.5575861932013596</c:v>
                </c:pt>
                <c:pt idx="34">
                  <c:v>-0.52962782570832945</c:v>
                </c:pt>
                <c:pt idx="35">
                  <c:v>-0.12389657058505046</c:v>
                </c:pt>
                <c:pt idx="36">
                  <c:v>0.32552543592349753</c:v>
                </c:pt>
                <c:pt idx="37">
                  <c:v>-0.40852492926623646</c:v>
                </c:pt>
                <c:pt idx="38">
                  <c:v>0.17062986779832831</c:v>
                </c:pt>
                <c:pt idx="39">
                  <c:v>-0.34028920001084606</c:v>
                </c:pt>
                <c:pt idx="40">
                  <c:v>-0.27079325993647863</c:v>
                </c:pt>
                <c:pt idx="41">
                  <c:v>-0.18468004086637371</c:v>
                </c:pt>
                <c:pt idx="42">
                  <c:v>8.035369963073731E-2</c:v>
                </c:pt>
                <c:pt idx="43">
                  <c:v>9.3227428779257007E-2</c:v>
                </c:pt>
                <c:pt idx="44">
                  <c:v>6.0037925675837558E-2</c:v>
                </c:pt>
                <c:pt idx="45">
                  <c:v>0.10239381782123781</c:v>
                </c:pt>
                <c:pt idx="46">
                  <c:v>7.7822223883977526E-2</c:v>
                </c:pt>
                <c:pt idx="47">
                  <c:v>0.12685883690407224</c:v>
                </c:pt>
                <c:pt idx="48">
                  <c:v>0.1589013281367132</c:v>
                </c:pt>
                <c:pt idx="49">
                  <c:v>0.32773112252935793</c:v>
                </c:pt>
                <c:pt idx="50">
                  <c:v>0.24712856012570594</c:v>
                </c:pt>
                <c:pt idx="51">
                  <c:v>0.35606785382375744</c:v>
                </c:pt>
                <c:pt idx="52">
                  <c:v>0.2600919955437388</c:v>
                </c:pt>
                <c:pt idx="53">
                  <c:v>0.13366592510615863</c:v>
                </c:pt>
                <c:pt idx="54">
                  <c:v>6.8646151985904444E-2</c:v>
                </c:pt>
                <c:pt idx="55">
                  <c:v>7.252849861476228E-2</c:v>
                </c:pt>
                <c:pt idx="56" formatCode="0.000">
                  <c:v>0.11981119403056086</c:v>
                </c:pt>
                <c:pt idx="57" formatCode="0.000">
                  <c:v>0.21870811600210316</c:v>
                </c:pt>
                <c:pt idx="58" formatCode="0.000">
                  <c:v>0.20035606299029096</c:v>
                </c:pt>
                <c:pt idx="59" formatCode="0.000">
                  <c:v>0.23877004654273504</c:v>
                </c:pt>
                <c:pt idx="60" formatCode="0.000">
                  <c:v>0.2760727680903427</c:v>
                </c:pt>
                <c:pt idx="61" formatCode="0.000">
                  <c:v>0.27479104584913233</c:v>
                </c:pt>
                <c:pt idx="62" formatCode="0.000">
                  <c:v>0.28176010520828021</c:v>
                </c:pt>
                <c:pt idx="63" formatCode="0.000">
                  <c:v>0.32007545583792008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2F-4446-B4A4-2391A501A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1335552"/>
        <c:axId val="31337856"/>
      </c:barChart>
      <c:lineChart>
        <c:grouping val="standard"/>
        <c:varyColors val="0"/>
        <c:ser>
          <c:idx val="2"/>
          <c:order val="3"/>
          <c:tx>
            <c:strRef>
              <c:f>'Графикон IV.2.2.'!$H$40</c:f>
              <c:strCache>
                <c:ptCount val="1"/>
                <c:pt idx="0">
                  <c:v>FSIX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  <a:effectLst/>
          </c:spPr>
          <c:marker>
            <c:symbol val="none"/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4-362F-4446-B4A4-2391A501AD3E}"/>
              </c:ext>
            </c:extLst>
          </c:dPt>
          <c:val>
            <c:numRef>
              <c:f>'Графикон IV.2.2.'!$H$41:$H$104</c:f>
              <c:numCache>
                <c:formatCode>0.00</c:formatCode>
                <c:ptCount val="64"/>
                <c:pt idx="0">
                  <c:v>-6.6842150961883595</c:v>
                </c:pt>
                <c:pt idx="1">
                  <c:v>-4.4642269930951493</c:v>
                </c:pt>
                <c:pt idx="2">
                  <c:v>-1.6015026441736508</c:v>
                </c:pt>
                <c:pt idx="3">
                  <c:v>-9.2290325611869339E-2</c:v>
                </c:pt>
                <c:pt idx="4">
                  <c:v>1.2700111747516538</c:v>
                </c:pt>
                <c:pt idx="5">
                  <c:v>0.22800863997026877</c:v>
                </c:pt>
                <c:pt idx="6">
                  <c:v>-0.38946204949762397</c:v>
                </c:pt>
                <c:pt idx="7">
                  <c:v>3.4455134084833849</c:v>
                </c:pt>
                <c:pt idx="8">
                  <c:v>2.4304753858426382</c:v>
                </c:pt>
                <c:pt idx="9">
                  <c:v>2.4800683833179757</c:v>
                </c:pt>
                <c:pt idx="10">
                  <c:v>3.6401165516759297</c:v>
                </c:pt>
                <c:pt idx="11">
                  <c:v>12.268481184764241</c:v>
                </c:pt>
                <c:pt idx="12">
                  <c:v>7.8100445658018902</c:v>
                </c:pt>
                <c:pt idx="13">
                  <c:v>5.7312680002902594</c:v>
                </c:pt>
                <c:pt idx="14">
                  <c:v>3.3784346858437257</c:v>
                </c:pt>
                <c:pt idx="15">
                  <c:v>2.9274791352493965</c:v>
                </c:pt>
                <c:pt idx="16">
                  <c:v>0.84368414913736078</c:v>
                </c:pt>
                <c:pt idx="17">
                  <c:v>3.4714465281260827</c:v>
                </c:pt>
                <c:pt idx="18">
                  <c:v>0.77823785908969678</c:v>
                </c:pt>
                <c:pt idx="19">
                  <c:v>1.0991581064982725</c:v>
                </c:pt>
                <c:pt idx="20">
                  <c:v>1.4861731244582521</c:v>
                </c:pt>
                <c:pt idx="21">
                  <c:v>1.941420616841907</c:v>
                </c:pt>
                <c:pt idx="22">
                  <c:v>2.8370239960188912</c:v>
                </c:pt>
                <c:pt idx="23">
                  <c:v>2.5898108129632309</c:v>
                </c:pt>
                <c:pt idx="24">
                  <c:v>4.0728401271336256</c:v>
                </c:pt>
                <c:pt idx="25">
                  <c:v>4.2675336117455851</c:v>
                </c:pt>
                <c:pt idx="26">
                  <c:v>1.764013564418095</c:v>
                </c:pt>
                <c:pt idx="27">
                  <c:v>1.1799009539529233</c:v>
                </c:pt>
                <c:pt idx="28">
                  <c:v>-1.0507604875840295</c:v>
                </c:pt>
                <c:pt idx="29">
                  <c:v>1.1302843639652169</c:v>
                </c:pt>
                <c:pt idx="30">
                  <c:v>-0.77915921317288028</c:v>
                </c:pt>
                <c:pt idx="31">
                  <c:v>-0.89214460234190751</c:v>
                </c:pt>
                <c:pt idx="32">
                  <c:v>-1.8229039287771795</c:v>
                </c:pt>
                <c:pt idx="33">
                  <c:v>-2.3227058430425305</c:v>
                </c:pt>
                <c:pt idx="34">
                  <c:v>-0.46304726896304271</c:v>
                </c:pt>
                <c:pt idx="35">
                  <c:v>-0.40292902864002655</c:v>
                </c:pt>
                <c:pt idx="36">
                  <c:v>-0.24599053422621445</c:v>
                </c:pt>
                <c:pt idx="37">
                  <c:v>-1.4880693659619799</c:v>
                </c:pt>
                <c:pt idx="38">
                  <c:v>-1.2403698691206495</c:v>
                </c:pt>
                <c:pt idx="39">
                  <c:v>-1.2464980578190541</c:v>
                </c:pt>
                <c:pt idx="40">
                  <c:v>-1.1404291898198893</c:v>
                </c:pt>
                <c:pt idx="41">
                  <c:v>-1.5912400876625052</c:v>
                </c:pt>
                <c:pt idx="42">
                  <c:v>-1.6456221148794752</c:v>
                </c:pt>
                <c:pt idx="43">
                  <c:v>-0.97061640477740962</c:v>
                </c:pt>
                <c:pt idx="44">
                  <c:v>-1.717295424613603</c:v>
                </c:pt>
                <c:pt idx="45">
                  <c:v>-1.4545307394976503</c:v>
                </c:pt>
                <c:pt idx="46">
                  <c:v>-1.9332138535267354</c:v>
                </c:pt>
                <c:pt idx="47">
                  <c:v>-2.1065370077658399</c:v>
                </c:pt>
                <c:pt idx="48">
                  <c:v>-2.1299444284759614</c:v>
                </c:pt>
                <c:pt idx="49">
                  <c:v>-2.3147551117179743</c:v>
                </c:pt>
                <c:pt idx="50">
                  <c:v>-2.2795546975259415</c:v>
                </c:pt>
                <c:pt idx="51">
                  <c:v>-2.0499377003062009</c:v>
                </c:pt>
                <c:pt idx="52">
                  <c:v>-1.9046017605441992</c:v>
                </c:pt>
                <c:pt idx="53">
                  <c:v>-2.5634169299971035</c:v>
                </c:pt>
                <c:pt idx="54">
                  <c:v>-2.7409471851330247</c:v>
                </c:pt>
                <c:pt idx="55">
                  <c:v>-2.8786517749920471</c:v>
                </c:pt>
                <c:pt idx="56">
                  <c:v>-1.0479983009583878</c:v>
                </c:pt>
                <c:pt idx="57">
                  <c:v>-1.595484304539623</c:v>
                </c:pt>
                <c:pt idx="58">
                  <c:v>-1.8912161876421631</c:v>
                </c:pt>
                <c:pt idx="59">
                  <c:v>-2.2519792572951181</c:v>
                </c:pt>
                <c:pt idx="60">
                  <c:v>-2.6252334648733582</c:v>
                </c:pt>
                <c:pt idx="61">
                  <c:v>-2.4977962720798548</c:v>
                </c:pt>
                <c:pt idx="62">
                  <c:v>-2.4506208855433695</c:v>
                </c:pt>
                <c:pt idx="63">
                  <c:v>-2.1035305379570142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2F-4446-B4A4-2391A501AD3E}"/>
            </c:ext>
          </c:extLst>
        </c:ser>
        <c:ser>
          <c:idx val="3"/>
          <c:order val="4"/>
          <c:tx>
            <c:strRef>
              <c:f>'Графикон IV.2.2.'!$I$40</c:f>
              <c:strCache>
                <c:ptCount val="1"/>
                <c:pt idx="0">
                  <c:v>Стопа раста реалног БДП-а</c:v>
                </c:pt>
              </c:strCache>
            </c:strRef>
          </c:tx>
          <c:spPr>
            <a:ln w="19050" cmpd="sng">
              <a:solidFill>
                <a:srgbClr val="A0CFEB"/>
              </a:solidFill>
              <a:prstDash val="solid"/>
            </a:ln>
            <a:effectLst/>
          </c:spPr>
          <c:marker>
            <c:symbol val="none"/>
          </c:marker>
          <c:val>
            <c:numRef>
              <c:f>'Графикон IV.2.2.'!$I$41:$I$104</c:f>
              <c:numCache>
                <c:formatCode>0.00</c:formatCode>
                <c:ptCount val="64"/>
                <c:pt idx="0">
                  <c:v>7.3140204432478484</c:v>
                </c:pt>
                <c:pt idx="1">
                  <c:v>5.8471599143969488</c:v>
                </c:pt>
                <c:pt idx="2">
                  <c:v>4.1227921981513482</c:v>
                </c:pt>
                <c:pt idx="3">
                  <c:v>3.6349583233201921</c:v>
                </c:pt>
                <c:pt idx="4">
                  <c:v>7.3029488088546035</c:v>
                </c:pt>
                <c:pt idx="5">
                  <c:v>6.4682517163734632</c:v>
                </c:pt>
                <c:pt idx="6">
                  <c:v>5.985419231206035</c:v>
                </c:pt>
                <c:pt idx="7">
                  <c:v>6.130254531347612</c:v>
                </c:pt>
                <c:pt idx="8">
                  <c:v>7.5894011669227934</c:v>
                </c:pt>
                <c:pt idx="9">
                  <c:v>7.371817276723247</c:v>
                </c:pt>
                <c:pt idx="10">
                  <c:v>6.2098915959155176</c:v>
                </c:pt>
                <c:pt idx="11">
                  <c:v>2.0113184701795239</c:v>
                </c:pt>
                <c:pt idx="12">
                  <c:v>-2.1764594704583695</c:v>
                </c:pt>
                <c:pt idx="13">
                  <c:v>-3.541356575312149</c:v>
                </c:pt>
                <c:pt idx="14">
                  <c:v>-2.6478435998287697</c:v>
                </c:pt>
                <c:pt idx="15">
                  <c:v>-2.5403336974250901</c:v>
                </c:pt>
                <c:pt idx="16">
                  <c:v>-7.7284125863275044E-2</c:v>
                </c:pt>
                <c:pt idx="17">
                  <c:v>0.68963989395796066</c:v>
                </c:pt>
                <c:pt idx="18">
                  <c:v>1.390859463686045</c:v>
                </c:pt>
                <c:pt idx="19">
                  <c:v>0.83905112670916715</c:v>
                </c:pt>
                <c:pt idx="20">
                  <c:v>3.1446579180429035</c:v>
                </c:pt>
                <c:pt idx="21">
                  <c:v>2.5049070314220989</c:v>
                </c:pt>
                <c:pt idx="22">
                  <c:v>1.0578198393257798</c:v>
                </c:pt>
                <c:pt idx="23">
                  <c:v>1.5926667009126483</c:v>
                </c:pt>
                <c:pt idx="24">
                  <c:v>-1.0837008646828794</c:v>
                </c:pt>
                <c:pt idx="25">
                  <c:v>0.6854381224820516</c:v>
                </c:pt>
                <c:pt idx="26">
                  <c:v>-0.82857102064758381</c:v>
                </c:pt>
                <c:pt idx="27">
                  <c:v>-1.4602932727177387</c:v>
                </c:pt>
                <c:pt idx="28">
                  <c:v>2.575431934092598</c:v>
                </c:pt>
                <c:pt idx="29">
                  <c:v>1.1215006225019142</c:v>
                </c:pt>
                <c:pt idx="30">
                  <c:v>4.1652309949555821</c:v>
                </c:pt>
                <c:pt idx="31">
                  <c:v>3.621933510237052</c:v>
                </c:pt>
                <c:pt idx="32">
                  <c:v>0.39630613477310561</c:v>
                </c:pt>
                <c:pt idx="33">
                  <c:v>-0.78871091364079993</c:v>
                </c:pt>
                <c:pt idx="34">
                  <c:v>-4.0194801332236629</c:v>
                </c:pt>
                <c:pt idx="35">
                  <c:v>-1.6938611908630996</c:v>
                </c:pt>
                <c:pt idx="36">
                  <c:v>0.36216284868066939</c:v>
                </c:pt>
                <c:pt idx="37">
                  <c:v>1.9275583912369942</c:v>
                </c:pt>
                <c:pt idx="38">
                  <c:v>2.7013826207455516</c:v>
                </c:pt>
                <c:pt idx="39">
                  <c:v>2.1277276517650767</c:v>
                </c:pt>
                <c:pt idx="40">
                  <c:v>3.4961932315954902</c:v>
                </c:pt>
                <c:pt idx="41">
                  <c:v>3.0510735703754399</c:v>
                </c:pt>
                <c:pt idx="42">
                  <c:v>3.962624565162276</c:v>
                </c:pt>
                <c:pt idx="43">
                  <c:v>2.868972892592736</c:v>
                </c:pt>
                <c:pt idx="44">
                  <c:v>1.7351711657406899</c:v>
                </c:pt>
                <c:pt idx="45">
                  <c:v>1.8574034542147899</c:v>
                </c:pt>
                <c:pt idx="46">
                  <c:v>2.2806031523923576</c:v>
                </c:pt>
                <c:pt idx="47">
                  <c:v>2.4794963518125046</c:v>
                </c:pt>
                <c:pt idx="48">
                  <c:v>5.0531704222492424</c:v>
                </c:pt>
                <c:pt idx="49">
                  <c:v>5.0929077680083923</c:v>
                </c:pt>
                <c:pt idx="50">
                  <c:v>4.3125176148577582</c:v>
                </c:pt>
                <c:pt idx="51">
                  <c:v>3.6240692055940826</c:v>
                </c:pt>
                <c:pt idx="52">
                  <c:v>2.7056288551444041</c:v>
                </c:pt>
                <c:pt idx="53">
                  <c:v>3.0197710439489933</c:v>
                </c:pt>
                <c:pt idx="54">
                  <c:v>4.9572227066524199</c:v>
                </c:pt>
                <c:pt idx="55">
                  <c:v>6.4109815122670888</c:v>
                </c:pt>
                <c:pt idx="56">
                  <c:v>5.2335967960983387</c:v>
                </c:pt>
                <c:pt idx="57">
                  <c:v>-6.2542865707483353</c:v>
                </c:pt>
                <c:pt idx="58">
                  <c:v>-1.3490529335198898</c:v>
                </c:pt>
                <c:pt idx="59">
                  <c:v>-1.0002825550511463</c:v>
                </c:pt>
                <c:pt idx="60">
                  <c:v>1.5180416891600323</c:v>
                </c:pt>
                <c:pt idx="61">
                  <c:v>13.742420593498949</c:v>
                </c:pt>
                <c:pt idx="62">
                  <c:v>7.6153192919303336</c:v>
                </c:pt>
                <c:pt idx="63">
                  <c:v>7.0243043703114294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62F-4446-B4A4-2391A501A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35552"/>
        <c:axId val="31337856"/>
      </c:lineChart>
      <c:catAx>
        <c:axId val="3133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3175">
            <a:noFill/>
            <a:prstDash val="solid"/>
          </a:ln>
        </c:spPr>
        <c:txPr>
          <a:bodyPr rot="0" vert="horz"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337856"/>
        <c:crosses val="autoZero"/>
        <c:auto val="1"/>
        <c:lblAlgn val="ctr"/>
        <c:lblOffset val="100"/>
        <c:noMultiLvlLbl val="0"/>
      </c:catAx>
      <c:valAx>
        <c:axId val="31337856"/>
        <c:scaling>
          <c:orientation val="minMax"/>
          <c:min val="-14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1335552"/>
        <c:crosses val="autoZero"/>
        <c:crossBetween val="between"/>
        <c:majorUnit val="2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67050944399564949"/>
          <c:w val="0.51639905969056354"/>
          <c:h val="0.24566306351741776"/>
        </c:manualLayout>
      </c:layout>
      <c:overlay val="0"/>
      <c:txPr>
        <a:bodyPr/>
        <a:lstStyle/>
        <a:p>
          <a:pPr>
            <a:defRPr sz="600"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312817460317461"/>
          <c:y val="0.15028626517223567"/>
          <c:w val="0.62377444444444441"/>
          <c:h val="0.64118463144989546"/>
        </c:manualLayout>
      </c:layout>
      <c:radarChart>
        <c:radarStyle val="marker"/>
        <c:varyColors val="0"/>
        <c:ser>
          <c:idx val="0"/>
          <c:order val="0"/>
          <c:tx>
            <c:strRef>
              <c:f>'Графикон IV.2.3.'!$F$15</c:f>
              <c:strCache>
                <c:ptCount val="1"/>
                <c:pt idx="0">
                  <c:v>Утицај земаља региона на Србију</c:v>
                </c:pt>
              </c:strCache>
            </c:strRef>
          </c:tx>
          <c:spPr>
            <a:ln w="25400" cmpd="sng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IV.2.3.'!$E$16:$E$24</c:f>
              <c:strCache>
                <c:ptCount val="9"/>
                <c:pt idx="0">
                  <c:v>Румунија</c:v>
                </c:pt>
                <c:pt idx="1">
                  <c:v>Мађарска</c:v>
                </c:pt>
                <c:pt idx="2">
                  <c:v>Хрватска</c:v>
                </c:pt>
                <c:pt idx="3">
                  <c:v>Бугарска</c:v>
                </c:pt>
                <c:pt idx="4">
                  <c:v>Словенија</c:v>
                </c:pt>
                <c:pt idx="5">
                  <c:v>Босна и 
Хецеговина</c:v>
                </c:pt>
                <c:pt idx="6">
                  <c:v>Северна
Македонија</c:v>
                </c:pt>
                <c:pt idx="7">
                  <c:v>Албанија</c:v>
                </c:pt>
                <c:pt idx="8">
                  <c:v>Црна Гора</c:v>
                </c:pt>
              </c:strCache>
            </c:strRef>
          </c:cat>
          <c:val>
            <c:numRef>
              <c:f>'Графикон IV.2.3.'!$F$16:$F$24</c:f>
              <c:numCache>
                <c:formatCode>0.00</c:formatCode>
                <c:ptCount val="9"/>
                <c:pt idx="0">
                  <c:v>0.36046827963868167</c:v>
                </c:pt>
                <c:pt idx="1">
                  <c:v>0.18309241754088112</c:v>
                </c:pt>
                <c:pt idx="2">
                  <c:v>0.13804436236075446</c:v>
                </c:pt>
                <c:pt idx="3">
                  <c:v>0.10187886695804761</c:v>
                </c:pt>
                <c:pt idx="4">
                  <c:v>4.0382997625196718E-2</c:v>
                </c:pt>
                <c:pt idx="5">
                  <c:v>2.6771834627493826E-2</c:v>
                </c:pt>
                <c:pt idx="6">
                  <c:v>2.5474558447555411E-2</c:v>
                </c:pt>
                <c:pt idx="7">
                  <c:v>1.7159847394641135E-2</c:v>
                </c:pt>
                <c:pt idx="8">
                  <c:v>1.0304861739188343E-2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2-44BA-897C-AA7CBAA94850}"/>
            </c:ext>
          </c:extLst>
        </c:ser>
        <c:ser>
          <c:idx val="1"/>
          <c:order val="1"/>
          <c:tx>
            <c:strRef>
              <c:f>'Графикон IV.2.3.'!$G$15</c:f>
              <c:strCache>
                <c:ptCount val="1"/>
                <c:pt idx="0">
                  <c:v>Утицај Србије на земље региона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IV.2.3.'!$E$16:$E$24</c:f>
              <c:strCache>
                <c:ptCount val="9"/>
                <c:pt idx="0">
                  <c:v>Румунија</c:v>
                </c:pt>
                <c:pt idx="1">
                  <c:v>Мађарска</c:v>
                </c:pt>
                <c:pt idx="2">
                  <c:v>Хрватска</c:v>
                </c:pt>
                <c:pt idx="3">
                  <c:v>Бугарска</c:v>
                </c:pt>
                <c:pt idx="4">
                  <c:v>Словенија</c:v>
                </c:pt>
                <c:pt idx="5">
                  <c:v>Босна и 
Хецеговина</c:v>
                </c:pt>
                <c:pt idx="6">
                  <c:v>Северна
Македонија</c:v>
                </c:pt>
                <c:pt idx="7">
                  <c:v>Албанија</c:v>
                </c:pt>
                <c:pt idx="8">
                  <c:v>Црна Гора</c:v>
                </c:pt>
              </c:strCache>
            </c:strRef>
          </c:cat>
          <c:val>
            <c:numRef>
              <c:f>'Графикон IV.2.3.'!$G$16:$G$24</c:f>
              <c:numCache>
                <c:formatCode>0.00</c:formatCode>
                <c:ptCount val="9"/>
                <c:pt idx="0">
                  <c:v>7.1141369509732794E-2</c:v>
                </c:pt>
                <c:pt idx="1">
                  <c:v>5.3702495303721356E-2</c:v>
                </c:pt>
                <c:pt idx="2">
                  <c:v>3.8922082855376974E-2</c:v>
                </c:pt>
                <c:pt idx="3">
                  <c:v>4.2967793151658253E-2</c:v>
                </c:pt>
                <c:pt idx="4">
                  <c:v>5.9812943849458365E-2</c:v>
                </c:pt>
                <c:pt idx="5">
                  <c:v>8.5594337924352587E-2</c:v>
                </c:pt>
                <c:pt idx="6">
                  <c:v>9.9158703450150029E-2</c:v>
                </c:pt>
                <c:pt idx="7">
                  <c:v>6.2038378156791377E-2</c:v>
                </c:pt>
                <c:pt idx="8">
                  <c:v>9.1062714272115305E-2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2-44BA-897C-AA7CBAA94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76256"/>
        <c:axId val="159020160"/>
      </c:radarChart>
      <c:catAx>
        <c:axId val="15897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59020160"/>
        <c:crosses val="autoZero"/>
        <c:auto val="1"/>
        <c:lblAlgn val="ctr"/>
        <c:lblOffset val="100"/>
        <c:noMultiLvlLbl val="0"/>
      </c:catAx>
      <c:valAx>
        <c:axId val="159020160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General" sourceLinked="0"/>
        <c:majorTickMark val="none"/>
        <c:minorTickMark val="none"/>
        <c:tickLblPos val="none"/>
        <c:spPr>
          <a:noFill/>
          <a:ln>
            <a:solidFill>
              <a:srgbClr val="C0C0C0"/>
            </a:solidFill>
          </a:ln>
          <a:effectLst/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58976256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7610932926449525"/>
          <c:w val="0.790466354161798"/>
          <c:h val="0.11058504468456125"/>
        </c:manualLayout>
      </c:layout>
      <c:overlay val="0"/>
      <c:txPr>
        <a:bodyPr/>
        <a:lstStyle/>
        <a:p>
          <a:pPr>
            <a:defRPr sz="600"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0122" r="0.750000000000001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605972594578496E-2"/>
          <c:y val="6.2859922038211807E-2"/>
          <c:w val="0.83461719580963922"/>
          <c:h val="0.62731949757958727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IV.2.4.'!$D$2</c:f>
              <c:strCache>
                <c:ptCount val="1"/>
                <c:pt idx="0">
                  <c:v>Индекс стабилности банкарског сектора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6.6031432893235237E-2"/>
                  <c:y val="3.28200484496273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/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70-425E-B5DF-7F36704B577B}"/>
                </c:ext>
              </c:extLst>
            </c:dLbl>
            <c:dLbl>
              <c:idx val="49"/>
              <c:layout>
                <c:manualLayout>
                  <c:x val="-1.7293753353853566E-16"/>
                  <c:y val="8.533208186504609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600"/>
                    </a:pPr>
                    <a:r>
                      <a:rPr lang="en-US"/>
                      <a:t>0,53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170-425E-B5DF-7F36704B57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'Графикон IV.2.4.'!$B$3:$C$56</c:f>
              <c:multiLvlStrCache>
                <c:ptCount val="5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  <c:pt idx="46">
                    <c:v>I</c:v>
                  </c:pt>
                  <c:pt idx="47">
                    <c:v>II</c:v>
                  </c:pt>
                  <c:pt idx="48">
                    <c:v>III</c:v>
                  </c:pt>
                  <c:pt idx="49">
                    <c:v>IV</c:v>
                  </c:pt>
                  <c:pt idx="50">
                    <c:v>I</c:v>
                  </c:pt>
                  <c:pt idx="51">
                    <c:v>II</c:v>
                  </c:pt>
                  <c:pt idx="52">
                    <c:v>III</c:v>
                  </c:pt>
                  <c:pt idx="53">
                    <c:v>IV</c:v>
                  </c:pt>
                </c:lvl>
                <c:lvl>
                  <c:pt idx="0">
                    <c:v>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  <c:pt idx="42">
                    <c:v>2019.</c:v>
                  </c:pt>
                  <c:pt idx="46">
                    <c:v>2020.</c:v>
                  </c:pt>
                  <c:pt idx="50">
                    <c:v>2021.</c:v>
                  </c:pt>
                </c:lvl>
              </c:multiLvlStrCache>
            </c:multiLvlStrRef>
          </c:cat>
          <c:val>
            <c:numRef>
              <c:f>'Графикон IV.2.4.'!$D$3:$D$56</c:f>
              <c:numCache>
                <c:formatCode>0.00</c:formatCode>
                <c:ptCount val="54"/>
                <c:pt idx="0">
                  <c:v>0.62701716233387927</c:v>
                </c:pt>
                <c:pt idx="1">
                  <c:v>0.50659233999103226</c:v>
                </c:pt>
                <c:pt idx="2">
                  <c:v>0.42467884008652895</c:v>
                </c:pt>
                <c:pt idx="3">
                  <c:v>0.4014843260069374</c:v>
                </c:pt>
                <c:pt idx="4">
                  <c:v>0.40979929894775657</c:v>
                </c:pt>
                <c:pt idx="5">
                  <c:v>0.46211635818618624</c:v>
                </c:pt>
                <c:pt idx="6">
                  <c:v>0.5333351131704932</c:v>
                </c:pt>
                <c:pt idx="7">
                  <c:v>0.47171547807817865</c:v>
                </c:pt>
                <c:pt idx="8">
                  <c:v>0.44140631638410038</c:v>
                </c:pt>
                <c:pt idx="9">
                  <c:v>0.4010900961938621</c:v>
                </c:pt>
                <c:pt idx="10">
                  <c:v>0.47303990317854089</c:v>
                </c:pt>
                <c:pt idx="11">
                  <c:v>0.44688714179965089</c:v>
                </c:pt>
                <c:pt idx="12">
                  <c:v>0.42805510752898185</c:v>
                </c:pt>
                <c:pt idx="13">
                  <c:v>0.31075662092608325</c:v>
                </c:pt>
                <c:pt idx="14">
                  <c:v>0.35583548684511013</c:v>
                </c:pt>
                <c:pt idx="15">
                  <c:v>0.30366564143908314</c:v>
                </c:pt>
                <c:pt idx="16">
                  <c:v>0.25862381857653355</c:v>
                </c:pt>
                <c:pt idx="17">
                  <c:v>0.35063939612507711</c:v>
                </c:pt>
                <c:pt idx="18">
                  <c:v>0.43428381770760549</c:v>
                </c:pt>
                <c:pt idx="19">
                  <c:v>0.41113517335683386</c:v>
                </c:pt>
                <c:pt idx="20">
                  <c:v>0.36941075690839248</c:v>
                </c:pt>
                <c:pt idx="21">
                  <c:v>0.34914302708542022</c:v>
                </c:pt>
                <c:pt idx="22">
                  <c:v>0.45100360721250393</c:v>
                </c:pt>
                <c:pt idx="23">
                  <c:v>0.43542006517979909</c:v>
                </c:pt>
                <c:pt idx="24">
                  <c:v>0.40362755258334354</c:v>
                </c:pt>
                <c:pt idx="25">
                  <c:v>0.34825242407559165</c:v>
                </c:pt>
                <c:pt idx="26">
                  <c:v>0.41139634551494159</c:v>
                </c:pt>
                <c:pt idx="27">
                  <c:v>0.46041445019779464</c:v>
                </c:pt>
                <c:pt idx="28">
                  <c:v>0.45436288381648654</c:v>
                </c:pt>
                <c:pt idx="29">
                  <c:v>0.38591239698984853</c:v>
                </c:pt>
                <c:pt idx="30">
                  <c:v>0.48504338115028606</c:v>
                </c:pt>
                <c:pt idx="31">
                  <c:v>0.43364588691558315</c:v>
                </c:pt>
                <c:pt idx="32">
                  <c:v>0.41577515639812079</c:v>
                </c:pt>
                <c:pt idx="33">
                  <c:v>0.4104592255705517</c:v>
                </c:pt>
                <c:pt idx="34">
                  <c:v>0.54374891018697757</c:v>
                </c:pt>
                <c:pt idx="35">
                  <c:v>0.51732232767860675</c:v>
                </c:pt>
                <c:pt idx="36">
                  <c:v>0.53154389683500503</c:v>
                </c:pt>
                <c:pt idx="37">
                  <c:v>0.53807961893959444</c:v>
                </c:pt>
                <c:pt idx="38">
                  <c:v>0.55075924121158015</c:v>
                </c:pt>
                <c:pt idx="39">
                  <c:v>0.54901372100327506</c:v>
                </c:pt>
                <c:pt idx="40">
                  <c:v>0.5633176705188454</c:v>
                </c:pt>
                <c:pt idx="41">
                  <c:v>0.56669000996358354</c:v>
                </c:pt>
                <c:pt idx="42">
                  <c:v>0.63157611070296993</c:v>
                </c:pt>
                <c:pt idx="43">
                  <c:v>0.59986405651280716</c:v>
                </c:pt>
                <c:pt idx="44">
                  <c:v>0.66674540461275811</c:v>
                </c:pt>
                <c:pt idx="45">
                  <c:v>0.64609619384549533</c:v>
                </c:pt>
                <c:pt idx="46">
                  <c:v>0.67381329635863252</c:v>
                </c:pt>
                <c:pt idx="47">
                  <c:v>0.72383703585585968</c:v>
                </c:pt>
                <c:pt idx="48">
                  <c:v>0.59626678245558384</c:v>
                </c:pt>
                <c:pt idx="49">
                  <c:v>0.70897477538888265</c:v>
                </c:pt>
                <c:pt idx="50">
                  <c:v>0.57618031682079152</c:v>
                </c:pt>
                <c:pt idx="51">
                  <c:v>0.51869307332545134</c:v>
                </c:pt>
                <c:pt idx="52">
                  <c:v>0.50909574524364754</c:v>
                </c:pt>
                <c:pt idx="53">
                  <c:v>0.52992412198433947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70-425E-B5DF-7F36704B577B}"/>
            </c:ext>
          </c:extLst>
        </c:ser>
        <c:ser>
          <c:idx val="0"/>
          <c:order val="1"/>
          <c:tx>
            <c:strRef>
              <c:f>'Графикон IV.2.4.'!$E$2</c:f>
              <c:strCache>
                <c:ptCount val="1"/>
                <c:pt idx="0">
                  <c:v>Просечна вредност</c:v>
                </c:pt>
              </c:strCache>
            </c:strRef>
          </c:tx>
          <c:spPr>
            <a:ln>
              <a:solidFill>
                <a:srgbClr val="0073CF"/>
              </a:solidFill>
              <a:prstDash val="sysDot"/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9.9775533108866443E-2"/>
                  <c:y val="-6.69066091954022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70-425E-B5DF-7F36704B57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'Графикон IV.2.4.'!$B$3:$C$56</c:f>
              <c:multiLvlStrCache>
                <c:ptCount val="5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  <c:pt idx="46">
                    <c:v>I</c:v>
                  </c:pt>
                  <c:pt idx="47">
                    <c:v>II</c:v>
                  </c:pt>
                  <c:pt idx="48">
                    <c:v>III</c:v>
                  </c:pt>
                  <c:pt idx="49">
                    <c:v>IV</c:v>
                  </c:pt>
                  <c:pt idx="50">
                    <c:v>I</c:v>
                  </c:pt>
                  <c:pt idx="51">
                    <c:v>II</c:v>
                  </c:pt>
                  <c:pt idx="52">
                    <c:v>III</c:v>
                  </c:pt>
                  <c:pt idx="53">
                    <c:v>IV</c:v>
                  </c:pt>
                </c:lvl>
                <c:lvl>
                  <c:pt idx="0">
                    <c:v>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  <c:pt idx="42">
                    <c:v>2019.</c:v>
                  </c:pt>
                  <c:pt idx="46">
                    <c:v>2020.</c:v>
                  </c:pt>
                  <c:pt idx="50">
                    <c:v>2021.</c:v>
                  </c:pt>
                </c:lvl>
              </c:multiLvlStrCache>
            </c:multiLvlStrRef>
          </c:cat>
          <c:val>
            <c:numRef>
              <c:f>'Графикон IV.2.4.'!$E$3:$E$56</c:f>
              <c:numCache>
                <c:formatCode>0.00</c:formatCode>
                <c:ptCount val="54"/>
                <c:pt idx="0">
                  <c:v>0.48162160936862586</c:v>
                </c:pt>
                <c:pt idx="1">
                  <c:v>0.47747347297063131</c:v>
                </c:pt>
                <c:pt idx="2">
                  <c:v>0.47747347297063131</c:v>
                </c:pt>
                <c:pt idx="3">
                  <c:v>0.47747347297063131</c:v>
                </c:pt>
                <c:pt idx="4">
                  <c:v>0.47747347297063131</c:v>
                </c:pt>
                <c:pt idx="5">
                  <c:v>0.47747347297063131</c:v>
                </c:pt>
                <c:pt idx="6">
                  <c:v>0.47747347297063131</c:v>
                </c:pt>
                <c:pt idx="7">
                  <c:v>0.47747347297063131</c:v>
                </c:pt>
                <c:pt idx="8">
                  <c:v>0.47747347297063131</c:v>
                </c:pt>
                <c:pt idx="9">
                  <c:v>0.47747347297063131</c:v>
                </c:pt>
                <c:pt idx="10">
                  <c:v>0.47747347297063131</c:v>
                </c:pt>
                <c:pt idx="11">
                  <c:v>0.47747347297063131</c:v>
                </c:pt>
                <c:pt idx="12">
                  <c:v>0.47747347297063131</c:v>
                </c:pt>
                <c:pt idx="13">
                  <c:v>0.47747347297063131</c:v>
                </c:pt>
                <c:pt idx="14">
                  <c:v>0.47747347297063131</c:v>
                </c:pt>
                <c:pt idx="15">
                  <c:v>0.47747347297063131</c:v>
                </c:pt>
                <c:pt idx="16">
                  <c:v>0.47747347297063131</c:v>
                </c:pt>
                <c:pt idx="17">
                  <c:v>0.47747347297063131</c:v>
                </c:pt>
                <c:pt idx="18">
                  <c:v>0.47747347297063131</c:v>
                </c:pt>
                <c:pt idx="19">
                  <c:v>0.47747347297063131</c:v>
                </c:pt>
                <c:pt idx="20">
                  <c:v>0.47747347297063131</c:v>
                </c:pt>
                <c:pt idx="21">
                  <c:v>0.47747347297063131</c:v>
                </c:pt>
                <c:pt idx="22">
                  <c:v>0.47747347297063131</c:v>
                </c:pt>
                <c:pt idx="23">
                  <c:v>0.47747347297063131</c:v>
                </c:pt>
                <c:pt idx="24">
                  <c:v>0.47747347297063131</c:v>
                </c:pt>
                <c:pt idx="25">
                  <c:v>0.47747347297063131</c:v>
                </c:pt>
                <c:pt idx="26">
                  <c:v>0.47747347297063131</c:v>
                </c:pt>
                <c:pt idx="27">
                  <c:v>0.47747347297063131</c:v>
                </c:pt>
                <c:pt idx="28">
                  <c:v>0.47747347297063131</c:v>
                </c:pt>
                <c:pt idx="29">
                  <c:v>0.47747347297063131</c:v>
                </c:pt>
                <c:pt idx="30">
                  <c:v>0.47747347297063131</c:v>
                </c:pt>
                <c:pt idx="31">
                  <c:v>0.47747347297063131</c:v>
                </c:pt>
                <c:pt idx="32">
                  <c:v>0.47747347297063131</c:v>
                </c:pt>
                <c:pt idx="33">
                  <c:v>0.47747347297063131</c:v>
                </c:pt>
                <c:pt idx="34">
                  <c:v>0.47747347297063131</c:v>
                </c:pt>
                <c:pt idx="35">
                  <c:v>0.47747347297063131</c:v>
                </c:pt>
                <c:pt idx="36">
                  <c:v>0.47747347297063131</c:v>
                </c:pt>
                <c:pt idx="37">
                  <c:v>0.47747347297063131</c:v>
                </c:pt>
                <c:pt idx="38">
                  <c:v>0.47747347297063131</c:v>
                </c:pt>
                <c:pt idx="39">
                  <c:v>0.47747347297063131</c:v>
                </c:pt>
                <c:pt idx="40">
                  <c:v>0.47747347297063131</c:v>
                </c:pt>
                <c:pt idx="41">
                  <c:v>0.47747347297063131</c:v>
                </c:pt>
                <c:pt idx="42">
                  <c:v>0.47747347297063131</c:v>
                </c:pt>
                <c:pt idx="43">
                  <c:v>0.47747347297063131</c:v>
                </c:pt>
                <c:pt idx="44">
                  <c:v>0.47747347297063131</c:v>
                </c:pt>
                <c:pt idx="45">
                  <c:v>0.47747347297063131</c:v>
                </c:pt>
                <c:pt idx="46">
                  <c:v>0.47747347297063131</c:v>
                </c:pt>
                <c:pt idx="47">
                  <c:v>0.47747347297063131</c:v>
                </c:pt>
                <c:pt idx="48">
                  <c:v>0.47747347297063131</c:v>
                </c:pt>
                <c:pt idx="49">
                  <c:v>0.47747347297063131</c:v>
                </c:pt>
                <c:pt idx="50">
                  <c:v>0.47747347297063131</c:v>
                </c:pt>
                <c:pt idx="51">
                  <c:v>0.47747347297063131</c:v>
                </c:pt>
                <c:pt idx="52">
                  <c:v>0.47747347297063131</c:v>
                </c:pt>
                <c:pt idx="53">
                  <c:v>0.47747347297063131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70-425E-B5DF-7F36704B5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439936"/>
        <c:axId val="152596864"/>
      </c:lineChart>
      <c:catAx>
        <c:axId val="14443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2596864"/>
        <c:crosses val="autoZero"/>
        <c:auto val="1"/>
        <c:lblAlgn val="ctr"/>
        <c:lblOffset val="100"/>
        <c:tickLblSkip val="2"/>
        <c:noMultiLvlLbl val="0"/>
      </c:catAx>
      <c:valAx>
        <c:axId val="15259686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439936"/>
        <c:crosses val="autoZero"/>
        <c:crossBetween val="between"/>
        <c:majorUnit val="0.1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83904746448459111"/>
          <c:w val="0.6546487928647402"/>
          <c:h val="8.5837164750957859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4337822671156E-2"/>
          <c:y val="4.8976835627873638E-2"/>
          <c:w val="0.8498100640645726"/>
          <c:h val="0.631984889028805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'Графикон IV.2.5.'!$D$3</c:f>
              <c:strCache>
                <c:ptCount val="1"/>
                <c:pt idx="0">
                  <c:v>Солвентност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multiLvlStrRef>
              <c:f>'Графикон IV.2.5.'!$B$4:$C$57</c:f>
              <c:multiLvlStrCache>
                <c:ptCount val="5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  <c:pt idx="46">
                    <c:v>I</c:v>
                  </c:pt>
                  <c:pt idx="47">
                    <c:v>II</c:v>
                  </c:pt>
                  <c:pt idx="48">
                    <c:v>III</c:v>
                  </c:pt>
                  <c:pt idx="49">
                    <c:v>IV</c:v>
                  </c:pt>
                  <c:pt idx="50">
                    <c:v>I</c:v>
                  </c:pt>
                  <c:pt idx="51">
                    <c:v>II</c:v>
                  </c:pt>
                  <c:pt idx="52">
                    <c:v>III</c:v>
                  </c:pt>
                  <c:pt idx="53">
                    <c:v>IV</c:v>
                  </c:pt>
                </c:lvl>
                <c:lvl>
                  <c:pt idx="0">
                    <c:v>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  <c:pt idx="42">
                    <c:v>2019.</c:v>
                  </c:pt>
                  <c:pt idx="46">
                    <c:v>2020.</c:v>
                  </c:pt>
                  <c:pt idx="50">
                    <c:v>2021.</c:v>
                  </c:pt>
                </c:lvl>
              </c:multiLvlStrCache>
            </c:multiLvlStrRef>
          </c:cat>
          <c:val>
            <c:numRef>
              <c:f>'Графикон IV.2.5.'!$D$4:$D$57</c:f>
              <c:numCache>
                <c:formatCode>0.00</c:formatCode>
                <c:ptCount val="54"/>
                <c:pt idx="0">
                  <c:v>0.18956046683320291</c:v>
                </c:pt>
                <c:pt idx="1">
                  <c:v>0.15087406616855373</c:v>
                </c:pt>
                <c:pt idx="2">
                  <c:v>0.12125721943106987</c:v>
                </c:pt>
                <c:pt idx="3">
                  <c:v>0.1308968638683457</c:v>
                </c:pt>
                <c:pt idx="4">
                  <c:v>0.13488956807070554</c:v>
                </c:pt>
                <c:pt idx="5">
                  <c:v>0.13865092112236629</c:v>
                </c:pt>
                <c:pt idx="6">
                  <c:v>0.14106544128219797</c:v>
                </c:pt>
                <c:pt idx="7">
                  <c:v>0.11843338575003225</c:v>
                </c:pt>
                <c:pt idx="8">
                  <c:v>0.10240332345937053</c:v>
                </c:pt>
                <c:pt idx="9">
                  <c:v>9.6447823591101087E-2</c:v>
                </c:pt>
                <c:pt idx="10">
                  <c:v>0.10885895875438192</c:v>
                </c:pt>
                <c:pt idx="11">
                  <c:v>9.1586281364206379E-2</c:v>
                </c:pt>
                <c:pt idx="12">
                  <c:v>8.9418119770570861E-2</c:v>
                </c:pt>
                <c:pt idx="13">
                  <c:v>7.4647822433609651E-2</c:v>
                </c:pt>
                <c:pt idx="14">
                  <c:v>2.4380939507624523E-2</c:v>
                </c:pt>
                <c:pt idx="15">
                  <c:v>2.2106586463231197E-2</c:v>
                </c:pt>
                <c:pt idx="16">
                  <c:v>0</c:v>
                </c:pt>
                <c:pt idx="17">
                  <c:v>9.5570418020563611E-2</c:v>
                </c:pt>
                <c:pt idx="18">
                  <c:v>0.11051867203087216</c:v>
                </c:pt>
                <c:pt idx="19">
                  <c:v>0.10522346290888163</c:v>
                </c:pt>
                <c:pt idx="20">
                  <c:v>9.6282639866439063E-2</c:v>
                </c:pt>
                <c:pt idx="21">
                  <c:v>0.12474085344837182</c:v>
                </c:pt>
                <c:pt idx="22">
                  <c:v>0.13220579016087955</c:v>
                </c:pt>
                <c:pt idx="23">
                  <c:v>0.11101641078546146</c:v>
                </c:pt>
                <c:pt idx="24">
                  <c:v>8.1597462552578326E-2</c:v>
                </c:pt>
                <c:pt idx="25">
                  <c:v>9.7915124346313387E-2</c:v>
                </c:pt>
                <c:pt idx="26">
                  <c:v>0.10588328298588826</c:v>
                </c:pt>
                <c:pt idx="27">
                  <c:v>0.13775591754418784</c:v>
                </c:pt>
                <c:pt idx="28">
                  <c:v>0.13253539981481116</c:v>
                </c:pt>
                <c:pt idx="29">
                  <c:v>0.12346818481115701</c:v>
                </c:pt>
                <c:pt idx="30">
                  <c:v>0.13915414436756476</c:v>
                </c:pt>
                <c:pt idx="31">
                  <c:v>0.14284313332612858</c:v>
                </c:pt>
                <c:pt idx="32">
                  <c:v>0.13066646779221675</c:v>
                </c:pt>
                <c:pt idx="33">
                  <c:v>0.14931183457777919</c:v>
                </c:pt>
                <c:pt idx="34">
                  <c:v>0.16330897800903146</c:v>
                </c:pt>
                <c:pt idx="35">
                  <c:v>0.16605661891922974</c:v>
                </c:pt>
                <c:pt idx="36">
                  <c:v>0.16660614710126939</c:v>
                </c:pt>
                <c:pt idx="37">
                  <c:v>0.1707276084665667</c:v>
                </c:pt>
                <c:pt idx="38">
                  <c:v>0.17360844497193809</c:v>
                </c:pt>
                <c:pt idx="39">
                  <c:v>0.17941344346420054</c:v>
                </c:pt>
                <c:pt idx="40">
                  <c:v>0.17709922857263363</c:v>
                </c:pt>
                <c:pt idx="41">
                  <c:v>0.16109985561842952</c:v>
                </c:pt>
                <c:pt idx="42">
                  <c:v>0.2</c:v>
                </c:pt>
                <c:pt idx="43">
                  <c:v>0.18776285738472795</c:v>
                </c:pt>
                <c:pt idx="44">
                  <c:v>0.19734113233598155</c:v>
                </c:pt>
                <c:pt idx="45">
                  <c:v>0.19206217500732958</c:v>
                </c:pt>
                <c:pt idx="46">
                  <c:v>0.17418032085176699</c:v>
                </c:pt>
                <c:pt idx="47">
                  <c:v>0.17206059110677119</c:v>
                </c:pt>
                <c:pt idx="48">
                  <c:v>0.16522243002142056</c:v>
                </c:pt>
                <c:pt idx="49">
                  <c:v>0.16556039619607318</c:v>
                </c:pt>
                <c:pt idx="50">
                  <c:v>0.16222156764921269</c:v>
                </c:pt>
                <c:pt idx="51">
                  <c:v>0.15943454843696642</c:v>
                </c:pt>
                <c:pt idx="52">
                  <c:v>0.14510507289871385</c:v>
                </c:pt>
                <c:pt idx="53">
                  <c:v>0.12009545932371778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7-491D-BCEF-3CAA0668AFC3}"/>
            </c:ext>
          </c:extLst>
        </c:ser>
        <c:ser>
          <c:idx val="0"/>
          <c:order val="1"/>
          <c:tx>
            <c:strRef>
              <c:f>'Графикон IV.2.5.'!$E$3</c:f>
              <c:strCache>
                <c:ptCount val="1"/>
                <c:pt idx="0">
                  <c:v>Кредитни ризик</c:v>
                </c:pt>
              </c:strCache>
            </c:strRef>
          </c:tx>
          <c:spPr>
            <a:solidFill>
              <a:srgbClr val="005293"/>
            </a:solidFill>
          </c:spPr>
          <c:invertIfNegative val="0"/>
          <c:cat>
            <c:multiLvlStrRef>
              <c:f>'Графикон IV.2.5.'!$B$4:$C$57</c:f>
              <c:multiLvlStrCache>
                <c:ptCount val="5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  <c:pt idx="46">
                    <c:v>I</c:v>
                  </c:pt>
                  <c:pt idx="47">
                    <c:v>II</c:v>
                  </c:pt>
                  <c:pt idx="48">
                    <c:v>III</c:v>
                  </c:pt>
                  <c:pt idx="49">
                    <c:v>IV</c:v>
                  </c:pt>
                  <c:pt idx="50">
                    <c:v>I</c:v>
                  </c:pt>
                  <c:pt idx="51">
                    <c:v>II</c:v>
                  </c:pt>
                  <c:pt idx="52">
                    <c:v>III</c:v>
                  </c:pt>
                  <c:pt idx="53">
                    <c:v>IV</c:v>
                  </c:pt>
                </c:lvl>
                <c:lvl>
                  <c:pt idx="0">
                    <c:v>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  <c:pt idx="42">
                    <c:v>2019.</c:v>
                  </c:pt>
                  <c:pt idx="46">
                    <c:v>2020.</c:v>
                  </c:pt>
                  <c:pt idx="50">
                    <c:v>2021.</c:v>
                  </c:pt>
                </c:lvl>
              </c:multiLvlStrCache>
            </c:multiLvlStrRef>
          </c:cat>
          <c:val>
            <c:numRef>
              <c:f>'Графикон IV.2.5.'!$E$4:$E$57</c:f>
              <c:numCache>
                <c:formatCode>0.00</c:formatCode>
                <c:ptCount val="54"/>
                <c:pt idx="0">
                  <c:v>4.4167092396581266E-2</c:v>
                </c:pt>
                <c:pt idx="1">
                  <c:v>3.6428232796438809E-2</c:v>
                </c:pt>
                <c:pt idx="2">
                  <c:v>2.1633485416494874E-2</c:v>
                </c:pt>
                <c:pt idx="3">
                  <c:v>1.3708568280394863E-2</c:v>
                </c:pt>
                <c:pt idx="4">
                  <c:v>5.3047609626364735E-3</c:v>
                </c:pt>
                <c:pt idx="5">
                  <c:v>4.4803627371629989E-2</c:v>
                </c:pt>
                <c:pt idx="6">
                  <c:v>5.8126800181909626E-2</c:v>
                </c:pt>
                <c:pt idx="7">
                  <c:v>5.6830045196291638E-2</c:v>
                </c:pt>
                <c:pt idx="8">
                  <c:v>5.7808786500923859E-2</c:v>
                </c:pt>
                <c:pt idx="9">
                  <c:v>5.4617219428215347E-2</c:v>
                </c:pt>
                <c:pt idx="10">
                  <c:v>6.0219495798320671E-2</c:v>
                </c:pt>
                <c:pt idx="11">
                  <c:v>6.2634408410378151E-2</c:v>
                </c:pt>
                <c:pt idx="12">
                  <c:v>6.4480350545943407E-2</c:v>
                </c:pt>
                <c:pt idx="13">
                  <c:v>5.8393948396979811E-2</c:v>
                </c:pt>
                <c:pt idx="14">
                  <c:v>4.9707990716483678E-2</c:v>
                </c:pt>
                <c:pt idx="15">
                  <c:v>5.9614254781180334E-2</c:v>
                </c:pt>
                <c:pt idx="16">
                  <c:v>5.8113323948944529E-2</c:v>
                </c:pt>
                <c:pt idx="17">
                  <c:v>7.0400345029186462E-2</c:v>
                </c:pt>
                <c:pt idx="18">
                  <c:v>7.4272732602834526E-2</c:v>
                </c:pt>
                <c:pt idx="19">
                  <c:v>7.2920355997876538E-2</c:v>
                </c:pt>
                <c:pt idx="20">
                  <c:v>7.1785613630950096E-2</c:v>
                </c:pt>
                <c:pt idx="21">
                  <c:v>6.6818797846488476E-2</c:v>
                </c:pt>
                <c:pt idx="22">
                  <c:v>6.7461999708595774E-2</c:v>
                </c:pt>
                <c:pt idx="23">
                  <c:v>6.3738871559893037E-2</c:v>
                </c:pt>
                <c:pt idx="24">
                  <c:v>6.5049147078278927E-2</c:v>
                </c:pt>
                <c:pt idx="25">
                  <c:v>6.7605013019120461E-2</c:v>
                </c:pt>
                <c:pt idx="26">
                  <c:v>6.5626009956913409E-2</c:v>
                </c:pt>
                <c:pt idx="27">
                  <c:v>6.8587699997491453E-2</c:v>
                </c:pt>
                <c:pt idx="28">
                  <c:v>7.2970426131502938E-2</c:v>
                </c:pt>
                <c:pt idx="29">
                  <c:v>7.1154453506133211E-2</c:v>
                </c:pt>
                <c:pt idx="30">
                  <c:v>7.657322623921603E-2</c:v>
                </c:pt>
                <c:pt idx="31">
                  <c:v>7.7747758321937852E-2</c:v>
                </c:pt>
                <c:pt idx="32">
                  <c:v>7.7822523944154925E-2</c:v>
                </c:pt>
                <c:pt idx="33">
                  <c:v>8.8196316963141189E-2</c:v>
                </c:pt>
                <c:pt idx="34">
                  <c:v>8.6859657837116452E-2</c:v>
                </c:pt>
                <c:pt idx="35">
                  <c:v>9.1939031606734375E-2</c:v>
                </c:pt>
                <c:pt idx="36">
                  <c:v>0.10876310710176013</c:v>
                </c:pt>
                <c:pt idx="37">
                  <c:v>0.1192423471971845</c:v>
                </c:pt>
                <c:pt idx="38">
                  <c:v>0.1238723902195404</c:v>
                </c:pt>
                <c:pt idx="39">
                  <c:v>0.13408838936373768</c:v>
                </c:pt>
                <c:pt idx="40">
                  <c:v>0.14311107091907427</c:v>
                </c:pt>
                <c:pt idx="41">
                  <c:v>0.14627298270725206</c:v>
                </c:pt>
                <c:pt idx="42">
                  <c:v>0.14857012834155939</c:v>
                </c:pt>
                <c:pt idx="43">
                  <c:v>0.14705186457651409</c:v>
                </c:pt>
                <c:pt idx="44">
                  <c:v>0.15212593061214111</c:v>
                </c:pt>
                <c:pt idx="45">
                  <c:v>0.16552196644045797</c:v>
                </c:pt>
                <c:pt idx="46">
                  <c:v>0.16431879915651815</c:v>
                </c:pt>
                <c:pt idx="47">
                  <c:v>0.17191867553553392</c:v>
                </c:pt>
                <c:pt idx="48">
                  <c:v>0.18053124038165852</c:v>
                </c:pt>
                <c:pt idx="49">
                  <c:v>0.16082613806967144</c:v>
                </c:pt>
                <c:pt idx="50">
                  <c:v>0.15410568304486652</c:v>
                </c:pt>
                <c:pt idx="51">
                  <c:v>0.16134366089574059</c:v>
                </c:pt>
                <c:pt idx="52">
                  <c:v>0.15956457727926901</c:v>
                </c:pt>
                <c:pt idx="53">
                  <c:v>0.1616529758110215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7-491D-BCEF-3CAA0668AFC3}"/>
            </c:ext>
          </c:extLst>
        </c:ser>
        <c:ser>
          <c:idx val="2"/>
          <c:order val="2"/>
          <c:tx>
            <c:strRef>
              <c:f>'Графикон IV.2.5.'!$F$3</c:f>
              <c:strCache>
                <c:ptCount val="1"/>
                <c:pt idx="0">
                  <c:v>Профитабилност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multiLvlStrRef>
              <c:f>'Графикон IV.2.5.'!$B$4:$C$57</c:f>
              <c:multiLvlStrCache>
                <c:ptCount val="5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  <c:pt idx="46">
                    <c:v>I</c:v>
                  </c:pt>
                  <c:pt idx="47">
                    <c:v>II</c:v>
                  </c:pt>
                  <c:pt idx="48">
                    <c:v>III</c:v>
                  </c:pt>
                  <c:pt idx="49">
                    <c:v>IV</c:v>
                  </c:pt>
                  <c:pt idx="50">
                    <c:v>I</c:v>
                  </c:pt>
                  <c:pt idx="51">
                    <c:v>II</c:v>
                  </c:pt>
                  <c:pt idx="52">
                    <c:v>III</c:v>
                  </c:pt>
                  <c:pt idx="53">
                    <c:v>IV</c:v>
                  </c:pt>
                </c:lvl>
                <c:lvl>
                  <c:pt idx="0">
                    <c:v>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  <c:pt idx="42">
                    <c:v>2019.</c:v>
                  </c:pt>
                  <c:pt idx="46">
                    <c:v>2020.</c:v>
                  </c:pt>
                  <c:pt idx="50">
                    <c:v>2021.</c:v>
                  </c:pt>
                </c:lvl>
              </c:multiLvlStrCache>
            </c:multiLvlStrRef>
          </c:cat>
          <c:val>
            <c:numRef>
              <c:f>'Графикон IV.2.5.'!$F$4:$F$57</c:f>
              <c:numCache>
                <c:formatCode>0.00</c:formatCode>
                <c:ptCount val="54"/>
                <c:pt idx="0">
                  <c:v>0.18565152185096256</c:v>
                </c:pt>
                <c:pt idx="1">
                  <c:v>0.13787502846685293</c:v>
                </c:pt>
                <c:pt idx="2">
                  <c:v>0.11393389956112543</c:v>
                </c:pt>
                <c:pt idx="3">
                  <c:v>7.4545911563749678E-2</c:v>
                </c:pt>
                <c:pt idx="4">
                  <c:v>8.2641558892597458E-2</c:v>
                </c:pt>
                <c:pt idx="5">
                  <c:v>6.6272406710478016E-2</c:v>
                </c:pt>
                <c:pt idx="6">
                  <c:v>0.10729682433827169</c:v>
                </c:pt>
                <c:pt idx="7">
                  <c:v>0.12422311425083361</c:v>
                </c:pt>
                <c:pt idx="8">
                  <c:v>9.7742084202158963E-2</c:v>
                </c:pt>
                <c:pt idx="9">
                  <c:v>7.1100001807527791E-2</c:v>
                </c:pt>
                <c:pt idx="10">
                  <c:v>0.11997774600949458</c:v>
                </c:pt>
                <c:pt idx="11">
                  <c:v>0.126078839120189</c:v>
                </c:pt>
                <c:pt idx="12">
                  <c:v>0.10878321272542353</c:v>
                </c:pt>
                <c:pt idx="13">
                  <c:v>1.2456833434314994E-2</c:v>
                </c:pt>
                <c:pt idx="14">
                  <c:v>0.11824988326396468</c:v>
                </c:pt>
                <c:pt idx="15">
                  <c:v>7.6118579447845058E-2</c:v>
                </c:pt>
                <c:pt idx="16">
                  <c:v>6.5569625340712645E-2</c:v>
                </c:pt>
                <c:pt idx="17">
                  <c:v>4.2644762872333555E-2</c:v>
                </c:pt>
                <c:pt idx="18">
                  <c:v>0.10087192426211232</c:v>
                </c:pt>
                <c:pt idx="19">
                  <c:v>8.3727718421491945E-2</c:v>
                </c:pt>
                <c:pt idx="20">
                  <c:v>4.6649795237305752E-2</c:v>
                </c:pt>
                <c:pt idx="21">
                  <c:v>0</c:v>
                </c:pt>
                <c:pt idx="22">
                  <c:v>9.6230288772393022E-2</c:v>
                </c:pt>
                <c:pt idx="23">
                  <c:v>8.8047767121890497E-2</c:v>
                </c:pt>
                <c:pt idx="24">
                  <c:v>8.8390461575017509E-2</c:v>
                </c:pt>
                <c:pt idx="25">
                  <c:v>2.0640864963897596E-2</c:v>
                </c:pt>
                <c:pt idx="26">
                  <c:v>9.3815155610288803E-2</c:v>
                </c:pt>
                <c:pt idx="27">
                  <c:v>0.11912638834335545</c:v>
                </c:pt>
                <c:pt idx="28">
                  <c:v>0.10815559142302594</c:v>
                </c:pt>
                <c:pt idx="29">
                  <c:v>4.8861318651615498E-2</c:v>
                </c:pt>
                <c:pt idx="30">
                  <c:v>0.12449787211675947</c:v>
                </c:pt>
                <c:pt idx="31">
                  <c:v>8.1063975982288192E-2</c:v>
                </c:pt>
                <c:pt idx="32">
                  <c:v>8.212219323679984E-2</c:v>
                </c:pt>
                <c:pt idx="33">
                  <c:v>3.5325858119171986E-2</c:v>
                </c:pt>
                <c:pt idx="34">
                  <c:v>0.16971431885390587</c:v>
                </c:pt>
                <c:pt idx="35">
                  <c:v>0.13759602291301801</c:v>
                </c:pt>
                <c:pt idx="36">
                  <c:v>0.14528509664949846</c:v>
                </c:pt>
                <c:pt idx="37">
                  <c:v>0.13939410602219957</c:v>
                </c:pt>
                <c:pt idx="38">
                  <c:v>0.14361328575737045</c:v>
                </c:pt>
                <c:pt idx="39">
                  <c:v>0.1307141853022436</c:v>
                </c:pt>
                <c:pt idx="40">
                  <c:v>0.13758590392842143</c:v>
                </c:pt>
                <c:pt idx="41">
                  <c:v>0.15824749325452669</c:v>
                </c:pt>
                <c:pt idx="42">
                  <c:v>0.10898609608077048</c:v>
                </c:pt>
                <c:pt idx="43">
                  <c:v>0.17238467089917814</c:v>
                </c:pt>
                <c:pt idx="44">
                  <c:v>0.16923402216485797</c:v>
                </c:pt>
                <c:pt idx="45">
                  <c:v>0.13231644894230571</c:v>
                </c:pt>
                <c:pt idx="46">
                  <c:v>0.18856049057042437</c:v>
                </c:pt>
                <c:pt idx="47">
                  <c:v>0.14118007271176208</c:v>
                </c:pt>
                <c:pt idx="48">
                  <c:v>0.12919412229812541</c:v>
                </c:pt>
                <c:pt idx="49">
                  <c:v>8.9703915006758436E-2</c:v>
                </c:pt>
                <c:pt idx="50">
                  <c:v>0.10145313954098621</c:v>
                </c:pt>
                <c:pt idx="51">
                  <c:v>6.8765074752159788E-2</c:v>
                </c:pt>
                <c:pt idx="52">
                  <c:v>7.8782963416178464E-2</c:v>
                </c:pt>
                <c:pt idx="53">
                  <c:v>6.523366441554386E-2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07-491D-BCEF-3CAA0668AFC3}"/>
            </c:ext>
          </c:extLst>
        </c:ser>
        <c:ser>
          <c:idx val="3"/>
          <c:order val="3"/>
          <c:tx>
            <c:strRef>
              <c:f>'Графикон IV.2.5.'!$G$3</c:f>
              <c:strCache>
                <c:ptCount val="1"/>
                <c:pt idx="0">
                  <c:v>Ризик ликвидности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multiLvlStrRef>
              <c:f>'Графикон IV.2.5.'!$B$4:$C$57</c:f>
              <c:multiLvlStrCache>
                <c:ptCount val="5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  <c:pt idx="46">
                    <c:v>I</c:v>
                  </c:pt>
                  <c:pt idx="47">
                    <c:v>II</c:v>
                  </c:pt>
                  <c:pt idx="48">
                    <c:v>III</c:v>
                  </c:pt>
                  <c:pt idx="49">
                    <c:v>IV</c:v>
                  </c:pt>
                  <c:pt idx="50">
                    <c:v>I</c:v>
                  </c:pt>
                  <c:pt idx="51">
                    <c:v>II</c:v>
                  </c:pt>
                  <c:pt idx="52">
                    <c:v>III</c:v>
                  </c:pt>
                  <c:pt idx="53">
                    <c:v>IV</c:v>
                  </c:pt>
                </c:lvl>
                <c:lvl>
                  <c:pt idx="0">
                    <c:v>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  <c:pt idx="42">
                    <c:v>2019.</c:v>
                  </c:pt>
                  <c:pt idx="46">
                    <c:v>2020.</c:v>
                  </c:pt>
                  <c:pt idx="50">
                    <c:v>2021.</c:v>
                  </c:pt>
                </c:lvl>
              </c:multiLvlStrCache>
            </c:multiLvlStrRef>
          </c:cat>
          <c:val>
            <c:numRef>
              <c:f>'Графикон IV.2.5.'!$G$4:$G$57</c:f>
              <c:numCache>
                <c:formatCode>0.00</c:formatCode>
                <c:ptCount val="54"/>
                <c:pt idx="0">
                  <c:v>0.2</c:v>
                </c:pt>
                <c:pt idx="1">
                  <c:v>0.16780321049390648</c:v>
                </c:pt>
                <c:pt idx="2">
                  <c:v>0.15595967351259896</c:v>
                </c:pt>
                <c:pt idx="3">
                  <c:v>0.15791170212887615</c:v>
                </c:pt>
                <c:pt idx="4">
                  <c:v>0.16796157766818676</c:v>
                </c:pt>
                <c:pt idx="5">
                  <c:v>0.17009033041862853</c:v>
                </c:pt>
                <c:pt idx="6">
                  <c:v>0.17771521291874859</c:v>
                </c:pt>
                <c:pt idx="7">
                  <c:v>0.15422095002499314</c:v>
                </c:pt>
                <c:pt idx="8">
                  <c:v>0.15080541506221035</c:v>
                </c:pt>
                <c:pt idx="9">
                  <c:v>0.14574209140972047</c:v>
                </c:pt>
                <c:pt idx="10">
                  <c:v>0.13641545138096131</c:v>
                </c:pt>
                <c:pt idx="11">
                  <c:v>0.1321561226321176</c:v>
                </c:pt>
                <c:pt idx="12">
                  <c:v>0.12835499438408335</c:v>
                </c:pt>
                <c:pt idx="13">
                  <c:v>0.14273752991786731</c:v>
                </c:pt>
                <c:pt idx="14">
                  <c:v>0.13780919405819411</c:v>
                </c:pt>
                <c:pt idx="15">
                  <c:v>0.1239963949656942</c:v>
                </c:pt>
                <c:pt idx="16">
                  <c:v>0.11669583793786541</c:v>
                </c:pt>
                <c:pt idx="17">
                  <c:v>0.12268597743659818</c:v>
                </c:pt>
                <c:pt idx="18">
                  <c:v>0.1284858672504762</c:v>
                </c:pt>
                <c:pt idx="19">
                  <c:v>0.12190373642802861</c:v>
                </c:pt>
                <c:pt idx="20">
                  <c:v>0.12853580293701641</c:v>
                </c:pt>
                <c:pt idx="21">
                  <c:v>0.13124286603525825</c:v>
                </c:pt>
                <c:pt idx="22">
                  <c:v>0.13533870709061976</c:v>
                </c:pt>
                <c:pt idx="23">
                  <c:v>0.12840746958459834</c:v>
                </c:pt>
                <c:pt idx="24">
                  <c:v>0.13289856233259853</c:v>
                </c:pt>
                <c:pt idx="25">
                  <c:v>0.1352940512017724</c:v>
                </c:pt>
                <c:pt idx="26">
                  <c:v>0.12958799753820416</c:v>
                </c:pt>
                <c:pt idx="27">
                  <c:v>0.12399533730416684</c:v>
                </c:pt>
                <c:pt idx="28">
                  <c:v>0.12675977535726876</c:v>
                </c:pt>
                <c:pt idx="29">
                  <c:v>0.12025117898692382</c:v>
                </c:pt>
                <c:pt idx="30">
                  <c:v>0.11819411707161959</c:v>
                </c:pt>
                <c:pt idx="31">
                  <c:v>0.1076916165628973</c:v>
                </c:pt>
                <c:pt idx="32">
                  <c:v>0.10339689842658817</c:v>
                </c:pt>
                <c:pt idx="33">
                  <c:v>0.10703037233470468</c:v>
                </c:pt>
                <c:pt idx="34">
                  <c:v>0.10091534106447181</c:v>
                </c:pt>
                <c:pt idx="35">
                  <c:v>9.3579573047380751E-2</c:v>
                </c:pt>
                <c:pt idx="36">
                  <c:v>9.1946917305727932E-2</c:v>
                </c:pt>
                <c:pt idx="37">
                  <c:v>8.5801385100900504E-2</c:v>
                </c:pt>
                <c:pt idx="38">
                  <c:v>9.0646233990299585E-2</c:v>
                </c:pt>
                <c:pt idx="39">
                  <c:v>7.9264308328462665E-2</c:v>
                </c:pt>
                <c:pt idx="40">
                  <c:v>8.4045400584836769E-2</c:v>
                </c:pt>
                <c:pt idx="41">
                  <c:v>8.6794814595124642E-2</c:v>
                </c:pt>
                <c:pt idx="42">
                  <c:v>9.1947213330374616E-2</c:v>
                </c:pt>
                <c:pt idx="43">
                  <c:v>7.8637351296405311E-2</c:v>
                </c:pt>
                <c:pt idx="44">
                  <c:v>8.7059207602115926E-2</c:v>
                </c:pt>
                <c:pt idx="45">
                  <c:v>8.7549589079662232E-2</c:v>
                </c:pt>
                <c:pt idx="46">
                  <c:v>8.723347830207559E-2</c:v>
                </c:pt>
                <c:pt idx="47">
                  <c:v>9.1298889687347964E-2</c:v>
                </c:pt>
                <c:pt idx="48">
                  <c:v>9.0375013575910032E-2</c:v>
                </c:pt>
                <c:pt idx="49">
                  <c:v>9.288432611637952E-2</c:v>
                </c:pt>
                <c:pt idx="50">
                  <c:v>9.2633577795844538E-2</c:v>
                </c:pt>
                <c:pt idx="51">
                  <c:v>9.3544370757245476E-2</c:v>
                </c:pt>
                <c:pt idx="52">
                  <c:v>9.7071613006970772E-2</c:v>
                </c:pt>
                <c:pt idx="53">
                  <c:v>9.1427019779445923E-2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7-491D-BCEF-3CAA0668AFC3}"/>
            </c:ext>
          </c:extLst>
        </c:ser>
        <c:ser>
          <c:idx val="4"/>
          <c:order val="4"/>
          <c:tx>
            <c:strRef>
              <c:f>'Графикон IV.2.5.'!$H$3</c:f>
              <c:strCache>
                <c:ptCount val="1"/>
                <c:pt idx="0">
                  <c:v>Девизни ризик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multiLvlStrRef>
              <c:f>'Графикон IV.2.5.'!$B$4:$C$57</c:f>
              <c:multiLvlStrCache>
                <c:ptCount val="5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  <c:pt idx="34">
                    <c:v>I</c:v>
                  </c:pt>
                  <c:pt idx="35">
                    <c:v>II</c:v>
                  </c:pt>
                  <c:pt idx="36">
                    <c:v>III</c:v>
                  </c:pt>
                  <c:pt idx="37">
                    <c:v>IV</c:v>
                  </c:pt>
                  <c:pt idx="38">
                    <c:v>I</c:v>
                  </c:pt>
                  <c:pt idx="39">
                    <c:v>II</c:v>
                  </c:pt>
                  <c:pt idx="40">
                    <c:v>III</c:v>
                  </c:pt>
                  <c:pt idx="41">
                    <c:v>IV</c:v>
                  </c:pt>
                  <c:pt idx="42">
                    <c:v>I</c:v>
                  </c:pt>
                  <c:pt idx="43">
                    <c:v>II</c:v>
                  </c:pt>
                  <c:pt idx="44">
                    <c:v>III</c:v>
                  </c:pt>
                  <c:pt idx="45">
                    <c:v>IV</c:v>
                  </c:pt>
                  <c:pt idx="46">
                    <c:v>I</c:v>
                  </c:pt>
                  <c:pt idx="47">
                    <c:v>II</c:v>
                  </c:pt>
                  <c:pt idx="48">
                    <c:v>III</c:v>
                  </c:pt>
                  <c:pt idx="49">
                    <c:v>IV</c:v>
                  </c:pt>
                  <c:pt idx="50">
                    <c:v>I</c:v>
                  </c:pt>
                  <c:pt idx="51">
                    <c:v>II</c:v>
                  </c:pt>
                  <c:pt idx="52">
                    <c:v>III</c:v>
                  </c:pt>
                  <c:pt idx="53">
                    <c:v>IV</c:v>
                  </c:pt>
                </c:lvl>
                <c:lvl>
                  <c:pt idx="0">
                    <c:v>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  <c:pt idx="34">
                    <c:v>2017.</c:v>
                  </c:pt>
                  <c:pt idx="38">
                    <c:v>2018.</c:v>
                  </c:pt>
                  <c:pt idx="42">
                    <c:v>2019.</c:v>
                  </c:pt>
                  <c:pt idx="46">
                    <c:v>2020.</c:v>
                  </c:pt>
                  <c:pt idx="50">
                    <c:v>2021.</c:v>
                  </c:pt>
                </c:lvl>
              </c:multiLvlStrCache>
            </c:multiLvlStrRef>
          </c:cat>
          <c:val>
            <c:numRef>
              <c:f>'Графикон IV.2.5.'!$H$4:$H$57</c:f>
              <c:numCache>
                <c:formatCode>0.00</c:formatCode>
                <c:ptCount val="54"/>
                <c:pt idx="0">
                  <c:v>4.7555162275568766E-3</c:v>
                </c:pt>
                <c:pt idx="1">
                  <c:v>6.4682261864351526E-3</c:v>
                </c:pt>
                <c:pt idx="2">
                  <c:v>4.6363319921172144E-3</c:v>
                </c:pt>
                <c:pt idx="3">
                  <c:v>1.3681296993002337E-2</c:v>
                </c:pt>
                <c:pt idx="4">
                  <c:v>8.7025820821801311E-3</c:v>
                </c:pt>
                <c:pt idx="5">
                  <c:v>2.9000272321877962E-2</c:v>
                </c:pt>
                <c:pt idx="6">
                  <c:v>4.142310096548138E-2</c:v>
                </c:pt>
                <c:pt idx="7">
                  <c:v>1.2614369126470633E-2</c:v>
                </c:pt>
                <c:pt idx="8">
                  <c:v>2.3184357696824684E-2</c:v>
                </c:pt>
                <c:pt idx="9">
                  <c:v>1.9327213566148246E-2</c:v>
                </c:pt>
                <c:pt idx="10">
                  <c:v>3.9139036357465261E-2</c:v>
                </c:pt>
                <c:pt idx="11">
                  <c:v>2.8420678198385632E-2</c:v>
                </c:pt>
                <c:pt idx="12">
                  <c:v>2.843090534756687E-2</c:v>
                </c:pt>
                <c:pt idx="13">
                  <c:v>6.406148072344027E-3</c:v>
                </c:pt>
                <c:pt idx="14">
                  <c:v>1.8364899936558102E-2</c:v>
                </c:pt>
                <c:pt idx="15">
                  <c:v>1.2087539118102652E-2</c:v>
                </c:pt>
                <c:pt idx="16">
                  <c:v>7.7443304084082029E-3</c:v>
                </c:pt>
                <c:pt idx="17">
                  <c:v>5.7595537210475218E-3</c:v>
                </c:pt>
                <c:pt idx="18">
                  <c:v>8.5458382990337631E-3</c:v>
                </c:pt>
                <c:pt idx="19">
                  <c:v>1.5938160815273463E-2</c:v>
                </c:pt>
                <c:pt idx="20">
                  <c:v>1.0187260619043657E-2</c:v>
                </c:pt>
                <c:pt idx="21">
                  <c:v>8.7444587251303361E-3</c:v>
                </c:pt>
                <c:pt idx="22">
                  <c:v>1.0713072369998113E-2</c:v>
                </c:pt>
                <c:pt idx="23">
                  <c:v>3.4248139405837437E-2</c:v>
                </c:pt>
                <c:pt idx="24">
                  <c:v>2.6543108193308629E-2</c:v>
                </c:pt>
                <c:pt idx="25">
                  <c:v>1.1623894860012338E-2</c:v>
                </c:pt>
                <c:pt idx="26">
                  <c:v>8.2553027721231683E-3</c:v>
                </c:pt>
                <c:pt idx="27">
                  <c:v>6.418490831854977E-3</c:v>
                </c:pt>
                <c:pt idx="28">
                  <c:v>6.7731506221752353E-3</c:v>
                </c:pt>
                <c:pt idx="29">
                  <c:v>1.0752078677416401E-2</c:v>
                </c:pt>
                <c:pt idx="30">
                  <c:v>1.6048545989738205E-2</c:v>
                </c:pt>
                <c:pt idx="31">
                  <c:v>9.9868817624109308E-3</c:v>
                </c:pt>
                <c:pt idx="32">
                  <c:v>6.8749974782894453E-3</c:v>
                </c:pt>
                <c:pt idx="33">
                  <c:v>1.2966396959073617E-2</c:v>
                </c:pt>
                <c:pt idx="34">
                  <c:v>1.7212573846495063E-2</c:v>
                </c:pt>
                <c:pt idx="35">
                  <c:v>1.7287387180500401E-2</c:v>
                </c:pt>
                <c:pt idx="36">
                  <c:v>8.9149157911376144E-3</c:v>
                </c:pt>
                <c:pt idx="37">
                  <c:v>1.2635294738710962E-2</c:v>
                </c:pt>
                <c:pt idx="38">
                  <c:v>9.5427055811626582E-3</c:v>
                </c:pt>
                <c:pt idx="39">
                  <c:v>1.3241635923742237E-2</c:v>
                </c:pt>
                <c:pt idx="40">
                  <c:v>1.0331633099286487E-2</c:v>
                </c:pt>
                <c:pt idx="41">
                  <c:v>6.2733676811585386E-3</c:v>
                </c:pt>
                <c:pt idx="42">
                  <c:v>6.7208789916463188E-2</c:v>
                </c:pt>
                <c:pt idx="43">
                  <c:v>1.1768692052873977E-2</c:v>
                </c:pt>
                <c:pt idx="44">
                  <c:v>5.6644217302974947E-2</c:v>
                </c:pt>
                <c:pt idx="45">
                  <c:v>5.8194173627565654E-2</c:v>
                </c:pt>
                <c:pt idx="46">
                  <c:v>5.952020747784742E-2</c:v>
                </c:pt>
                <c:pt idx="47">
                  <c:v>0.14737880681444454</c:v>
                </c:pt>
                <c:pt idx="48">
                  <c:v>3.0943976178469369E-2</c:v>
                </c:pt>
                <c:pt idx="49">
                  <c:v>0.2</c:v>
                </c:pt>
                <c:pt idx="50">
                  <c:v>6.5766348789881579E-2</c:v>
                </c:pt>
                <c:pt idx="51">
                  <c:v>3.5605418483339049E-2</c:v>
                </c:pt>
                <c:pt idx="52">
                  <c:v>2.8571518642515434E-2</c:v>
                </c:pt>
                <c:pt idx="53">
                  <c:v>9.1515002654610433E-2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07-491D-BCEF-3CAA0668A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1918976"/>
        <c:axId val="141920512"/>
      </c:barChart>
      <c:catAx>
        <c:axId val="14191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20512"/>
        <c:crosses val="autoZero"/>
        <c:auto val="1"/>
        <c:lblAlgn val="ctr"/>
        <c:lblOffset val="100"/>
        <c:noMultiLvlLbl val="0"/>
      </c:catAx>
      <c:valAx>
        <c:axId val="14192051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18976"/>
        <c:crosses val="autoZero"/>
        <c:crossBetween val="between"/>
        <c:majorUnit val="0.1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18912682243197"/>
          <c:w val="0.8994906819443268"/>
          <c:h val="0.1234933627157773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0041349773978"/>
          <c:y val="2.0293378466030156E-2"/>
          <c:w val="0.76341951270355723"/>
          <c:h val="0.72455787646836634"/>
        </c:manualLayout>
      </c:layout>
      <c:areaChart>
        <c:grouping val="stacked"/>
        <c:varyColors val="0"/>
        <c:ser>
          <c:idx val="5"/>
          <c:order val="0"/>
          <c:tx>
            <c:strRef>
              <c:f>'Графикон IV.2.6.'!$AB$19</c:f>
              <c:strCache>
                <c:ptCount val="1"/>
                <c:pt idx="0">
                  <c:v>Системски ризик</c:v>
                </c:pt>
              </c:strCache>
            </c:strRef>
          </c:tx>
          <c:spPr>
            <a:solidFill>
              <a:srgbClr val="A1150E"/>
            </a:solidFill>
            <a:ln>
              <a:noFill/>
            </a:ln>
          </c:spPr>
          <c:cat>
            <c:multiLvlStrRef>
              <c:f>'Графикон IV.2.6.'!$T$176:$U$187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2021.</c:v>
                  </c:pt>
                </c:lvl>
              </c:multiLvlStrCache>
            </c:multiLvlStrRef>
          </c:cat>
          <c:val>
            <c:numRef>
              <c:f>'Графикон IV.2.6.'!$AB$176:$AB$187</c:f>
              <c:numCache>
                <c:formatCode>0.000</c:formatCode>
                <c:ptCount val="12"/>
                <c:pt idx="0">
                  <c:v>1.4119256239919217E-2</c:v>
                </c:pt>
                <c:pt idx="1">
                  <c:v>1.6447657199512002E-2</c:v>
                </c:pt>
                <c:pt idx="2">
                  <c:v>1.2174774174951289E-2</c:v>
                </c:pt>
                <c:pt idx="3">
                  <c:v>1.386558992886289E-2</c:v>
                </c:pt>
                <c:pt idx="4">
                  <c:v>9.258282425119101E-3</c:v>
                </c:pt>
                <c:pt idx="5">
                  <c:v>7.0662096085798423E-3</c:v>
                </c:pt>
                <c:pt idx="6">
                  <c:v>6.9305547211989133E-3</c:v>
                </c:pt>
                <c:pt idx="7">
                  <c:v>7.0857536794458453E-3</c:v>
                </c:pt>
                <c:pt idx="8">
                  <c:v>7.0339739934943638E-3</c:v>
                </c:pt>
                <c:pt idx="9">
                  <c:v>6.8173905756799295E-3</c:v>
                </c:pt>
                <c:pt idx="10">
                  <c:v>7.7986423222136635E-3</c:v>
                </c:pt>
                <c:pt idx="11">
                  <c:v>6.9891995332203166E-3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C-4B9E-852E-74E6D290C670}"/>
            </c:ext>
          </c:extLst>
        </c:ser>
        <c:ser>
          <c:idx val="0"/>
          <c:order val="1"/>
          <c:tx>
            <c:strRef>
              <c:f>'Графикон IV.2.6.'!$V$19</c:f>
              <c:strCache>
                <c:ptCount val="1"/>
                <c:pt idx="0">
                  <c:v>Девизно тржиште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'Графикон IV.2.6.'!$T$176:$U$187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2021.</c:v>
                  </c:pt>
                </c:lvl>
              </c:multiLvlStrCache>
            </c:multiLvlStrRef>
          </c:cat>
          <c:val>
            <c:numRef>
              <c:f>'Графикон IV.2.6.'!$V$176:$V$187</c:f>
              <c:numCache>
                <c:formatCode>0.000</c:formatCode>
                <c:ptCount val="12"/>
                <c:pt idx="0">
                  <c:v>6.4235903085884728E-4</c:v>
                </c:pt>
                <c:pt idx="1">
                  <c:v>8.5524339892850102E-4</c:v>
                </c:pt>
                <c:pt idx="2">
                  <c:v>5.4905529798516747E-4</c:v>
                </c:pt>
                <c:pt idx="3">
                  <c:v>5.0529783995316945E-4</c:v>
                </c:pt>
                <c:pt idx="4">
                  <c:v>4.2496280211940212E-4</c:v>
                </c:pt>
                <c:pt idx="5">
                  <c:v>1.6709604664538707E-3</c:v>
                </c:pt>
                <c:pt idx="6">
                  <c:v>1.9268196763926244E-3</c:v>
                </c:pt>
                <c:pt idx="7">
                  <c:v>1.5725230100606669E-3</c:v>
                </c:pt>
                <c:pt idx="8">
                  <c:v>9.4927909861870568E-4</c:v>
                </c:pt>
                <c:pt idx="9">
                  <c:v>8.8829620196302845E-4</c:v>
                </c:pt>
                <c:pt idx="10">
                  <c:v>6.8658206576402805E-4</c:v>
                </c:pt>
                <c:pt idx="11">
                  <c:v>2.4108070988989429E-3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C-4B9E-852E-74E6D290C670}"/>
            </c:ext>
          </c:extLst>
        </c:ser>
        <c:ser>
          <c:idx val="1"/>
          <c:order val="2"/>
          <c:tx>
            <c:strRef>
              <c:f>'Графикон IV.2.6.'!$W$19</c:f>
              <c:strCache>
                <c:ptCount val="1"/>
                <c:pt idx="0">
                  <c:v>Државне ХоВ</c:v>
                </c:pt>
              </c:strCache>
            </c:strRef>
          </c:tx>
          <c:spPr>
            <a:solidFill>
              <a:srgbClr val="004494"/>
            </a:solidFill>
          </c:spPr>
          <c:cat>
            <c:multiLvlStrRef>
              <c:f>'Графикон IV.2.6.'!$T$176:$U$187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2021.</c:v>
                  </c:pt>
                </c:lvl>
              </c:multiLvlStrCache>
            </c:multiLvlStrRef>
          </c:cat>
          <c:val>
            <c:numRef>
              <c:f>'Графикон IV.2.6.'!$W$176:$W$187</c:f>
              <c:numCache>
                <c:formatCode>0.000</c:formatCode>
                <c:ptCount val="12"/>
                <c:pt idx="0">
                  <c:v>6.9833879652072281E-4</c:v>
                </c:pt>
                <c:pt idx="1">
                  <c:v>8.5643838181030218E-4</c:v>
                </c:pt>
                <c:pt idx="2">
                  <c:v>8.1211011287758629E-4</c:v>
                </c:pt>
                <c:pt idx="3">
                  <c:v>5.6104318244646668E-4</c:v>
                </c:pt>
                <c:pt idx="4">
                  <c:v>3.461030390110431E-4</c:v>
                </c:pt>
                <c:pt idx="5">
                  <c:v>2.3866020477982295E-4</c:v>
                </c:pt>
                <c:pt idx="6">
                  <c:v>1.3655701213621956E-4</c:v>
                </c:pt>
                <c:pt idx="7">
                  <c:v>1.3461371067903321E-4</c:v>
                </c:pt>
                <c:pt idx="8">
                  <c:v>3.7770811767487438E-4</c:v>
                </c:pt>
                <c:pt idx="9">
                  <c:v>1.8375986411162839E-4</c:v>
                </c:pt>
                <c:pt idx="10">
                  <c:v>5.4713291009561419E-4</c:v>
                </c:pt>
                <c:pt idx="11">
                  <c:v>3.5452235135510253E-4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0C-4B9E-852E-74E6D290C670}"/>
            </c:ext>
          </c:extLst>
        </c:ser>
        <c:ser>
          <c:idx val="2"/>
          <c:order val="3"/>
          <c:tx>
            <c:strRef>
              <c:f>'Графикон IV.2.6.'!$X$19</c:f>
              <c:strCache>
                <c:ptCount val="1"/>
                <c:pt idx="0">
                  <c:v>Тржиште новца</c:v>
                </c:pt>
              </c:strCache>
            </c:strRef>
          </c:tx>
          <c:spPr>
            <a:solidFill>
              <a:srgbClr val="888BBD"/>
            </a:solidFill>
            <a:ln>
              <a:noFill/>
            </a:ln>
          </c:spPr>
          <c:cat>
            <c:multiLvlStrRef>
              <c:f>'Графикон IV.2.6.'!$T$176:$U$187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2021.</c:v>
                  </c:pt>
                </c:lvl>
              </c:multiLvlStrCache>
            </c:multiLvlStrRef>
          </c:cat>
          <c:val>
            <c:numRef>
              <c:f>'Графикон IV.2.6.'!$X$176:$X$187</c:f>
              <c:numCache>
                <c:formatCode>0.000</c:formatCode>
                <c:ptCount val="12"/>
                <c:pt idx="0">
                  <c:v>3.0819703899924405E-3</c:v>
                </c:pt>
                <c:pt idx="1">
                  <c:v>2.6903549889478809E-3</c:v>
                </c:pt>
                <c:pt idx="2">
                  <c:v>2.4880761546353107E-3</c:v>
                </c:pt>
                <c:pt idx="3">
                  <c:v>2.4724138423444062E-3</c:v>
                </c:pt>
                <c:pt idx="4">
                  <c:v>2.3228166006580434E-3</c:v>
                </c:pt>
                <c:pt idx="5">
                  <c:v>2.1451675764349435E-3</c:v>
                </c:pt>
                <c:pt idx="6">
                  <c:v>2.4566734477844193E-3</c:v>
                </c:pt>
                <c:pt idx="7">
                  <c:v>2.5800616701036972E-3</c:v>
                </c:pt>
                <c:pt idx="8">
                  <c:v>2.4557027054966356E-3</c:v>
                </c:pt>
                <c:pt idx="9">
                  <c:v>2.370413149975689E-3</c:v>
                </c:pt>
                <c:pt idx="10">
                  <c:v>2.3489668048806167E-3</c:v>
                </c:pt>
                <c:pt idx="11">
                  <c:v>2.294178240644062E-3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C-4B9E-852E-74E6D290C670}"/>
            </c:ext>
          </c:extLst>
        </c:ser>
        <c:ser>
          <c:idx val="3"/>
          <c:order val="4"/>
          <c:tx>
            <c:strRef>
              <c:f>'Графикон IV.2.6.'!$Y$19</c:f>
              <c:strCache>
                <c:ptCount val="1"/>
                <c:pt idx="0">
                  <c:v>Тржиште капитала</c:v>
                </c:pt>
              </c:strCache>
            </c:strRef>
          </c:tx>
          <c:spPr>
            <a:solidFill>
              <a:srgbClr val="B1CAEC"/>
            </a:solidFill>
          </c:spPr>
          <c:cat>
            <c:multiLvlStrRef>
              <c:f>'Графикон IV.2.6.'!$T$176:$U$187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2021.</c:v>
                  </c:pt>
                </c:lvl>
              </c:multiLvlStrCache>
            </c:multiLvlStrRef>
          </c:cat>
          <c:val>
            <c:numRef>
              <c:f>'Графикон IV.2.6.'!$Y$176:$Y$187</c:f>
              <c:numCache>
                <c:formatCode>0.000</c:formatCode>
                <c:ptCount val="12"/>
                <c:pt idx="0">
                  <c:v>5.5489981374850009E-4</c:v>
                </c:pt>
                <c:pt idx="1">
                  <c:v>3.1330877438436296E-3</c:v>
                </c:pt>
                <c:pt idx="2">
                  <c:v>2.0785036203994824E-4</c:v>
                </c:pt>
                <c:pt idx="3">
                  <c:v>2.9127237541736969E-3</c:v>
                </c:pt>
                <c:pt idx="4">
                  <c:v>4.3310475240542585E-4</c:v>
                </c:pt>
                <c:pt idx="5">
                  <c:v>4.2195247046281454E-5</c:v>
                </c:pt>
                <c:pt idx="6">
                  <c:v>7.7378302355443149E-5</c:v>
                </c:pt>
                <c:pt idx="7">
                  <c:v>5.0150583348825255E-4</c:v>
                </c:pt>
                <c:pt idx="8">
                  <c:v>3.9059286235121739E-5</c:v>
                </c:pt>
                <c:pt idx="9">
                  <c:v>1.4406303320502477E-4</c:v>
                </c:pt>
                <c:pt idx="10">
                  <c:v>2.092224812710144E-4</c:v>
                </c:pt>
                <c:pt idx="11">
                  <c:v>9.3590248045570686E-5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0C-4B9E-852E-74E6D290C670}"/>
            </c:ext>
          </c:extLst>
        </c:ser>
        <c:ser>
          <c:idx val="4"/>
          <c:order val="5"/>
          <c:tx>
            <c:strRef>
              <c:f>'Графикон IV.2.6.'!$Z$19</c:f>
              <c:strCache>
                <c:ptCount val="1"/>
                <c:pt idx="0">
                  <c:v>Банкарски сектор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cat>
            <c:multiLvlStrRef>
              <c:f>'Графикон IV.2.6.'!$T$176:$U$187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2021.</c:v>
                  </c:pt>
                </c:lvl>
              </c:multiLvlStrCache>
            </c:multiLvlStrRef>
          </c:cat>
          <c:val>
            <c:numRef>
              <c:f>'Графикон IV.2.6.'!$Z$176:$Z$187</c:f>
              <c:numCache>
                <c:formatCode>0.000</c:formatCode>
                <c:ptCount val="12"/>
                <c:pt idx="0">
                  <c:v>1.9737046659841165E-3</c:v>
                </c:pt>
                <c:pt idx="1">
                  <c:v>3.1126747022298166E-3</c:v>
                </c:pt>
                <c:pt idx="2">
                  <c:v>2.8156723642627319E-3</c:v>
                </c:pt>
                <c:pt idx="3">
                  <c:v>5.5268140494763342E-3</c:v>
                </c:pt>
                <c:pt idx="4">
                  <c:v>3.4631553321830765E-3</c:v>
                </c:pt>
                <c:pt idx="5">
                  <c:v>2.9095144822315166E-3</c:v>
                </c:pt>
                <c:pt idx="6">
                  <c:v>2.74009681545877E-3</c:v>
                </c:pt>
                <c:pt idx="7">
                  <c:v>1.0912423623315203E-3</c:v>
                </c:pt>
                <c:pt idx="8">
                  <c:v>2.3412074786258864E-3</c:v>
                </c:pt>
                <c:pt idx="9">
                  <c:v>2.7419021675048633E-3</c:v>
                </c:pt>
                <c:pt idx="10">
                  <c:v>3.0161992386710336E-4</c:v>
                </c:pt>
                <c:pt idx="11">
                  <c:v>4.0674671262994321E-4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0C-4B9E-852E-74E6D290C670}"/>
            </c:ext>
          </c:extLst>
        </c:ser>
        <c:ser>
          <c:idx val="6"/>
          <c:order val="6"/>
          <c:tx>
            <c:strRef>
              <c:f>'Графикон IV.2.6.'!$AA$19</c:f>
              <c:strCache>
                <c:ptCount val="1"/>
                <c:pt idx="0">
                  <c:v>Међународно окружење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cat>
            <c:multiLvlStrRef>
              <c:f>'Графикон IV.2.6.'!$T$176:$U$187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2021.</c:v>
                  </c:pt>
                </c:lvl>
              </c:multiLvlStrCache>
            </c:multiLvlStrRef>
          </c:cat>
          <c:val>
            <c:numRef>
              <c:f>'Графикон IV.2.6.'!$AA$176:$AA$187</c:f>
              <c:numCache>
                <c:formatCode>0.000</c:formatCode>
                <c:ptCount val="12"/>
                <c:pt idx="0">
                  <c:v>7.8456464252214125E-4</c:v>
                </c:pt>
                <c:pt idx="1">
                  <c:v>4.6021489322943586E-4</c:v>
                </c:pt>
                <c:pt idx="2">
                  <c:v>7.4932093555983722E-4</c:v>
                </c:pt>
                <c:pt idx="3">
                  <c:v>4.2394328061539879E-4</c:v>
                </c:pt>
                <c:pt idx="4">
                  <c:v>2.6699632539660037E-4</c:v>
                </c:pt>
                <c:pt idx="5">
                  <c:v>2.1521586834470383E-4</c:v>
                </c:pt>
                <c:pt idx="6">
                  <c:v>5.9848055210411262E-4</c:v>
                </c:pt>
                <c:pt idx="7">
                  <c:v>5.0440969027141039E-4</c:v>
                </c:pt>
                <c:pt idx="8">
                  <c:v>3.4266232737066875E-4</c:v>
                </c:pt>
                <c:pt idx="9">
                  <c:v>6.3597687043508101E-4</c:v>
                </c:pt>
                <c:pt idx="10">
                  <c:v>6.8846121934799519E-4</c:v>
                </c:pt>
                <c:pt idx="11">
                  <c:v>8.3668300432760355E-4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0C-4B9E-852E-74E6D290C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87968"/>
        <c:axId val="216896256"/>
      </c:areaChart>
      <c:lineChart>
        <c:grouping val="standard"/>
        <c:varyColors val="0"/>
        <c:ser>
          <c:idx val="7"/>
          <c:order val="7"/>
          <c:tx>
            <c:strRef>
              <c:f>'Графикон IV.2.6.'!$AC$19</c:f>
              <c:strCache>
                <c:ptCount val="1"/>
                <c:pt idx="0">
                  <c:v>ПСС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IV.2.6.'!$T$152:$U$163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2019.</c:v>
                  </c:pt>
                </c:lvl>
              </c:multiLvlStrCache>
            </c:multiLvlStrRef>
          </c:cat>
          <c:val>
            <c:numRef>
              <c:f>'Графикон IV.2.6.'!$AC$176:$AC$187</c:f>
              <c:numCache>
                <c:formatCode>0.000</c:formatCode>
                <c:ptCount val="12"/>
                <c:pt idx="0">
                  <c:v>2.1855093579545987E-2</c:v>
                </c:pt>
                <c:pt idx="1">
                  <c:v>2.7555671308501568E-2</c:v>
                </c:pt>
                <c:pt idx="2">
                  <c:v>1.9796859402311871E-2</c:v>
                </c:pt>
                <c:pt idx="3">
                  <c:v>2.6267825877872363E-2</c:v>
                </c:pt>
                <c:pt idx="4">
                  <c:v>1.6515421276892692E-2</c:v>
                </c:pt>
                <c:pt idx="5">
                  <c:v>1.4287923453870982E-2</c:v>
                </c:pt>
                <c:pt idx="6">
                  <c:v>1.4866560527430501E-2</c:v>
                </c:pt>
                <c:pt idx="7">
                  <c:v>1.3470109956380425E-2</c:v>
                </c:pt>
                <c:pt idx="8">
                  <c:v>1.3539593007516258E-2</c:v>
                </c:pt>
                <c:pt idx="9">
                  <c:v>1.3781801862875245E-2</c:v>
                </c:pt>
                <c:pt idx="10">
                  <c:v>1.2580627727440036E-2</c:v>
                </c:pt>
                <c:pt idx="11">
                  <c:v>1.3385727189121541E-2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0C-4B9E-852E-74E6D290C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87968"/>
        <c:axId val="216896256"/>
      </c:lineChart>
      <c:catAx>
        <c:axId val="2167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6896256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216896256"/>
        <c:scaling>
          <c:orientation val="minMax"/>
          <c:max val="0.28000000000000003"/>
          <c:min val="0"/>
        </c:scaling>
        <c:delete val="0"/>
        <c:axPos val="r"/>
        <c:majorGridlines>
          <c:spPr>
            <a:ln>
              <a:solidFill>
                <a:srgbClr val="C0C0C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6787968"/>
        <c:crosses val="max"/>
        <c:crossBetween val="between"/>
        <c:majorUnit val="2.0000000000000004E-2"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205802141650046E-2"/>
          <c:y val="2.8210313104024755E-2"/>
          <c:w val="0.81875375684881657"/>
          <c:h val="0.70700230946164122"/>
        </c:manualLayout>
      </c:layout>
      <c:areaChart>
        <c:grouping val="stacked"/>
        <c:varyColors val="0"/>
        <c:ser>
          <c:idx val="5"/>
          <c:order val="0"/>
          <c:tx>
            <c:strRef>
              <c:f>'Графикон IV.2.6.'!$AB$19</c:f>
              <c:strCache>
                <c:ptCount val="1"/>
                <c:pt idx="0">
                  <c:v>Системски ризик</c:v>
                </c:pt>
              </c:strCache>
            </c:strRef>
          </c:tx>
          <c:spPr>
            <a:solidFill>
              <a:srgbClr val="A1150E"/>
            </a:solidFill>
            <a:ln>
              <a:noFill/>
            </a:ln>
          </c:spPr>
          <c:cat>
            <c:multiLvlStrRef>
              <c:f>'Графикон IV.2.6.'!$T$20:$U$187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  <c:pt idx="132">
                    <c:v>2019.</c:v>
                  </c:pt>
                  <c:pt idx="144">
                    <c:v>2020.</c:v>
                  </c:pt>
                  <c:pt idx="156">
                    <c:v>2021.</c:v>
                  </c:pt>
                </c:lvl>
              </c:multiLvlStrCache>
            </c:multiLvlStrRef>
          </c:cat>
          <c:val>
            <c:numRef>
              <c:f>'Графикон IV.2.6.'!$AB$20:$AB$187</c:f>
              <c:numCache>
                <c:formatCode>0.000</c:formatCode>
                <c:ptCount val="168"/>
                <c:pt idx="0">
                  <c:v>6.1955215990385351E-2</c:v>
                </c:pt>
                <c:pt idx="1">
                  <c:v>6.6260441507569781E-2</c:v>
                </c:pt>
                <c:pt idx="2">
                  <c:v>8.339335842899849E-2</c:v>
                </c:pt>
                <c:pt idx="3">
                  <c:v>6.904643274838157E-2</c:v>
                </c:pt>
                <c:pt idx="4">
                  <c:v>7.6322155462820354E-2</c:v>
                </c:pt>
                <c:pt idx="5">
                  <c:v>6.9605857544226005E-2</c:v>
                </c:pt>
                <c:pt idx="6">
                  <c:v>7.7157111450291055E-2</c:v>
                </c:pt>
                <c:pt idx="7">
                  <c:v>6.5008691841825644E-2</c:v>
                </c:pt>
                <c:pt idx="8">
                  <c:v>8.2991765066908987E-2</c:v>
                </c:pt>
                <c:pt idx="9">
                  <c:v>0.1113660844535737</c:v>
                </c:pt>
                <c:pt idx="10">
                  <c:v>0.13651836016574034</c:v>
                </c:pt>
                <c:pt idx="11">
                  <c:v>0.1722491107464427</c:v>
                </c:pt>
                <c:pt idx="12">
                  <c:v>0.18056346160007419</c:v>
                </c:pt>
                <c:pt idx="13">
                  <c:v>0.19884327400803772</c:v>
                </c:pt>
                <c:pt idx="14">
                  <c:v>0.17479728892931493</c:v>
                </c:pt>
                <c:pt idx="15">
                  <c:v>0.17282844119926263</c:v>
                </c:pt>
                <c:pt idx="16">
                  <c:v>0.16542636785295814</c:v>
                </c:pt>
                <c:pt idx="17">
                  <c:v>0.15643732715714509</c:v>
                </c:pt>
                <c:pt idx="18">
                  <c:v>0.1265307564906416</c:v>
                </c:pt>
                <c:pt idx="19">
                  <c:v>0.11545020331707891</c:v>
                </c:pt>
                <c:pt idx="20">
                  <c:v>0.12133648782531124</c:v>
                </c:pt>
                <c:pt idx="21">
                  <c:v>8.950930153901758E-2</c:v>
                </c:pt>
                <c:pt idx="22">
                  <c:v>8.2839162981014847E-2</c:v>
                </c:pt>
                <c:pt idx="23">
                  <c:v>7.7154307854585741E-2</c:v>
                </c:pt>
                <c:pt idx="24">
                  <c:v>6.3390020019068322E-2</c:v>
                </c:pt>
                <c:pt idx="25">
                  <c:v>8.392519593859038E-2</c:v>
                </c:pt>
                <c:pt idx="26">
                  <c:v>6.927331453813905E-2</c:v>
                </c:pt>
                <c:pt idx="27">
                  <c:v>5.911807875378107E-2</c:v>
                </c:pt>
                <c:pt idx="28">
                  <c:v>7.7793827022842196E-2</c:v>
                </c:pt>
                <c:pt idx="29">
                  <c:v>9.2017487425316125E-2</c:v>
                </c:pt>
                <c:pt idx="30">
                  <c:v>7.7115834839855305E-2</c:v>
                </c:pt>
                <c:pt idx="31">
                  <c:v>6.0198190130927351E-2</c:v>
                </c:pt>
                <c:pt idx="32">
                  <c:v>5.8358549434753146E-2</c:v>
                </c:pt>
                <c:pt idx="33">
                  <c:v>6.5778363522835434E-2</c:v>
                </c:pt>
                <c:pt idx="34">
                  <c:v>5.8995346658241909E-2</c:v>
                </c:pt>
                <c:pt idx="35">
                  <c:v>5.9962923186160366E-2</c:v>
                </c:pt>
                <c:pt idx="36">
                  <c:v>6.5285522976904639E-2</c:v>
                </c:pt>
                <c:pt idx="37">
                  <c:v>6.0409099393116367E-2</c:v>
                </c:pt>
                <c:pt idx="38">
                  <c:v>5.6161530444448965E-2</c:v>
                </c:pt>
                <c:pt idx="39">
                  <c:v>4.1391642015902702E-2</c:v>
                </c:pt>
                <c:pt idx="40">
                  <c:v>3.5671809767712753E-2</c:v>
                </c:pt>
                <c:pt idx="41">
                  <c:v>3.517882477562273E-2</c:v>
                </c:pt>
                <c:pt idx="42">
                  <c:v>2.8197835102045734E-2</c:v>
                </c:pt>
                <c:pt idx="43">
                  <c:v>4.4619679462260295E-2</c:v>
                </c:pt>
                <c:pt idx="44">
                  <c:v>4.6134871687886339E-2</c:v>
                </c:pt>
                <c:pt idx="45">
                  <c:v>4.0476005427809186E-2</c:v>
                </c:pt>
                <c:pt idx="46">
                  <c:v>3.9344749785354016E-2</c:v>
                </c:pt>
                <c:pt idx="47">
                  <c:v>2.8951583249593824E-2</c:v>
                </c:pt>
                <c:pt idx="48">
                  <c:v>2.6629404951269749E-2</c:v>
                </c:pt>
                <c:pt idx="49">
                  <c:v>2.138333519965931E-2</c:v>
                </c:pt>
                <c:pt idx="50">
                  <c:v>1.9782952876528943E-2</c:v>
                </c:pt>
                <c:pt idx="51">
                  <c:v>1.7336034499175312E-2</c:v>
                </c:pt>
                <c:pt idx="52">
                  <c:v>2.9372029770136528E-2</c:v>
                </c:pt>
                <c:pt idx="53">
                  <c:v>2.3872765229060296E-2</c:v>
                </c:pt>
                <c:pt idx="54">
                  <c:v>2.2251045119709077E-2</c:v>
                </c:pt>
                <c:pt idx="55">
                  <c:v>1.842103111477874E-2</c:v>
                </c:pt>
                <c:pt idx="56">
                  <c:v>1.3897469086142516E-2</c:v>
                </c:pt>
                <c:pt idx="57">
                  <c:v>9.130699139344757E-3</c:v>
                </c:pt>
                <c:pt idx="58">
                  <c:v>8.0405401747206603E-3</c:v>
                </c:pt>
                <c:pt idx="59">
                  <c:v>8.4827237948014861E-3</c:v>
                </c:pt>
                <c:pt idx="60">
                  <c:v>2.3907732356412909E-3</c:v>
                </c:pt>
                <c:pt idx="61">
                  <c:v>1.7825717751350535E-3</c:v>
                </c:pt>
                <c:pt idx="62">
                  <c:v>2.4033782088697408E-3</c:v>
                </c:pt>
                <c:pt idx="63">
                  <c:v>0</c:v>
                </c:pt>
                <c:pt idx="64">
                  <c:v>1.0623615966576204E-3</c:v>
                </c:pt>
                <c:pt idx="65">
                  <c:v>5.7348514080348195E-3</c:v>
                </c:pt>
                <c:pt idx="66">
                  <c:v>3.4597490100928951E-3</c:v>
                </c:pt>
                <c:pt idx="67">
                  <c:v>5.3273348817036038E-3</c:v>
                </c:pt>
                <c:pt idx="68">
                  <c:v>5.8599657880117036E-3</c:v>
                </c:pt>
                <c:pt idx="69">
                  <c:v>4.0019374499861149E-3</c:v>
                </c:pt>
                <c:pt idx="70">
                  <c:v>3.312976488030828E-3</c:v>
                </c:pt>
                <c:pt idx="71">
                  <c:v>3.0981964531745496E-3</c:v>
                </c:pt>
                <c:pt idx="72">
                  <c:v>1.4519246501892721E-3</c:v>
                </c:pt>
                <c:pt idx="73">
                  <c:v>2.0414388296768758E-3</c:v>
                </c:pt>
                <c:pt idx="74">
                  <c:v>1.4556363684069184E-3</c:v>
                </c:pt>
                <c:pt idx="75">
                  <c:v>1.2696195754518767E-3</c:v>
                </c:pt>
                <c:pt idx="76">
                  <c:v>3.502798050051781E-3</c:v>
                </c:pt>
                <c:pt idx="77">
                  <c:v>7.1331108249867541E-3</c:v>
                </c:pt>
                <c:pt idx="78">
                  <c:v>1.2653495349194048E-2</c:v>
                </c:pt>
                <c:pt idx="79">
                  <c:v>2.1411060477597929E-2</c:v>
                </c:pt>
                <c:pt idx="80">
                  <c:v>2.1104864300185374E-2</c:v>
                </c:pt>
                <c:pt idx="81">
                  <c:v>2.5972026297979692E-2</c:v>
                </c:pt>
                <c:pt idx="82">
                  <c:v>2.4143650483388009E-2</c:v>
                </c:pt>
                <c:pt idx="83">
                  <c:v>4.6271208580686951E-2</c:v>
                </c:pt>
                <c:pt idx="84">
                  <c:v>3.7347439348436401E-2</c:v>
                </c:pt>
                <c:pt idx="85">
                  <c:v>3.8787680315655854E-2</c:v>
                </c:pt>
                <c:pt idx="86">
                  <c:v>3.3717116504765061E-2</c:v>
                </c:pt>
                <c:pt idx="87">
                  <c:v>1.5443903981015535E-2</c:v>
                </c:pt>
                <c:pt idx="88">
                  <c:v>1.3745229259056566E-2</c:v>
                </c:pt>
                <c:pt idx="89">
                  <c:v>1.7568786649558635E-2</c:v>
                </c:pt>
                <c:pt idx="90">
                  <c:v>2.7432040297320572E-2</c:v>
                </c:pt>
                <c:pt idx="91">
                  <c:v>2.5908174800630502E-2</c:v>
                </c:pt>
                <c:pt idx="92">
                  <c:v>1.9723197526991386E-2</c:v>
                </c:pt>
                <c:pt idx="93">
                  <c:v>2.1374636260936306E-2</c:v>
                </c:pt>
                <c:pt idx="94">
                  <c:v>1.9908295997489493E-2</c:v>
                </c:pt>
                <c:pt idx="95">
                  <c:v>2.0690389791347713E-2</c:v>
                </c:pt>
                <c:pt idx="96">
                  <c:v>2.1198343246902604E-2</c:v>
                </c:pt>
                <c:pt idx="97">
                  <c:v>1.9012402122002208E-2</c:v>
                </c:pt>
                <c:pt idx="98">
                  <c:v>1.9019150776705393E-2</c:v>
                </c:pt>
                <c:pt idx="99">
                  <c:v>1.8310682840477897E-2</c:v>
                </c:pt>
                <c:pt idx="100">
                  <c:v>2.0217243506442318E-2</c:v>
                </c:pt>
                <c:pt idx="101">
                  <c:v>2.3530708411927309E-2</c:v>
                </c:pt>
                <c:pt idx="102">
                  <c:v>2.1678135732251518E-2</c:v>
                </c:pt>
                <c:pt idx="103">
                  <c:v>2.0767547734315221E-2</c:v>
                </c:pt>
                <c:pt idx="104">
                  <c:v>1.9280122449841765E-2</c:v>
                </c:pt>
                <c:pt idx="105">
                  <c:v>2.524735477292472E-2</c:v>
                </c:pt>
                <c:pt idx="106">
                  <c:v>2.9078850350124176E-2</c:v>
                </c:pt>
                <c:pt idx="107">
                  <c:v>2.5295791259825701E-2</c:v>
                </c:pt>
                <c:pt idx="108">
                  <c:v>3.1131192406508839E-2</c:v>
                </c:pt>
                <c:pt idx="109">
                  <c:v>2.5548615400377873E-2</c:v>
                </c:pt>
                <c:pt idx="110">
                  <c:v>2.2193665286405016E-2</c:v>
                </c:pt>
                <c:pt idx="111">
                  <c:v>2.2361493447468416E-2</c:v>
                </c:pt>
                <c:pt idx="112">
                  <c:v>2.0524379224271961E-2</c:v>
                </c:pt>
                <c:pt idx="113">
                  <c:v>2.0926148513843806E-2</c:v>
                </c:pt>
                <c:pt idx="114">
                  <c:v>2.0338224069859988E-2</c:v>
                </c:pt>
                <c:pt idx="115">
                  <c:v>1.5841123207260385E-2</c:v>
                </c:pt>
                <c:pt idx="116">
                  <c:v>1.3937384697003185E-2</c:v>
                </c:pt>
                <c:pt idx="117">
                  <c:v>1.4585398070775269E-2</c:v>
                </c:pt>
                <c:pt idx="118">
                  <c:v>1.8036610493036558E-2</c:v>
                </c:pt>
                <c:pt idx="119">
                  <c:v>1.3800970164822752E-2</c:v>
                </c:pt>
                <c:pt idx="120">
                  <c:v>1.4892841343514191E-2</c:v>
                </c:pt>
                <c:pt idx="121">
                  <c:v>1.8306829835794257E-2</c:v>
                </c:pt>
                <c:pt idx="122">
                  <c:v>1.8285747587692788E-2</c:v>
                </c:pt>
                <c:pt idx="123">
                  <c:v>1.7011247371449576E-2</c:v>
                </c:pt>
                <c:pt idx="124">
                  <c:v>1.6450658836566587E-2</c:v>
                </c:pt>
                <c:pt idx="125">
                  <c:v>1.5868638193082429E-2</c:v>
                </c:pt>
                <c:pt idx="126">
                  <c:v>1.3656729392944857E-2</c:v>
                </c:pt>
                <c:pt idx="127">
                  <c:v>1.2489109486882619E-2</c:v>
                </c:pt>
                <c:pt idx="128">
                  <c:v>1.0896620080730703E-2</c:v>
                </c:pt>
                <c:pt idx="129">
                  <c:v>1.2431440282216398E-2</c:v>
                </c:pt>
                <c:pt idx="130">
                  <c:v>1.2133904242227728E-2</c:v>
                </c:pt>
                <c:pt idx="131">
                  <c:v>1.4743518249026123E-2</c:v>
                </c:pt>
                <c:pt idx="132">
                  <c:v>1.4015084054215407E-2</c:v>
                </c:pt>
                <c:pt idx="133">
                  <c:v>1.0946928347320157E-2</c:v>
                </c:pt>
                <c:pt idx="134">
                  <c:v>1.0223680843791185E-2</c:v>
                </c:pt>
                <c:pt idx="135">
                  <c:v>8.007022041072202E-3</c:v>
                </c:pt>
                <c:pt idx="136">
                  <c:v>9.3389187727267002E-3</c:v>
                </c:pt>
                <c:pt idx="137">
                  <c:v>1.017612951406468E-2</c:v>
                </c:pt>
                <c:pt idx="138">
                  <c:v>8.8474963671949965E-3</c:v>
                </c:pt>
                <c:pt idx="139">
                  <c:v>8.6726089343639734E-3</c:v>
                </c:pt>
                <c:pt idx="140">
                  <c:v>8.2906513771433508E-3</c:v>
                </c:pt>
                <c:pt idx="141">
                  <c:v>9.4345437147907718E-3</c:v>
                </c:pt>
                <c:pt idx="142">
                  <c:v>9.644295501982255E-3</c:v>
                </c:pt>
                <c:pt idx="143">
                  <c:v>8.1452464646638561E-3</c:v>
                </c:pt>
                <c:pt idx="144">
                  <c:v>8.3566196832043256E-3</c:v>
                </c:pt>
                <c:pt idx="145">
                  <c:v>1.0784161322954292E-2</c:v>
                </c:pt>
                <c:pt idx="146">
                  <c:v>2.9282266608802805E-2</c:v>
                </c:pt>
                <c:pt idx="147">
                  <c:v>4.1956126749419856E-2</c:v>
                </c:pt>
                <c:pt idx="148">
                  <c:v>3.3844444255999973E-2</c:v>
                </c:pt>
                <c:pt idx="149">
                  <c:v>2.3714676535317714E-2</c:v>
                </c:pt>
                <c:pt idx="150">
                  <c:v>2.4688667928155217E-2</c:v>
                </c:pt>
                <c:pt idx="151">
                  <c:v>2.1789413387265446E-2</c:v>
                </c:pt>
                <c:pt idx="152">
                  <c:v>1.8963259661013906E-2</c:v>
                </c:pt>
                <c:pt idx="153">
                  <c:v>1.8693290360369277E-2</c:v>
                </c:pt>
                <c:pt idx="154">
                  <c:v>1.6890024925339885E-2</c:v>
                </c:pt>
                <c:pt idx="155">
                  <c:v>1.7488979753566017E-2</c:v>
                </c:pt>
                <c:pt idx="156">
                  <c:v>1.4119256239919217E-2</c:v>
                </c:pt>
                <c:pt idx="157">
                  <c:v>1.6447657199512002E-2</c:v>
                </c:pt>
                <c:pt idx="158">
                  <c:v>1.2174774174951289E-2</c:v>
                </c:pt>
                <c:pt idx="159">
                  <c:v>1.386558992886289E-2</c:v>
                </c:pt>
                <c:pt idx="160">
                  <c:v>9.258282425119101E-3</c:v>
                </c:pt>
                <c:pt idx="161">
                  <c:v>7.0662096085798423E-3</c:v>
                </c:pt>
                <c:pt idx="162">
                  <c:v>6.9305547211989133E-3</c:v>
                </c:pt>
                <c:pt idx="163">
                  <c:v>7.0857536794458453E-3</c:v>
                </c:pt>
                <c:pt idx="164">
                  <c:v>7.0339739934943638E-3</c:v>
                </c:pt>
                <c:pt idx="165">
                  <c:v>6.8173905756799295E-3</c:v>
                </c:pt>
                <c:pt idx="166">
                  <c:v>7.7986423222136635E-3</c:v>
                </c:pt>
                <c:pt idx="167">
                  <c:v>6.9891995332203166E-3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8-498D-BF4B-3B3749142565}"/>
            </c:ext>
          </c:extLst>
        </c:ser>
        <c:ser>
          <c:idx val="0"/>
          <c:order val="1"/>
          <c:tx>
            <c:strRef>
              <c:f>'Графикон IV.2.6.'!$V$19</c:f>
              <c:strCache>
                <c:ptCount val="1"/>
                <c:pt idx="0">
                  <c:v>Девизно тржиште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'Графикон IV.2.6.'!$T$20:$U$187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  <c:pt idx="132">
                    <c:v>2019.</c:v>
                  </c:pt>
                  <c:pt idx="144">
                    <c:v>2020.</c:v>
                  </c:pt>
                  <c:pt idx="156">
                    <c:v>2021.</c:v>
                  </c:pt>
                </c:lvl>
              </c:multiLvlStrCache>
            </c:multiLvlStrRef>
          </c:cat>
          <c:val>
            <c:numRef>
              <c:f>'Графикон IV.2.6.'!$V$20:$V$187</c:f>
              <c:numCache>
                <c:formatCode>0.000</c:formatCode>
                <c:ptCount val="168"/>
                <c:pt idx="0">
                  <c:v>4.513687871162516E-3</c:v>
                </c:pt>
                <c:pt idx="1">
                  <c:v>9.3430366449450668E-3</c:v>
                </c:pt>
                <c:pt idx="2">
                  <c:v>8.6592652945925424E-3</c:v>
                </c:pt>
                <c:pt idx="3">
                  <c:v>3.5162213525062962E-3</c:v>
                </c:pt>
                <c:pt idx="4">
                  <c:v>3.6311886807549845E-3</c:v>
                </c:pt>
                <c:pt idx="5">
                  <c:v>2.7031678409097661E-3</c:v>
                </c:pt>
                <c:pt idx="6">
                  <c:v>1.7469995285357939E-3</c:v>
                </c:pt>
                <c:pt idx="7">
                  <c:v>1.2265720290834405E-3</c:v>
                </c:pt>
                <c:pt idx="8">
                  <c:v>6.410163813147698E-4</c:v>
                </c:pt>
                <c:pt idx="9">
                  <c:v>8.1354094866612579E-3</c:v>
                </c:pt>
                <c:pt idx="10">
                  <c:v>1.7106853770743832E-2</c:v>
                </c:pt>
                <c:pt idx="11">
                  <c:v>1.8937661010634016E-2</c:v>
                </c:pt>
                <c:pt idx="12">
                  <c:v>2.2286616633046003E-2</c:v>
                </c:pt>
                <c:pt idx="13">
                  <c:v>1.8610235708501316E-2</c:v>
                </c:pt>
                <c:pt idx="14">
                  <c:v>1.1056772317551975E-2</c:v>
                </c:pt>
                <c:pt idx="15">
                  <c:v>1.3596399566205553E-2</c:v>
                </c:pt>
                <c:pt idx="16">
                  <c:v>1.1174338474314047E-2</c:v>
                </c:pt>
                <c:pt idx="17">
                  <c:v>1.2578313340310062E-2</c:v>
                </c:pt>
                <c:pt idx="18">
                  <c:v>1.1269379706970282E-2</c:v>
                </c:pt>
                <c:pt idx="19">
                  <c:v>9.7210421162334335E-3</c:v>
                </c:pt>
                <c:pt idx="20">
                  <c:v>9.8647607779440948E-3</c:v>
                </c:pt>
                <c:pt idx="21">
                  <c:v>8.5151023390398796E-3</c:v>
                </c:pt>
                <c:pt idx="22">
                  <c:v>8.6423890439372986E-3</c:v>
                </c:pt>
                <c:pt idx="23">
                  <c:v>9.6985470369933876E-3</c:v>
                </c:pt>
                <c:pt idx="24">
                  <c:v>1.0239854904428542E-2</c:v>
                </c:pt>
                <c:pt idx="25">
                  <c:v>9.1292388272175701E-3</c:v>
                </c:pt>
                <c:pt idx="26">
                  <c:v>4.2334948579653472E-3</c:v>
                </c:pt>
                <c:pt idx="27">
                  <c:v>3.1411373454900316E-3</c:v>
                </c:pt>
                <c:pt idx="28">
                  <c:v>8.2668324861582473E-3</c:v>
                </c:pt>
                <c:pt idx="29">
                  <c:v>8.5798012447712152E-3</c:v>
                </c:pt>
                <c:pt idx="30">
                  <c:v>8.5190434419389303E-3</c:v>
                </c:pt>
                <c:pt idx="31">
                  <c:v>7.8615762819699755E-3</c:v>
                </c:pt>
                <c:pt idx="32">
                  <c:v>6.7218714720246467E-3</c:v>
                </c:pt>
                <c:pt idx="33">
                  <c:v>7.2725082426173893E-3</c:v>
                </c:pt>
                <c:pt idx="34">
                  <c:v>6.1016114255420693E-3</c:v>
                </c:pt>
                <c:pt idx="35">
                  <c:v>9.8068666388275161E-3</c:v>
                </c:pt>
                <c:pt idx="36">
                  <c:v>5.881890834892366E-3</c:v>
                </c:pt>
                <c:pt idx="37">
                  <c:v>4.4179680874575989E-3</c:v>
                </c:pt>
                <c:pt idx="38">
                  <c:v>3.9544127985193956E-3</c:v>
                </c:pt>
                <c:pt idx="39">
                  <c:v>4.1103199862084321E-3</c:v>
                </c:pt>
                <c:pt idx="40">
                  <c:v>3.4436012917835432E-3</c:v>
                </c:pt>
                <c:pt idx="41">
                  <c:v>3.9972988449353359E-3</c:v>
                </c:pt>
                <c:pt idx="42">
                  <c:v>4.4283215265156573E-3</c:v>
                </c:pt>
                <c:pt idx="43">
                  <c:v>3.4256981721459208E-3</c:v>
                </c:pt>
                <c:pt idx="44">
                  <c:v>3.2785504513790395E-3</c:v>
                </c:pt>
                <c:pt idx="45">
                  <c:v>3.2886094921946944E-3</c:v>
                </c:pt>
                <c:pt idx="46">
                  <c:v>3.893541526289266E-3</c:v>
                </c:pt>
                <c:pt idx="47">
                  <c:v>3.25000547466153E-3</c:v>
                </c:pt>
                <c:pt idx="48">
                  <c:v>2.5003172298502891E-3</c:v>
                </c:pt>
                <c:pt idx="49">
                  <c:v>6.5889781920029835E-3</c:v>
                </c:pt>
                <c:pt idx="50">
                  <c:v>5.3298301144758097E-3</c:v>
                </c:pt>
                <c:pt idx="51">
                  <c:v>4.6313786908782793E-3</c:v>
                </c:pt>
                <c:pt idx="52">
                  <c:v>9.2321834320188475E-3</c:v>
                </c:pt>
                <c:pt idx="53">
                  <c:v>6.8925490057665838E-3</c:v>
                </c:pt>
                <c:pt idx="54">
                  <c:v>6.4791002687328916E-3</c:v>
                </c:pt>
                <c:pt idx="55">
                  <c:v>5.7036556607856703E-3</c:v>
                </c:pt>
                <c:pt idx="56">
                  <c:v>6.1418206683135851E-3</c:v>
                </c:pt>
                <c:pt idx="57">
                  <c:v>6.1900894684532807E-3</c:v>
                </c:pt>
                <c:pt idx="58">
                  <c:v>5.4926092197466036E-3</c:v>
                </c:pt>
                <c:pt idx="59">
                  <c:v>5.0457811024767788E-3</c:v>
                </c:pt>
                <c:pt idx="60">
                  <c:v>4.5242364482482571E-3</c:v>
                </c:pt>
                <c:pt idx="61">
                  <c:v>3.0792821517908568E-3</c:v>
                </c:pt>
                <c:pt idx="62">
                  <c:v>2.8269379641119152E-3</c:v>
                </c:pt>
                <c:pt idx="63">
                  <c:v>2.9742660926070953E-3</c:v>
                </c:pt>
                <c:pt idx="64">
                  <c:v>2.3345178196322938E-3</c:v>
                </c:pt>
                <c:pt idx="65">
                  <c:v>4.1007928306690125E-3</c:v>
                </c:pt>
                <c:pt idx="66">
                  <c:v>1.8296193047277912E-3</c:v>
                </c:pt>
                <c:pt idx="67">
                  <c:v>1.7539676632575994E-3</c:v>
                </c:pt>
                <c:pt idx="68">
                  <c:v>3.1857249599533143E-3</c:v>
                </c:pt>
                <c:pt idx="69">
                  <c:v>4.0387256360799925E-3</c:v>
                </c:pt>
                <c:pt idx="70">
                  <c:v>3.7626688191782719E-3</c:v>
                </c:pt>
                <c:pt idx="71">
                  <c:v>3.5291309761172254E-3</c:v>
                </c:pt>
                <c:pt idx="72">
                  <c:v>4.6012184974606003E-3</c:v>
                </c:pt>
                <c:pt idx="73">
                  <c:v>3.698600128629697E-3</c:v>
                </c:pt>
                <c:pt idx="74">
                  <c:v>3.48638994770856E-3</c:v>
                </c:pt>
                <c:pt idx="75">
                  <c:v>2.4378877124658768E-3</c:v>
                </c:pt>
                <c:pt idx="76">
                  <c:v>2.3026303708620008E-3</c:v>
                </c:pt>
                <c:pt idx="77">
                  <c:v>2.0744099714373014E-3</c:v>
                </c:pt>
                <c:pt idx="78">
                  <c:v>3.2686995242436874E-3</c:v>
                </c:pt>
                <c:pt idx="79">
                  <c:v>3.5125529530410414E-3</c:v>
                </c:pt>
                <c:pt idx="80">
                  <c:v>3.9412128551661006E-3</c:v>
                </c:pt>
                <c:pt idx="81">
                  <c:v>3.7183731941709563E-3</c:v>
                </c:pt>
                <c:pt idx="82">
                  <c:v>6.5268766939998698E-3</c:v>
                </c:pt>
                <c:pt idx="83">
                  <c:v>9.4902589672439721E-3</c:v>
                </c:pt>
                <c:pt idx="84">
                  <c:v>7.5849159965454783E-3</c:v>
                </c:pt>
                <c:pt idx="85">
                  <c:v>9.5308450689019584E-3</c:v>
                </c:pt>
                <c:pt idx="86">
                  <c:v>7.0229451608339296E-3</c:v>
                </c:pt>
                <c:pt idx="87">
                  <c:v>5.9509438030121561E-3</c:v>
                </c:pt>
                <c:pt idx="88">
                  <c:v>4.7297354161895634E-3</c:v>
                </c:pt>
                <c:pt idx="89">
                  <c:v>4.0649659999354446E-3</c:v>
                </c:pt>
                <c:pt idx="90">
                  <c:v>4.5222404843216456E-3</c:v>
                </c:pt>
                <c:pt idx="91">
                  <c:v>3.7817027296242942E-3</c:v>
                </c:pt>
                <c:pt idx="92">
                  <c:v>3.366856155325588E-3</c:v>
                </c:pt>
                <c:pt idx="93">
                  <c:v>4.3799131859408686E-3</c:v>
                </c:pt>
                <c:pt idx="94">
                  <c:v>4.2776403508453823E-3</c:v>
                </c:pt>
                <c:pt idx="95">
                  <c:v>6.6853886769196709E-3</c:v>
                </c:pt>
                <c:pt idx="96">
                  <c:v>7.5298808140523638E-3</c:v>
                </c:pt>
                <c:pt idx="97">
                  <c:v>5.6486203893094241E-3</c:v>
                </c:pt>
                <c:pt idx="98">
                  <c:v>5.7556963949621292E-3</c:v>
                </c:pt>
                <c:pt idx="99">
                  <c:v>3.9908352151611006E-3</c:v>
                </c:pt>
                <c:pt idx="100">
                  <c:v>3.5787646212942386E-3</c:v>
                </c:pt>
                <c:pt idx="101">
                  <c:v>4.3963010433662377E-3</c:v>
                </c:pt>
                <c:pt idx="102">
                  <c:v>5.6838171719627642E-3</c:v>
                </c:pt>
                <c:pt idx="103">
                  <c:v>3.2390796607155389E-3</c:v>
                </c:pt>
                <c:pt idx="104">
                  <c:v>2.7017776302295324E-3</c:v>
                </c:pt>
                <c:pt idx="105">
                  <c:v>3.4420795740932116E-3</c:v>
                </c:pt>
                <c:pt idx="106">
                  <c:v>2.9132569030658104E-3</c:v>
                </c:pt>
                <c:pt idx="107">
                  <c:v>3.2408054524599608E-3</c:v>
                </c:pt>
                <c:pt idx="108">
                  <c:v>2.7028526792406485E-3</c:v>
                </c:pt>
                <c:pt idx="109">
                  <c:v>1.8010132833945365E-3</c:v>
                </c:pt>
                <c:pt idx="110">
                  <c:v>1.7941062703102433E-3</c:v>
                </c:pt>
                <c:pt idx="111">
                  <c:v>2.449136378325327E-3</c:v>
                </c:pt>
                <c:pt idx="112">
                  <c:v>2.7702047535964557E-3</c:v>
                </c:pt>
                <c:pt idx="113">
                  <c:v>4.5336105037152574E-3</c:v>
                </c:pt>
                <c:pt idx="114">
                  <c:v>2.1603387030366913E-3</c:v>
                </c:pt>
                <c:pt idx="115">
                  <c:v>3.7191913347082899E-3</c:v>
                </c:pt>
                <c:pt idx="116">
                  <c:v>2.0901056091302008E-3</c:v>
                </c:pt>
                <c:pt idx="117">
                  <c:v>8.6932205415697248E-4</c:v>
                </c:pt>
                <c:pt idx="118">
                  <c:v>4.2514784162784244E-3</c:v>
                </c:pt>
                <c:pt idx="119">
                  <c:v>3.8118394005447818E-3</c:v>
                </c:pt>
                <c:pt idx="120">
                  <c:v>2.0058076588707736E-3</c:v>
                </c:pt>
                <c:pt idx="121">
                  <c:v>2.7701069378760421E-3</c:v>
                </c:pt>
                <c:pt idx="122">
                  <c:v>3.6557859299716066E-3</c:v>
                </c:pt>
                <c:pt idx="123">
                  <c:v>1.4764530844916558E-3</c:v>
                </c:pt>
                <c:pt idx="124">
                  <c:v>1.5522120120157769E-3</c:v>
                </c:pt>
                <c:pt idx="125">
                  <c:v>2.0628401729145063E-3</c:v>
                </c:pt>
                <c:pt idx="126">
                  <c:v>1.3436208942684648E-3</c:v>
                </c:pt>
                <c:pt idx="127">
                  <c:v>1.5446863100423637E-3</c:v>
                </c:pt>
                <c:pt idx="128">
                  <c:v>1.0143661784320871E-3</c:v>
                </c:pt>
                <c:pt idx="129">
                  <c:v>1.2667949203736617E-3</c:v>
                </c:pt>
                <c:pt idx="130">
                  <c:v>1.109230576694891E-3</c:v>
                </c:pt>
                <c:pt idx="131">
                  <c:v>1.180583000035074E-3</c:v>
                </c:pt>
                <c:pt idx="132">
                  <c:v>1.5220113786080869E-3</c:v>
                </c:pt>
                <c:pt idx="133">
                  <c:v>1.4308879413772358E-3</c:v>
                </c:pt>
                <c:pt idx="134">
                  <c:v>1.5031847895707541E-3</c:v>
                </c:pt>
                <c:pt idx="135">
                  <c:v>1.1184588124435006E-3</c:v>
                </c:pt>
                <c:pt idx="136">
                  <c:v>1.1204911236601088E-3</c:v>
                </c:pt>
                <c:pt idx="137">
                  <c:v>2.8944742191389797E-3</c:v>
                </c:pt>
                <c:pt idx="138">
                  <c:v>2.7270440158676875E-3</c:v>
                </c:pt>
                <c:pt idx="139">
                  <c:v>1.8119049605880009E-3</c:v>
                </c:pt>
                <c:pt idx="140">
                  <c:v>2.2528633564961177E-3</c:v>
                </c:pt>
                <c:pt idx="141">
                  <c:v>1.9577073937666351E-3</c:v>
                </c:pt>
                <c:pt idx="142">
                  <c:v>1.6447363152259126E-3</c:v>
                </c:pt>
                <c:pt idx="143">
                  <c:v>1.9659236481712945E-3</c:v>
                </c:pt>
                <c:pt idx="144">
                  <c:v>4.5408556032729451E-4</c:v>
                </c:pt>
                <c:pt idx="145">
                  <c:v>9.9283209260398776E-4</c:v>
                </c:pt>
                <c:pt idx="146">
                  <c:v>1.9236397595304726E-3</c:v>
                </c:pt>
                <c:pt idx="147">
                  <c:v>2.3369310888995344E-3</c:v>
                </c:pt>
                <c:pt idx="148">
                  <c:v>1.5882115661227363E-3</c:v>
                </c:pt>
                <c:pt idx="149">
                  <c:v>1.3757379552389764E-3</c:v>
                </c:pt>
                <c:pt idx="150">
                  <c:v>2.1875433219168852E-3</c:v>
                </c:pt>
                <c:pt idx="151">
                  <c:v>1.0139762122027504E-3</c:v>
                </c:pt>
                <c:pt idx="152">
                  <c:v>8.8069529326430241E-4</c:v>
                </c:pt>
                <c:pt idx="153">
                  <c:v>7.4252215356745684E-4</c:v>
                </c:pt>
                <c:pt idx="154">
                  <c:v>7.6688111675807171E-4</c:v>
                </c:pt>
                <c:pt idx="155">
                  <c:v>1.2714104581144879E-3</c:v>
                </c:pt>
                <c:pt idx="156">
                  <c:v>6.4235903085884728E-4</c:v>
                </c:pt>
                <c:pt idx="157">
                  <c:v>8.5524339892850102E-4</c:v>
                </c:pt>
                <c:pt idx="158">
                  <c:v>5.4905529798516747E-4</c:v>
                </c:pt>
                <c:pt idx="159">
                  <c:v>5.0529783995316945E-4</c:v>
                </c:pt>
                <c:pt idx="160">
                  <c:v>4.2496280211940212E-4</c:v>
                </c:pt>
                <c:pt idx="161">
                  <c:v>1.6709604664538707E-3</c:v>
                </c:pt>
                <c:pt idx="162">
                  <c:v>1.9268196763926244E-3</c:v>
                </c:pt>
                <c:pt idx="163">
                  <c:v>1.5725230100606669E-3</c:v>
                </c:pt>
                <c:pt idx="164">
                  <c:v>9.4927909861870568E-4</c:v>
                </c:pt>
                <c:pt idx="165">
                  <c:v>8.8829620196302845E-4</c:v>
                </c:pt>
                <c:pt idx="166">
                  <c:v>6.8658206576402805E-4</c:v>
                </c:pt>
                <c:pt idx="167">
                  <c:v>2.4108070988989429E-3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88-498D-BF4B-3B3749142565}"/>
            </c:ext>
          </c:extLst>
        </c:ser>
        <c:ser>
          <c:idx val="1"/>
          <c:order val="2"/>
          <c:tx>
            <c:strRef>
              <c:f>'Графикон IV.2.6.'!$W$19</c:f>
              <c:strCache>
                <c:ptCount val="1"/>
                <c:pt idx="0">
                  <c:v>Државне ХоВ</c:v>
                </c:pt>
              </c:strCache>
            </c:strRef>
          </c:tx>
          <c:spPr>
            <a:solidFill>
              <a:srgbClr val="004494"/>
            </a:solidFill>
          </c:spPr>
          <c:cat>
            <c:multiLvlStrRef>
              <c:f>'Графикон IV.2.6.'!$T$20:$U$187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  <c:pt idx="132">
                    <c:v>2019.</c:v>
                  </c:pt>
                  <c:pt idx="144">
                    <c:v>2020.</c:v>
                  </c:pt>
                  <c:pt idx="156">
                    <c:v>2021.</c:v>
                  </c:pt>
                </c:lvl>
              </c:multiLvlStrCache>
            </c:multiLvlStrRef>
          </c:cat>
          <c:val>
            <c:numRef>
              <c:f>'Графикон IV.2.6.'!$W$20:$W$187</c:f>
              <c:numCache>
                <c:formatCode>0.000</c:formatCode>
                <c:ptCount val="168"/>
                <c:pt idx="0">
                  <c:v>1.8261104005558029E-3</c:v>
                </c:pt>
                <c:pt idx="1">
                  <c:v>1.6692109846721702E-3</c:v>
                </c:pt>
                <c:pt idx="2">
                  <c:v>2.8209390012649692E-3</c:v>
                </c:pt>
                <c:pt idx="3">
                  <c:v>1.9366415858434135E-3</c:v>
                </c:pt>
                <c:pt idx="4">
                  <c:v>2.1556818059615224E-3</c:v>
                </c:pt>
                <c:pt idx="5">
                  <c:v>1.6642520899686898E-3</c:v>
                </c:pt>
                <c:pt idx="6">
                  <c:v>2.0844352233208791E-3</c:v>
                </c:pt>
                <c:pt idx="7">
                  <c:v>1.9122070492539169E-3</c:v>
                </c:pt>
                <c:pt idx="8">
                  <c:v>3.7237654087048299E-3</c:v>
                </c:pt>
                <c:pt idx="9">
                  <c:v>4.7578560970617852E-3</c:v>
                </c:pt>
                <c:pt idx="10">
                  <c:v>4.9398616498801768E-3</c:v>
                </c:pt>
                <c:pt idx="11">
                  <c:v>4.2011958465087125E-3</c:v>
                </c:pt>
                <c:pt idx="12">
                  <c:v>4.8715747926980878E-3</c:v>
                </c:pt>
                <c:pt idx="13">
                  <c:v>4.5009064666674727E-3</c:v>
                </c:pt>
                <c:pt idx="14">
                  <c:v>4.6515991462502803E-3</c:v>
                </c:pt>
                <c:pt idx="15">
                  <c:v>4.2893521665497104E-3</c:v>
                </c:pt>
                <c:pt idx="16">
                  <c:v>4.7744475106992834E-3</c:v>
                </c:pt>
                <c:pt idx="17">
                  <c:v>4.11333102667189E-3</c:v>
                </c:pt>
                <c:pt idx="18">
                  <c:v>3.9450956922879327E-3</c:v>
                </c:pt>
                <c:pt idx="19">
                  <c:v>3.6123683472996204E-3</c:v>
                </c:pt>
                <c:pt idx="20">
                  <c:v>3.9956403678638184E-3</c:v>
                </c:pt>
                <c:pt idx="21">
                  <c:v>2.3286390326903855E-3</c:v>
                </c:pt>
                <c:pt idx="22">
                  <c:v>2.4292232886947086E-3</c:v>
                </c:pt>
                <c:pt idx="23">
                  <c:v>2.1241821634348174E-3</c:v>
                </c:pt>
                <c:pt idx="24">
                  <c:v>2.6178784525836664E-3</c:v>
                </c:pt>
                <c:pt idx="25">
                  <c:v>2.9981416098670225E-3</c:v>
                </c:pt>
                <c:pt idx="26">
                  <c:v>2.8521406235835632E-3</c:v>
                </c:pt>
                <c:pt idx="27">
                  <c:v>2.1782617174803281E-3</c:v>
                </c:pt>
                <c:pt idx="28">
                  <c:v>3.6902982025246319E-3</c:v>
                </c:pt>
                <c:pt idx="29">
                  <c:v>3.6959069543774418E-3</c:v>
                </c:pt>
                <c:pt idx="30">
                  <c:v>3.3269968188733034E-3</c:v>
                </c:pt>
                <c:pt idx="31">
                  <c:v>2.8311533301939914E-3</c:v>
                </c:pt>
                <c:pt idx="32">
                  <c:v>2.3871180445534214E-3</c:v>
                </c:pt>
                <c:pt idx="33">
                  <c:v>2.8579764659079705E-3</c:v>
                </c:pt>
                <c:pt idx="34">
                  <c:v>2.6697563634526891E-3</c:v>
                </c:pt>
                <c:pt idx="35">
                  <c:v>2.0921927516075298E-3</c:v>
                </c:pt>
                <c:pt idx="36">
                  <c:v>2.3274634952422527E-3</c:v>
                </c:pt>
                <c:pt idx="37">
                  <c:v>1.762698402020157E-3</c:v>
                </c:pt>
                <c:pt idx="38">
                  <c:v>1.593967295560775E-3</c:v>
                </c:pt>
                <c:pt idx="39">
                  <c:v>1.3924265696381819E-3</c:v>
                </c:pt>
                <c:pt idx="40">
                  <c:v>1.600091472189049E-3</c:v>
                </c:pt>
                <c:pt idx="41">
                  <c:v>1.9182903180714349E-3</c:v>
                </c:pt>
                <c:pt idx="42">
                  <c:v>1.9543186991976508E-3</c:v>
                </c:pt>
                <c:pt idx="43">
                  <c:v>3.1854948216756699E-3</c:v>
                </c:pt>
                <c:pt idx="44">
                  <c:v>4.3062774754359994E-3</c:v>
                </c:pt>
                <c:pt idx="45">
                  <c:v>5.5137690886142314E-3</c:v>
                </c:pt>
                <c:pt idx="46">
                  <c:v>5.5430910051101762E-3</c:v>
                </c:pt>
                <c:pt idx="47">
                  <c:v>4.8350372425597817E-3</c:v>
                </c:pt>
                <c:pt idx="48">
                  <c:v>5.4735139787947416E-3</c:v>
                </c:pt>
                <c:pt idx="49">
                  <c:v>4.4795812874313425E-3</c:v>
                </c:pt>
                <c:pt idx="50">
                  <c:v>4.466927469547387E-3</c:v>
                </c:pt>
                <c:pt idx="51">
                  <c:v>3.7431610636479776E-3</c:v>
                </c:pt>
                <c:pt idx="52">
                  <c:v>5.2195175561099184E-3</c:v>
                </c:pt>
                <c:pt idx="53">
                  <c:v>6.3864490427215214E-3</c:v>
                </c:pt>
                <c:pt idx="54">
                  <c:v>6.188711783339104E-3</c:v>
                </c:pt>
                <c:pt idx="55">
                  <c:v>6.1001559537105857E-3</c:v>
                </c:pt>
                <c:pt idx="56">
                  <c:v>6.052235223294255E-3</c:v>
                </c:pt>
                <c:pt idx="57">
                  <c:v>4.2009423689297358E-3</c:v>
                </c:pt>
                <c:pt idx="58">
                  <c:v>4.242712671014599E-3</c:v>
                </c:pt>
                <c:pt idx="59">
                  <c:v>3.2466364861861406E-3</c:v>
                </c:pt>
                <c:pt idx="60">
                  <c:v>2.0594432876983836E-3</c:v>
                </c:pt>
                <c:pt idx="61">
                  <c:v>2.3436953379546276E-3</c:v>
                </c:pt>
                <c:pt idx="62">
                  <c:v>2.6600100593669133E-3</c:v>
                </c:pt>
                <c:pt idx="63">
                  <c:v>2.6040892395108543E-3</c:v>
                </c:pt>
                <c:pt idx="64">
                  <c:v>2.2003285674093587E-3</c:v>
                </c:pt>
                <c:pt idx="65">
                  <c:v>3.8504949521165786E-3</c:v>
                </c:pt>
                <c:pt idx="66">
                  <c:v>3.2040227083138225E-3</c:v>
                </c:pt>
                <c:pt idx="67">
                  <c:v>3.2526119430948031E-3</c:v>
                </c:pt>
                <c:pt idx="68">
                  <c:v>3.9011226042979996E-3</c:v>
                </c:pt>
                <c:pt idx="69">
                  <c:v>3.3427088611690196E-3</c:v>
                </c:pt>
                <c:pt idx="70">
                  <c:v>3.1554677593798532E-3</c:v>
                </c:pt>
                <c:pt idx="71">
                  <c:v>2.3914681170699764E-3</c:v>
                </c:pt>
                <c:pt idx="72">
                  <c:v>2.4747535796894146E-3</c:v>
                </c:pt>
                <c:pt idx="73">
                  <c:v>2.3218666458741217E-3</c:v>
                </c:pt>
                <c:pt idx="74">
                  <c:v>1.7344449456231125E-3</c:v>
                </c:pt>
                <c:pt idx="75">
                  <c:v>1.5493554298779675E-3</c:v>
                </c:pt>
                <c:pt idx="76">
                  <c:v>1.9288343979218863E-3</c:v>
                </c:pt>
                <c:pt idx="77">
                  <c:v>1.4132877984252554E-3</c:v>
                </c:pt>
                <c:pt idx="78">
                  <c:v>1.5257307053709829E-3</c:v>
                </c:pt>
                <c:pt idx="79">
                  <c:v>2.0388872135910165E-3</c:v>
                </c:pt>
                <c:pt idx="80">
                  <c:v>1.6861524633998636E-3</c:v>
                </c:pt>
                <c:pt idx="81">
                  <c:v>2.0752148067988692E-3</c:v>
                </c:pt>
                <c:pt idx="82">
                  <c:v>1.3282927047967537E-3</c:v>
                </c:pt>
                <c:pt idx="83">
                  <c:v>3.85592674670341E-3</c:v>
                </c:pt>
                <c:pt idx="84">
                  <c:v>3.8650063589751723E-3</c:v>
                </c:pt>
                <c:pt idx="85">
                  <c:v>3.2531793511180679E-3</c:v>
                </c:pt>
                <c:pt idx="86">
                  <c:v>2.5310882083996534E-3</c:v>
                </c:pt>
                <c:pt idx="87">
                  <c:v>2.0092175545532911E-3</c:v>
                </c:pt>
                <c:pt idx="88">
                  <c:v>1.4696661890396428E-3</c:v>
                </c:pt>
                <c:pt idx="89">
                  <c:v>2.2418998255493185E-3</c:v>
                </c:pt>
                <c:pt idx="90">
                  <c:v>2.1596986234396322E-3</c:v>
                </c:pt>
                <c:pt idx="91">
                  <c:v>1.8609637175637163E-3</c:v>
                </c:pt>
                <c:pt idx="92">
                  <c:v>2.0664708384748884E-3</c:v>
                </c:pt>
                <c:pt idx="93">
                  <c:v>2.1141085464857681E-3</c:v>
                </c:pt>
                <c:pt idx="94">
                  <c:v>1.4838242572194822E-3</c:v>
                </c:pt>
                <c:pt idx="95">
                  <c:v>1.5565452107269115E-3</c:v>
                </c:pt>
                <c:pt idx="96">
                  <c:v>1.9046263136753003E-3</c:v>
                </c:pt>
                <c:pt idx="97">
                  <c:v>1.8741566204172227E-3</c:v>
                </c:pt>
                <c:pt idx="98">
                  <c:v>1.858306476175688E-3</c:v>
                </c:pt>
                <c:pt idx="99">
                  <c:v>1.7073391142008727E-3</c:v>
                </c:pt>
                <c:pt idx="100">
                  <c:v>1.489448137259433E-3</c:v>
                </c:pt>
                <c:pt idx="101">
                  <c:v>1.4492834016408276E-3</c:v>
                </c:pt>
                <c:pt idx="102">
                  <c:v>1.0965206386422362E-3</c:v>
                </c:pt>
                <c:pt idx="103">
                  <c:v>1.1412963634219566E-3</c:v>
                </c:pt>
                <c:pt idx="104">
                  <c:v>1.1079752113487785E-3</c:v>
                </c:pt>
                <c:pt idx="105">
                  <c:v>1.105399202515495E-3</c:v>
                </c:pt>
                <c:pt idx="106">
                  <c:v>2.2735725361431656E-3</c:v>
                </c:pt>
                <c:pt idx="107">
                  <c:v>1.405971876235998E-3</c:v>
                </c:pt>
                <c:pt idx="108">
                  <c:v>1.5739795499197303E-3</c:v>
                </c:pt>
                <c:pt idx="109">
                  <c:v>8.905803320600293E-4</c:v>
                </c:pt>
                <c:pt idx="110">
                  <c:v>1.1106746238232863E-3</c:v>
                </c:pt>
                <c:pt idx="111">
                  <c:v>6.7573217384833315E-4</c:v>
                </c:pt>
                <c:pt idx="112">
                  <c:v>4.6462254551881869E-4</c:v>
                </c:pt>
                <c:pt idx="113">
                  <c:v>6.4531223722459976E-4</c:v>
                </c:pt>
                <c:pt idx="114">
                  <c:v>5.5943324682529232E-4</c:v>
                </c:pt>
                <c:pt idx="115">
                  <c:v>2.8091183447473482E-4</c:v>
                </c:pt>
                <c:pt idx="116">
                  <c:v>1.4510367421051275E-4</c:v>
                </c:pt>
                <c:pt idx="117">
                  <c:v>9.7197298088569194E-5</c:v>
                </c:pt>
                <c:pt idx="118">
                  <c:v>1.7499071542481076E-4</c:v>
                </c:pt>
                <c:pt idx="119">
                  <c:v>1.7833969735169317E-4</c:v>
                </c:pt>
                <c:pt idx="120">
                  <c:v>5.379749930391883E-4</c:v>
                </c:pt>
                <c:pt idx="121">
                  <c:v>1.4070750009536135E-3</c:v>
                </c:pt>
                <c:pt idx="122">
                  <c:v>6.4510314748040414E-4</c:v>
                </c:pt>
                <c:pt idx="123">
                  <c:v>6.6461047366506132E-4</c:v>
                </c:pt>
                <c:pt idx="124">
                  <c:v>1.1648401058519128E-3</c:v>
                </c:pt>
                <c:pt idx="125">
                  <c:v>1.0984313367608514E-3</c:v>
                </c:pt>
                <c:pt idx="126">
                  <c:v>8.9136051883192296E-4</c:v>
                </c:pt>
                <c:pt idx="127">
                  <c:v>1.0439484940145737E-3</c:v>
                </c:pt>
                <c:pt idx="128">
                  <c:v>8.477885456850523E-4</c:v>
                </c:pt>
                <c:pt idx="129">
                  <c:v>1.0702390175920771E-3</c:v>
                </c:pt>
                <c:pt idx="130">
                  <c:v>1.2271104250479144E-3</c:v>
                </c:pt>
                <c:pt idx="131">
                  <c:v>1.4773691701639475E-3</c:v>
                </c:pt>
                <c:pt idx="132">
                  <c:v>1.4770795088165419E-3</c:v>
                </c:pt>
                <c:pt idx="133">
                  <c:v>8.9373894158072109E-4</c:v>
                </c:pt>
                <c:pt idx="134">
                  <c:v>1.1330861688346433E-3</c:v>
                </c:pt>
                <c:pt idx="135">
                  <c:v>5.2388002021273611E-4</c:v>
                </c:pt>
                <c:pt idx="136">
                  <c:v>7.7658782903481196E-4</c:v>
                </c:pt>
                <c:pt idx="137">
                  <c:v>7.3831762645065464E-4</c:v>
                </c:pt>
                <c:pt idx="138">
                  <c:v>6.1320887231984414E-4</c:v>
                </c:pt>
                <c:pt idx="139">
                  <c:v>5.8986954181975098E-4</c:v>
                </c:pt>
                <c:pt idx="140">
                  <c:v>3.3698370293261376E-4</c:v>
                </c:pt>
                <c:pt idx="141">
                  <c:v>3.3249588959265939E-4</c:v>
                </c:pt>
                <c:pt idx="142">
                  <c:v>4.2773720669066749E-4</c:v>
                </c:pt>
                <c:pt idx="143">
                  <c:v>1.8508883710977649E-4</c:v>
                </c:pt>
                <c:pt idx="144">
                  <c:v>1.1154565604253409E-4</c:v>
                </c:pt>
                <c:pt idx="145">
                  <c:v>1.5673761960553306E-4</c:v>
                </c:pt>
                <c:pt idx="146">
                  <c:v>8.2471006168563109E-4</c:v>
                </c:pt>
                <c:pt idx="147">
                  <c:v>2.7549682753869797E-3</c:v>
                </c:pt>
                <c:pt idx="148">
                  <c:v>1.9940178516455387E-3</c:v>
                </c:pt>
                <c:pt idx="149">
                  <c:v>9.9803611394015408E-4</c:v>
                </c:pt>
                <c:pt idx="150">
                  <c:v>1.4186377117132848E-3</c:v>
                </c:pt>
                <c:pt idx="151">
                  <c:v>1.2013672023905798E-3</c:v>
                </c:pt>
                <c:pt idx="152">
                  <c:v>1.0951372621408795E-3</c:v>
                </c:pt>
                <c:pt idx="153">
                  <c:v>1.1506927046357749E-3</c:v>
                </c:pt>
                <c:pt idx="154">
                  <c:v>7.4444941274765398E-4</c:v>
                </c:pt>
                <c:pt idx="155">
                  <c:v>7.0736961340543399E-4</c:v>
                </c:pt>
                <c:pt idx="156">
                  <c:v>6.9833879652072281E-4</c:v>
                </c:pt>
                <c:pt idx="157">
                  <c:v>8.5643838181030218E-4</c:v>
                </c:pt>
                <c:pt idx="158">
                  <c:v>8.1211011287758629E-4</c:v>
                </c:pt>
                <c:pt idx="159">
                  <c:v>5.6104318244646668E-4</c:v>
                </c:pt>
                <c:pt idx="160">
                  <c:v>3.461030390110431E-4</c:v>
                </c:pt>
                <c:pt idx="161">
                  <c:v>2.3866020477982295E-4</c:v>
                </c:pt>
                <c:pt idx="162">
                  <c:v>1.3655701213621956E-4</c:v>
                </c:pt>
                <c:pt idx="163">
                  <c:v>1.3461371067903321E-4</c:v>
                </c:pt>
                <c:pt idx="164">
                  <c:v>3.7770811767487438E-4</c:v>
                </c:pt>
                <c:pt idx="165">
                  <c:v>1.8375986411162839E-4</c:v>
                </c:pt>
                <c:pt idx="166">
                  <c:v>5.4713291009561419E-4</c:v>
                </c:pt>
                <c:pt idx="167">
                  <c:v>3.5452235135510253E-4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88-498D-BF4B-3B3749142565}"/>
            </c:ext>
          </c:extLst>
        </c:ser>
        <c:ser>
          <c:idx val="2"/>
          <c:order val="3"/>
          <c:tx>
            <c:strRef>
              <c:f>'Графикон IV.2.6.'!$X$19</c:f>
              <c:strCache>
                <c:ptCount val="1"/>
                <c:pt idx="0">
                  <c:v>Тржиште новца</c:v>
                </c:pt>
              </c:strCache>
            </c:strRef>
          </c:tx>
          <c:spPr>
            <a:solidFill>
              <a:srgbClr val="888BBD"/>
            </a:solidFill>
            <a:ln>
              <a:noFill/>
            </a:ln>
          </c:spPr>
          <c:cat>
            <c:multiLvlStrRef>
              <c:f>'Графикон IV.2.6.'!$T$20:$U$187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  <c:pt idx="132">
                    <c:v>2019.</c:v>
                  </c:pt>
                  <c:pt idx="144">
                    <c:v>2020.</c:v>
                  </c:pt>
                  <c:pt idx="156">
                    <c:v>2021.</c:v>
                  </c:pt>
                </c:lvl>
              </c:multiLvlStrCache>
            </c:multiLvlStrRef>
          </c:cat>
          <c:val>
            <c:numRef>
              <c:f>'Графикон IV.2.6.'!$X$20:$X$187</c:f>
              <c:numCache>
                <c:formatCode>0.000</c:formatCode>
                <c:ptCount val="168"/>
                <c:pt idx="0">
                  <c:v>7.9561261603402263E-3</c:v>
                </c:pt>
                <c:pt idx="1">
                  <c:v>6.9770512278460777E-3</c:v>
                </c:pt>
                <c:pt idx="2">
                  <c:v>9.7815167856028663E-3</c:v>
                </c:pt>
                <c:pt idx="3">
                  <c:v>1.3296073922020007E-2</c:v>
                </c:pt>
                <c:pt idx="4">
                  <c:v>1.3973130482232553E-2</c:v>
                </c:pt>
                <c:pt idx="5">
                  <c:v>1.6067294211708761E-2</c:v>
                </c:pt>
                <c:pt idx="6">
                  <c:v>1.795513710910529E-2</c:v>
                </c:pt>
                <c:pt idx="7">
                  <c:v>1.9333919688104856E-2</c:v>
                </c:pt>
                <c:pt idx="8">
                  <c:v>2.0264921145821676E-2</c:v>
                </c:pt>
                <c:pt idx="9">
                  <c:v>2.158280303054361E-2</c:v>
                </c:pt>
                <c:pt idx="10">
                  <c:v>1.656265921070018E-2</c:v>
                </c:pt>
                <c:pt idx="11">
                  <c:v>2.0004739819440422E-2</c:v>
                </c:pt>
                <c:pt idx="12">
                  <c:v>2.1761262954474798E-2</c:v>
                </c:pt>
                <c:pt idx="13">
                  <c:v>2.1227947367711209E-2</c:v>
                </c:pt>
                <c:pt idx="14">
                  <c:v>1.9683413434756665E-2</c:v>
                </c:pt>
                <c:pt idx="15">
                  <c:v>1.9305170388603226E-2</c:v>
                </c:pt>
                <c:pt idx="16">
                  <c:v>1.7047826431592587E-2</c:v>
                </c:pt>
                <c:pt idx="17">
                  <c:v>1.7388162000521967E-2</c:v>
                </c:pt>
                <c:pt idx="18">
                  <c:v>1.4176327215192658E-2</c:v>
                </c:pt>
                <c:pt idx="19">
                  <c:v>1.286568972471348E-2</c:v>
                </c:pt>
                <c:pt idx="20">
                  <c:v>1.2948518697522287E-2</c:v>
                </c:pt>
                <c:pt idx="21">
                  <c:v>1.2017287039665783E-2</c:v>
                </c:pt>
                <c:pt idx="22">
                  <c:v>9.9339476708685433E-3</c:v>
                </c:pt>
                <c:pt idx="23">
                  <c:v>1.0233930441378117E-2</c:v>
                </c:pt>
                <c:pt idx="24">
                  <c:v>8.6198478505853261E-3</c:v>
                </c:pt>
                <c:pt idx="25">
                  <c:v>1.1031003192438021E-2</c:v>
                </c:pt>
                <c:pt idx="26">
                  <c:v>1.1731178473917523E-2</c:v>
                </c:pt>
                <c:pt idx="27">
                  <c:v>9.273299183811293E-3</c:v>
                </c:pt>
                <c:pt idx="28">
                  <c:v>9.9564108049870377E-3</c:v>
                </c:pt>
                <c:pt idx="29">
                  <c:v>1.3265772391815325E-2</c:v>
                </c:pt>
                <c:pt idx="30">
                  <c:v>1.0723522984878019E-2</c:v>
                </c:pt>
                <c:pt idx="31">
                  <c:v>1.0845098206863382E-2</c:v>
                </c:pt>
                <c:pt idx="32">
                  <c:v>1.0247794401209827E-2</c:v>
                </c:pt>
                <c:pt idx="33">
                  <c:v>9.6320700493500288E-3</c:v>
                </c:pt>
                <c:pt idx="34">
                  <c:v>1.2212934509454768E-2</c:v>
                </c:pt>
                <c:pt idx="35">
                  <c:v>8.8434783169740773E-3</c:v>
                </c:pt>
                <c:pt idx="36">
                  <c:v>9.9870723619960612E-3</c:v>
                </c:pt>
                <c:pt idx="37">
                  <c:v>1.1170223357758026E-2</c:v>
                </c:pt>
                <c:pt idx="38">
                  <c:v>1.2230419200678657E-2</c:v>
                </c:pt>
                <c:pt idx="39">
                  <c:v>7.0669860225813569E-3</c:v>
                </c:pt>
                <c:pt idx="40">
                  <c:v>6.7526054584883168E-3</c:v>
                </c:pt>
                <c:pt idx="41">
                  <c:v>8.0487911736662806E-3</c:v>
                </c:pt>
                <c:pt idx="42">
                  <c:v>6.6307474169998151E-3</c:v>
                </c:pt>
                <c:pt idx="43">
                  <c:v>8.493306876323185E-3</c:v>
                </c:pt>
                <c:pt idx="44">
                  <c:v>8.6644346347064007E-3</c:v>
                </c:pt>
                <c:pt idx="45">
                  <c:v>8.1990587384857122E-3</c:v>
                </c:pt>
                <c:pt idx="46">
                  <c:v>7.9445958142744418E-3</c:v>
                </c:pt>
                <c:pt idx="47">
                  <c:v>5.5140121019883245E-3</c:v>
                </c:pt>
                <c:pt idx="48">
                  <c:v>6.4081915374971715E-3</c:v>
                </c:pt>
                <c:pt idx="49">
                  <c:v>5.6233790835381724E-3</c:v>
                </c:pt>
                <c:pt idx="50">
                  <c:v>6.7911051173991325E-3</c:v>
                </c:pt>
                <c:pt idx="51">
                  <c:v>6.9180098734674938E-3</c:v>
                </c:pt>
                <c:pt idx="52">
                  <c:v>9.4731633321768587E-3</c:v>
                </c:pt>
                <c:pt idx="53">
                  <c:v>8.4487547986174007E-3</c:v>
                </c:pt>
                <c:pt idx="54">
                  <c:v>8.8129496922542232E-3</c:v>
                </c:pt>
                <c:pt idx="55">
                  <c:v>8.2308411802526765E-3</c:v>
                </c:pt>
                <c:pt idx="56">
                  <c:v>9.1373057209499248E-3</c:v>
                </c:pt>
                <c:pt idx="57">
                  <c:v>6.9649093757568684E-3</c:v>
                </c:pt>
                <c:pt idx="58">
                  <c:v>2.9125497072333734E-3</c:v>
                </c:pt>
                <c:pt idx="59">
                  <c:v>3.0913465908290376E-3</c:v>
                </c:pt>
                <c:pt idx="60">
                  <c:v>3.2158053865746867E-3</c:v>
                </c:pt>
                <c:pt idx="61">
                  <c:v>2.2145890006530938E-3</c:v>
                </c:pt>
                <c:pt idx="62">
                  <c:v>1.943147591739665E-3</c:v>
                </c:pt>
                <c:pt idx="63">
                  <c:v>1.9885978094564701E-3</c:v>
                </c:pt>
                <c:pt idx="64">
                  <c:v>1.754224294554715E-3</c:v>
                </c:pt>
                <c:pt idx="65">
                  <c:v>2.0963165680713196E-3</c:v>
                </c:pt>
                <c:pt idx="66">
                  <c:v>1.6378750149652159E-3</c:v>
                </c:pt>
                <c:pt idx="67">
                  <c:v>2.0159857764953338E-3</c:v>
                </c:pt>
                <c:pt idx="68">
                  <c:v>2.3236097296375617E-3</c:v>
                </c:pt>
                <c:pt idx="69">
                  <c:v>2.6585715621259085E-3</c:v>
                </c:pt>
                <c:pt idx="70">
                  <c:v>2.3978063876114153E-3</c:v>
                </c:pt>
                <c:pt idx="71">
                  <c:v>2.6916053562057603E-3</c:v>
                </c:pt>
                <c:pt idx="72">
                  <c:v>2.3693641660844935E-3</c:v>
                </c:pt>
                <c:pt idx="73">
                  <c:v>2.709211258254139E-3</c:v>
                </c:pt>
                <c:pt idx="74">
                  <c:v>2.2368411815470806E-3</c:v>
                </c:pt>
                <c:pt idx="75">
                  <c:v>2.8450256059386462E-3</c:v>
                </c:pt>
                <c:pt idx="76">
                  <c:v>2.7748220254454302E-3</c:v>
                </c:pt>
                <c:pt idx="77">
                  <c:v>2.3863576475946727E-3</c:v>
                </c:pt>
                <c:pt idx="78">
                  <c:v>2.5533507012247456E-3</c:v>
                </c:pt>
                <c:pt idx="79">
                  <c:v>3.0392563540525721E-3</c:v>
                </c:pt>
                <c:pt idx="80">
                  <c:v>2.6687746183306771E-3</c:v>
                </c:pt>
                <c:pt idx="81">
                  <c:v>2.4847482958165398E-3</c:v>
                </c:pt>
                <c:pt idx="82">
                  <c:v>2.9107770497990857E-3</c:v>
                </c:pt>
                <c:pt idx="83">
                  <c:v>8.5820543754934493E-3</c:v>
                </c:pt>
                <c:pt idx="84">
                  <c:v>4.4193098765288102E-3</c:v>
                </c:pt>
                <c:pt idx="85">
                  <c:v>1.0012459203373614E-2</c:v>
                </c:pt>
                <c:pt idx="86">
                  <c:v>7.637179723513356E-3</c:v>
                </c:pt>
                <c:pt idx="87">
                  <c:v>1.851308000157233E-3</c:v>
                </c:pt>
                <c:pt idx="88">
                  <c:v>1.5468786396128232E-3</c:v>
                </c:pt>
                <c:pt idx="89">
                  <c:v>2.0644325148191363E-3</c:v>
                </c:pt>
                <c:pt idx="90">
                  <c:v>6.5429098646630889E-3</c:v>
                </c:pt>
                <c:pt idx="91">
                  <c:v>8.86860489836723E-3</c:v>
                </c:pt>
                <c:pt idx="92">
                  <c:v>2.1053530859499888E-3</c:v>
                </c:pt>
                <c:pt idx="93">
                  <c:v>1.6017995577425866E-3</c:v>
                </c:pt>
                <c:pt idx="94">
                  <c:v>1.1864275908823896E-3</c:v>
                </c:pt>
                <c:pt idx="95">
                  <c:v>1.032115940161475E-3</c:v>
                </c:pt>
                <c:pt idx="96">
                  <c:v>1.2138799883202904E-3</c:v>
                </c:pt>
                <c:pt idx="97">
                  <c:v>1.3016724452437102E-3</c:v>
                </c:pt>
                <c:pt idx="98">
                  <c:v>1.3802811299674898E-3</c:v>
                </c:pt>
                <c:pt idx="99">
                  <c:v>1.0816053805226134E-3</c:v>
                </c:pt>
                <c:pt idx="100">
                  <c:v>1.2070813184272809E-3</c:v>
                </c:pt>
                <c:pt idx="101">
                  <c:v>1.6287890949792994E-3</c:v>
                </c:pt>
                <c:pt idx="102">
                  <c:v>2.0455194292784916E-3</c:v>
                </c:pt>
                <c:pt idx="103">
                  <c:v>2.7524683588860577E-3</c:v>
                </c:pt>
                <c:pt idx="104">
                  <c:v>1.8312460382617932E-3</c:v>
                </c:pt>
                <c:pt idx="105">
                  <c:v>2.1667918898603871E-3</c:v>
                </c:pt>
                <c:pt idx="106">
                  <c:v>1.9986150234881182E-3</c:v>
                </c:pt>
                <c:pt idx="107">
                  <c:v>1.8746780157507083E-3</c:v>
                </c:pt>
                <c:pt idx="108">
                  <c:v>1.7622597089484483E-3</c:v>
                </c:pt>
                <c:pt idx="109">
                  <c:v>1.9353254979843993E-3</c:v>
                </c:pt>
                <c:pt idx="110">
                  <c:v>1.6590082095880767E-3</c:v>
                </c:pt>
                <c:pt idx="111">
                  <c:v>2.6399010525077569E-3</c:v>
                </c:pt>
                <c:pt idx="112">
                  <c:v>2.7308142726794886E-3</c:v>
                </c:pt>
                <c:pt idx="113">
                  <c:v>1.7501897530921987E-3</c:v>
                </c:pt>
                <c:pt idx="114">
                  <c:v>2.9191341107276535E-3</c:v>
                </c:pt>
                <c:pt idx="115">
                  <c:v>1.3786640945840324E-3</c:v>
                </c:pt>
                <c:pt idx="116">
                  <c:v>1.6526961338980859E-3</c:v>
                </c:pt>
                <c:pt idx="117">
                  <c:v>2.2608017204461886E-3</c:v>
                </c:pt>
                <c:pt idx="118">
                  <c:v>1.9893389331311329E-3</c:v>
                </c:pt>
                <c:pt idx="119">
                  <c:v>1.7363477879457701E-3</c:v>
                </c:pt>
                <c:pt idx="120">
                  <c:v>2.0962465059579266E-3</c:v>
                </c:pt>
                <c:pt idx="121">
                  <c:v>1.6513223239664023E-3</c:v>
                </c:pt>
                <c:pt idx="122">
                  <c:v>1.3149310362072762E-3</c:v>
                </c:pt>
                <c:pt idx="123">
                  <c:v>2.2369917095106926E-3</c:v>
                </c:pt>
                <c:pt idx="124">
                  <c:v>2.0746997625017407E-3</c:v>
                </c:pt>
                <c:pt idx="125">
                  <c:v>2.310492112850635E-3</c:v>
                </c:pt>
                <c:pt idx="126">
                  <c:v>2.0948717060290372E-3</c:v>
                </c:pt>
                <c:pt idx="127">
                  <c:v>1.55298430019628E-3</c:v>
                </c:pt>
                <c:pt idx="128">
                  <c:v>1.3035669312204544E-3</c:v>
                </c:pt>
                <c:pt idx="129">
                  <c:v>1.7341149970411349E-3</c:v>
                </c:pt>
                <c:pt idx="130">
                  <c:v>3.1355809705888287E-3</c:v>
                </c:pt>
                <c:pt idx="131">
                  <c:v>3.0377816572861919E-3</c:v>
                </c:pt>
                <c:pt idx="132">
                  <c:v>3.3405161002153972E-3</c:v>
                </c:pt>
                <c:pt idx="133">
                  <c:v>2.2340222351629772E-3</c:v>
                </c:pt>
                <c:pt idx="134">
                  <c:v>1.9835625932669611E-3</c:v>
                </c:pt>
                <c:pt idx="135">
                  <c:v>1.7707247009335748E-3</c:v>
                </c:pt>
                <c:pt idx="136">
                  <c:v>1.8970512932816644E-3</c:v>
                </c:pt>
                <c:pt idx="137">
                  <c:v>1.544325871357494E-3</c:v>
                </c:pt>
                <c:pt idx="138">
                  <c:v>1.1915563599983923E-3</c:v>
                </c:pt>
                <c:pt idx="139">
                  <c:v>1.0316578362278327E-3</c:v>
                </c:pt>
                <c:pt idx="140">
                  <c:v>8.4624108819686286E-4</c:v>
                </c:pt>
                <c:pt idx="141">
                  <c:v>1.2633623221832157E-3</c:v>
                </c:pt>
                <c:pt idx="142">
                  <c:v>8.1893296920081311E-4</c:v>
                </c:pt>
                <c:pt idx="143">
                  <c:v>9.1715193055276348E-4</c:v>
                </c:pt>
                <c:pt idx="144">
                  <c:v>7.4104954743820753E-4</c:v>
                </c:pt>
                <c:pt idx="145">
                  <c:v>7.7839308621440438E-4</c:v>
                </c:pt>
                <c:pt idx="146">
                  <c:v>1.4117858443009016E-3</c:v>
                </c:pt>
                <c:pt idx="147">
                  <c:v>3.0282913935969036E-3</c:v>
                </c:pt>
                <c:pt idx="148">
                  <c:v>3.2471321896615809E-3</c:v>
                </c:pt>
                <c:pt idx="149">
                  <c:v>2.5748482407105789E-3</c:v>
                </c:pt>
                <c:pt idx="150">
                  <c:v>1.9476167293416057E-3</c:v>
                </c:pt>
                <c:pt idx="151">
                  <c:v>1.8790574430881217E-3</c:v>
                </c:pt>
                <c:pt idx="152">
                  <c:v>1.9783191316551244E-3</c:v>
                </c:pt>
                <c:pt idx="153">
                  <c:v>2.0449045465872695E-3</c:v>
                </c:pt>
                <c:pt idx="154">
                  <c:v>2.1474031459722356E-3</c:v>
                </c:pt>
                <c:pt idx="155">
                  <c:v>2.5977827442073267E-3</c:v>
                </c:pt>
                <c:pt idx="156">
                  <c:v>3.0819703899924405E-3</c:v>
                </c:pt>
                <c:pt idx="157">
                  <c:v>2.6903549889478809E-3</c:v>
                </c:pt>
                <c:pt idx="158">
                  <c:v>2.4880761546353107E-3</c:v>
                </c:pt>
                <c:pt idx="159">
                  <c:v>2.4724138423444062E-3</c:v>
                </c:pt>
                <c:pt idx="160">
                  <c:v>2.3228166006580434E-3</c:v>
                </c:pt>
                <c:pt idx="161">
                  <c:v>2.1451675764349435E-3</c:v>
                </c:pt>
                <c:pt idx="162">
                  <c:v>2.4566734477844193E-3</c:v>
                </c:pt>
                <c:pt idx="163">
                  <c:v>2.5800616701036972E-3</c:v>
                </c:pt>
                <c:pt idx="164">
                  <c:v>2.4557027054966356E-3</c:v>
                </c:pt>
                <c:pt idx="165">
                  <c:v>2.370413149975689E-3</c:v>
                </c:pt>
                <c:pt idx="166">
                  <c:v>2.3489668048806167E-3</c:v>
                </c:pt>
                <c:pt idx="167">
                  <c:v>2.294178240644062E-3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88-498D-BF4B-3B3749142565}"/>
            </c:ext>
          </c:extLst>
        </c:ser>
        <c:ser>
          <c:idx val="3"/>
          <c:order val="4"/>
          <c:tx>
            <c:strRef>
              <c:f>'Графикон IV.2.6.'!$Y$19</c:f>
              <c:strCache>
                <c:ptCount val="1"/>
                <c:pt idx="0">
                  <c:v>Тржиште капитала</c:v>
                </c:pt>
              </c:strCache>
            </c:strRef>
          </c:tx>
          <c:spPr>
            <a:solidFill>
              <a:srgbClr val="B1CAEC"/>
            </a:solidFill>
          </c:spPr>
          <c:cat>
            <c:multiLvlStrRef>
              <c:f>'Графикон IV.2.6.'!$T$20:$U$187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  <c:pt idx="132">
                    <c:v>2019.</c:v>
                  </c:pt>
                  <c:pt idx="144">
                    <c:v>2020.</c:v>
                  </c:pt>
                  <c:pt idx="156">
                    <c:v>2021.</c:v>
                  </c:pt>
                </c:lvl>
              </c:multiLvlStrCache>
            </c:multiLvlStrRef>
          </c:cat>
          <c:val>
            <c:numRef>
              <c:f>'Графикон IV.2.6.'!$Y$20:$Y$187</c:f>
              <c:numCache>
                <c:formatCode>0.000</c:formatCode>
                <c:ptCount val="168"/>
                <c:pt idx="0">
                  <c:v>8.4178129328258983E-3</c:v>
                </c:pt>
                <c:pt idx="1">
                  <c:v>8.5167791737633929E-3</c:v>
                </c:pt>
                <c:pt idx="2">
                  <c:v>8.4018341707482007E-3</c:v>
                </c:pt>
                <c:pt idx="3">
                  <c:v>7.5262172198109108E-3</c:v>
                </c:pt>
                <c:pt idx="4">
                  <c:v>1.0244580461828922E-2</c:v>
                </c:pt>
                <c:pt idx="5">
                  <c:v>1.0060533717123493E-2</c:v>
                </c:pt>
                <c:pt idx="6">
                  <c:v>1.0505119724938644E-2</c:v>
                </c:pt>
                <c:pt idx="7">
                  <c:v>7.0435255666708935E-3</c:v>
                </c:pt>
                <c:pt idx="8">
                  <c:v>9.476313711330512E-3</c:v>
                </c:pt>
                <c:pt idx="9">
                  <c:v>9.8264016780364189E-3</c:v>
                </c:pt>
                <c:pt idx="10">
                  <c:v>1.0716567105836334E-2</c:v>
                </c:pt>
                <c:pt idx="11">
                  <c:v>9.756029416555562E-3</c:v>
                </c:pt>
                <c:pt idx="12">
                  <c:v>5.878802555670787E-3</c:v>
                </c:pt>
                <c:pt idx="13">
                  <c:v>9.8186190936562032E-3</c:v>
                </c:pt>
                <c:pt idx="14">
                  <c:v>7.3965921464477953E-3</c:v>
                </c:pt>
                <c:pt idx="15">
                  <c:v>5.8787360050208941E-3</c:v>
                </c:pt>
                <c:pt idx="16">
                  <c:v>6.6971936455158185E-3</c:v>
                </c:pt>
                <c:pt idx="17">
                  <c:v>4.3615000143827987E-3</c:v>
                </c:pt>
                <c:pt idx="18">
                  <c:v>2.8878503461244433E-3</c:v>
                </c:pt>
                <c:pt idx="19">
                  <c:v>4.4912486582675114E-3</c:v>
                </c:pt>
                <c:pt idx="20">
                  <c:v>5.5100752907941272E-3</c:v>
                </c:pt>
                <c:pt idx="21">
                  <c:v>2.6735736108201859E-3</c:v>
                </c:pt>
                <c:pt idx="22">
                  <c:v>6.5923011681887139E-3</c:v>
                </c:pt>
                <c:pt idx="23">
                  <c:v>3.4632949437002425E-3</c:v>
                </c:pt>
                <c:pt idx="24">
                  <c:v>1.5720217489399531E-3</c:v>
                </c:pt>
                <c:pt idx="25">
                  <c:v>3.3445959748084186E-3</c:v>
                </c:pt>
                <c:pt idx="26">
                  <c:v>3.8168798720092916E-3</c:v>
                </c:pt>
                <c:pt idx="27">
                  <c:v>4.7707022934065811E-3</c:v>
                </c:pt>
                <c:pt idx="28">
                  <c:v>4.013899153853283E-3</c:v>
                </c:pt>
                <c:pt idx="29">
                  <c:v>4.3718253429767991E-3</c:v>
                </c:pt>
                <c:pt idx="30">
                  <c:v>3.0505245042520852E-3</c:v>
                </c:pt>
                <c:pt idx="31">
                  <c:v>9.0342852015362336E-4</c:v>
                </c:pt>
                <c:pt idx="32">
                  <c:v>9.0594067840893487E-4</c:v>
                </c:pt>
                <c:pt idx="33">
                  <c:v>5.6703144953521266E-3</c:v>
                </c:pt>
                <c:pt idx="34">
                  <c:v>1.9111230526173122E-3</c:v>
                </c:pt>
                <c:pt idx="35">
                  <c:v>3.2458192584066273E-3</c:v>
                </c:pt>
                <c:pt idx="36">
                  <c:v>5.0884765521195955E-3</c:v>
                </c:pt>
                <c:pt idx="37">
                  <c:v>3.7413614587563523E-3</c:v>
                </c:pt>
                <c:pt idx="38">
                  <c:v>3.3108219102779305E-3</c:v>
                </c:pt>
                <c:pt idx="39">
                  <c:v>4.367901050102067E-3</c:v>
                </c:pt>
                <c:pt idx="40">
                  <c:v>4.6535166354658005E-3</c:v>
                </c:pt>
                <c:pt idx="41">
                  <c:v>3.0785199534676204E-3</c:v>
                </c:pt>
                <c:pt idx="42">
                  <c:v>1.8298508854017134E-3</c:v>
                </c:pt>
                <c:pt idx="43">
                  <c:v>3.103310362698329E-3</c:v>
                </c:pt>
                <c:pt idx="44">
                  <c:v>2.6080385758368817E-3</c:v>
                </c:pt>
                <c:pt idx="45">
                  <c:v>1.2337507710716545E-3</c:v>
                </c:pt>
                <c:pt idx="46">
                  <c:v>3.2797597803049423E-3</c:v>
                </c:pt>
                <c:pt idx="47">
                  <c:v>2.1061068095454948E-3</c:v>
                </c:pt>
                <c:pt idx="48">
                  <c:v>2.8513922701995631E-3</c:v>
                </c:pt>
                <c:pt idx="49">
                  <c:v>2.6903362573384416E-3</c:v>
                </c:pt>
                <c:pt idx="50">
                  <c:v>4.1670756614416464E-3</c:v>
                </c:pt>
                <c:pt idx="51">
                  <c:v>1.4719898096873909E-3</c:v>
                </c:pt>
                <c:pt idx="52">
                  <c:v>4.4349458352911705E-3</c:v>
                </c:pt>
                <c:pt idx="53">
                  <c:v>1.0871397069516656E-3</c:v>
                </c:pt>
                <c:pt idx="54">
                  <c:v>2.1168546571900078E-3</c:v>
                </c:pt>
                <c:pt idx="55">
                  <c:v>3.3309017305061584E-3</c:v>
                </c:pt>
                <c:pt idx="56">
                  <c:v>8.1690631118501813E-4</c:v>
                </c:pt>
                <c:pt idx="57">
                  <c:v>1.3863913682031967E-3</c:v>
                </c:pt>
                <c:pt idx="58">
                  <c:v>1.8343626375842059E-3</c:v>
                </c:pt>
                <c:pt idx="59">
                  <c:v>1.9333261616887522E-3</c:v>
                </c:pt>
                <c:pt idx="60">
                  <c:v>3.3445719499831405E-3</c:v>
                </c:pt>
                <c:pt idx="61">
                  <c:v>3.0728783327989323E-3</c:v>
                </c:pt>
                <c:pt idx="62">
                  <c:v>2.2962632878585827E-3</c:v>
                </c:pt>
                <c:pt idx="63">
                  <c:v>1.2094725839449077E-3</c:v>
                </c:pt>
                <c:pt idx="64">
                  <c:v>1.3405337932017171E-3</c:v>
                </c:pt>
                <c:pt idx="65">
                  <c:v>9.2403070529066707E-4</c:v>
                </c:pt>
                <c:pt idx="66">
                  <c:v>2.0490265828579457E-3</c:v>
                </c:pt>
                <c:pt idx="67">
                  <c:v>1.23199325235147E-3</c:v>
                </c:pt>
                <c:pt idx="68">
                  <c:v>3.258707123782094E-3</c:v>
                </c:pt>
                <c:pt idx="69">
                  <c:v>8.652544540126031E-4</c:v>
                </c:pt>
                <c:pt idx="70">
                  <c:v>1.1713246838127053E-3</c:v>
                </c:pt>
                <c:pt idx="71">
                  <c:v>1.4001224346456011E-3</c:v>
                </c:pt>
                <c:pt idx="72">
                  <c:v>3.4151465554175132E-3</c:v>
                </c:pt>
                <c:pt idx="73">
                  <c:v>1.0408009971694574E-3</c:v>
                </c:pt>
                <c:pt idx="74">
                  <c:v>1.3474432158434564E-3</c:v>
                </c:pt>
                <c:pt idx="75">
                  <c:v>2.7367602409702624E-3</c:v>
                </c:pt>
                <c:pt idx="76">
                  <c:v>1.2539586080594809E-3</c:v>
                </c:pt>
                <c:pt idx="77">
                  <c:v>5.9755537801355692E-4</c:v>
                </c:pt>
                <c:pt idx="78">
                  <c:v>2.3469726672724665E-4</c:v>
                </c:pt>
                <c:pt idx="79">
                  <c:v>9.4565699148177994E-4</c:v>
                </c:pt>
                <c:pt idx="80">
                  <c:v>5.912765887008106E-4</c:v>
                </c:pt>
                <c:pt idx="81">
                  <c:v>7.8562782928358289E-4</c:v>
                </c:pt>
                <c:pt idx="82">
                  <c:v>1.1311072271048255E-3</c:v>
                </c:pt>
                <c:pt idx="83">
                  <c:v>1.4241265859241475E-3</c:v>
                </c:pt>
                <c:pt idx="84">
                  <c:v>9.2026261936414117E-4</c:v>
                </c:pt>
                <c:pt idx="85">
                  <c:v>1.8286162726764907E-3</c:v>
                </c:pt>
                <c:pt idx="86">
                  <c:v>4.0663278067591411E-3</c:v>
                </c:pt>
                <c:pt idx="87">
                  <c:v>1.0912286937641708E-3</c:v>
                </c:pt>
                <c:pt idx="88">
                  <c:v>1.2137353288338979E-3</c:v>
                </c:pt>
                <c:pt idx="89">
                  <c:v>6.99859172000708E-4</c:v>
                </c:pt>
                <c:pt idx="90">
                  <c:v>2.7520554851215569E-3</c:v>
                </c:pt>
                <c:pt idx="91">
                  <c:v>2.62229026015371E-3</c:v>
                </c:pt>
                <c:pt idx="92">
                  <c:v>1.6185728300855691E-3</c:v>
                </c:pt>
                <c:pt idx="93">
                  <c:v>1.9207403626575739E-3</c:v>
                </c:pt>
                <c:pt idx="94">
                  <c:v>1.6281487635577462E-3</c:v>
                </c:pt>
                <c:pt idx="95">
                  <c:v>1.6784503231317689E-3</c:v>
                </c:pt>
                <c:pt idx="96">
                  <c:v>4.083096752827902E-3</c:v>
                </c:pt>
                <c:pt idx="97">
                  <c:v>1.5461596819491615E-3</c:v>
                </c:pt>
                <c:pt idx="98">
                  <c:v>1.3768889107938778E-3</c:v>
                </c:pt>
                <c:pt idx="99">
                  <c:v>5.803079072901425E-4</c:v>
                </c:pt>
                <c:pt idx="100">
                  <c:v>7.5133640807543414E-4</c:v>
                </c:pt>
                <c:pt idx="101">
                  <c:v>1.3907871139668718E-3</c:v>
                </c:pt>
                <c:pt idx="102">
                  <c:v>8.653908459499962E-4</c:v>
                </c:pt>
                <c:pt idx="103">
                  <c:v>3.0488351865164267E-4</c:v>
                </c:pt>
                <c:pt idx="104">
                  <c:v>8.2558633720111927E-5</c:v>
                </c:pt>
                <c:pt idx="105">
                  <c:v>8.9671626128094933E-4</c:v>
                </c:pt>
                <c:pt idx="106">
                  <c:v>8.6522248281096625E-4</c:v>
                </c:pt>
                <c:pt idx="107">
                  <c:v>2.4741121436420397E-4</c:v>
                </c:pt>
                <c:pt idx="108">
                  <c:v>3.2510079378087376E-3</c:v>
                </c:pt>
                <c:pt idx="109">
                  <c:v>3.0007591524301752E-3</c:v>
                </c:pt>
                <c:pt idx="110">
                  <c:v>9.3069128484341533E-4</c:v>
                </c:pt>
                <c:pt idx="111">
                  <c:v>2.6127897813294783E-4</c:v>
                </c:pt>
                <c:pt idx="112">
                  <c:v>8.6064198485238811E-4</c:v>
                </c:pt>
                <c:pt idx="113">
                  <c:v>1.3024436709207733E-3</c:v>
                </c:pt>
                <c:pt idx="114">
                  <c:v>1.2946427217087693E-3</c:v>
                </c:pt>
                <c:pt idx="115">
                  <c:v>4.0295198631789788E-4</c:v>
                </c:pt>
                <c:pt idx="116">
                  <c:v>2.4400257756225109E-4</c:v>
                </c:pt>
                <c:pt idx="117">
                  <c:v>1.645909073156713E-3</c:v>
                </c:pt>
                <c:pt idx="118">
                  <c:v>2.5006072436011815E-3</c:v>
                </c:pt>
                <c:pt idx="119">
                  <c:v>1.5935071701182388E-4</c:v>
                </c:pt>
                <c:pt idx="120">
                  <c:v>6.2535863179771062E-4</c:v>
                </c:pt>
                <c:pt idx="121">
                  <c:v>7.9179208125048815E-4</c:v>
                </c:pt>
                <c:pt idx="122">
                  <c:v>2.7245272316735827E-3</c:v>
                </c:pt>
                <c:pt idx="123">
                  <c:v>2.5070281724105963E-3</c:v>
                </c:pt>
                <c:pt idx="124">
                  <c:v>1.3552467688378368E-3</c:v>
                </c:pt>
                <c:pt idx="125">
                  <c:v>4.8411524143454144E-4</c:v>
                </c:pt>
                <c:pt idx="126">
                  <c:v>6.921754259302345E-4</c:v>
                </c:pt>
                <c:pt idx="127">
                  <c:v>3.732616091164244E-4</c:v>
                </c:pt>
                <c:pt idx="128">
                  <c:v>5.4196029668292635E-4</c:v>
                </c:pt>
                <c:pt idx="129">
                  <c:v>1.7215859643444787E-3</c:v>
                </c:pt>
                <c:pt idx="130">
                  <c:v>7.0013743317126273E-4</c:v>
                </c:pt>
                <c:pt idx="131">
                  <c:v>4.0303848294866952E-3</c:v>
                </c:pt>
                <c:pt idx="132">
                  <c:v>2.9205660864524883E-3</c:v>
                </c:pt>
                <c:pt idx="133">
                  <c:v>3.1214464420758412E-3</c:v>
                </c:pt>
                <c:pt idx="134">
                  <c:v>1.3870850832257858E-3</c:v>
                </c:pt>
                <c:pt idx="135">
                  <c:v>3.7548217881894675E-4</c:v>
                </c:pt>
                <c:pt idx="136">
                  <c:v>1.0232944878256055E-3</c:v>
                </c:pt>
                <c:pt idx="137">
                  <c:v>3.0259286760579468E-3</c:v>
                </c:pt>
                <c:pt idx="138">
                  <c:v>1.2828729191191697E-3</c:v>
                </c:pt>
                <c:pt idx="139">
                  <c:v>3.59820178288353E-4</c:v>
                </c:pt>
                <c:pt idx="140">
                  <c:v>2.9319350046034664E-4</c:v>
                </c:pt>
                <c:pt idx="141">
                  <c:v>3.7620929996669608E-4</c:v>
                </c:pt>
                <c:pt idx="142">
                  <c:v>4.4564261538920114E-3</c:v>
                </c:pt>
                <c:pt idx="143">
                  <c:v>3.8595375303682476E-4</c:v>
                </c:pt>
                <c:pt idx="144">
                  <c:v>1.4405393693452812E-4</c:v>
                </c:pt>
                <c:pt idx="145">
                  <c:v>5.1934520529401849E-4</c:v>
                </c:pt>
                <c:pt idx="146">
                  <c:v>2.4187108273095322E-3</c:v>
                </c:pt>
                <c:pt idx="147">
                  <c:v>1.7256586893087389E-3</c:v>
                </c:pt>
                <c:pt idx="148">
                  <c:v>7.8904504420293964E-4</c:v>
                </c:pt>
                <c:pt idx="149">
                  <c:v>8.0924257453971209E-4</c:v>
                </c:pt>
                <c:pt idx="150">
                  <c:v>8.86314497139216E-4</c:v>
                </c:pt>
                <c:pt idx="151">
                  <c:v>2.2373866094814441E-3</c:v>
                </c:pt>
                <c:pt idx="152">
                  <c:v>4.4152436791790946E-4</c:v>
                </c:pt>
                <c:pt idx="153">
                  <c:v>4.1290739260325861E-4</c:v>
                </c:pt>
                <c:pt idx="154">
                  <c:v>5.4577124235827322E-4</c:v>
                </c:pt>
                <c:pt idx="155">
                  <c:v>2.0300192052330906E-3</c:v>
                </c:pt>
                <c:pt idx="156">
                  <c:v>5.5489981374850009E-4</c:v>
                </c:pt>
                <c:pt idx="157">
                  <c:v>3.1330877438436296E-3</c:v>
                </c:pt>
                <c:pt idx="158">
                  <c:v>2.0785036203994824E-4</c:v>
                </c:pt>
                <c:pt idx="159">
                  <c:v>2.9127237541736969E-3</c:v>
                </c:pt>
                <c:pt idx="160">
                  <c:v>4.3310475240542585E-4</c:v>
                </c:pt>
                <c:pt idx="161">
                  <c:v>4.2195247046281454E-5</c:v>
                </c:pt>
                <c:pt idx="162">
                  <c:v>7.7378302355443149E-5</c:v>
                </c:pt>
                <c:pt idx="163">
                  <c:v>5.0150583348825255E-4</c:v>
                </c:pt>
                <c:pt idx="164">
                  <c:v>3.9059286235121739E-5</c:v>
                </c:pt>
                <c:pt idx="165">
                  <c:v>1.4406303320502477E-4</c:v>
                </c:pt>
                <c:pt idx="166">
                  <c:v>2.092224812710144E-4</c:v>
                </c:pt>
                <c:pt idx="167">
                  <c:v>9.3590248045570686E-5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88-498D-BF4B-3B3749142565}"/>
            </c:ext>
          </c:extLst>
        </c:ser>
        <c:ser>
          <c:idx val="4"/>
          <c:order val="5"/>
          <c:tx>
            <c:strRef>
              <c:f>'Графикон IV.2.6.'!$Z$19</c:f>
              <c:strCache>
                <c:ptCount val="1"/>
                <c:pt idx="0">
                  <c:v>Банкарски сектор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cat>
            <c:multiLvlStrRef>
              <c:f>'Графикон IV.2.6.'!$T$20:$U$187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  <c:pt idx="132">
                    <c:v>2019.</c:v>
                  </c:pt>
                  <c:pt idx="144">
                    <c:v>2020.</c:v>
                  </c:pt>
                  <c:pt idx="156">
                    <c:v>2021.</c:v>
                  </c:pt>
                </c:lvl>
              </c:multiLvlStrCache>
            </c:multiLvlStrRef>
          </c:cat>
          <c:val>
            <c:numRef>
              <c:f>'Графикон IV.2.6.'!$Z$20:$Z$187</c:f>
              <c:numCache>
                <c:formatCode>0.000</c:formatCode>
                <c:ptCount val="168"/>
                <c:pt idx="0">
                  <c:v>3.6710855803752515E-3</c:v>
                </c:pt>
                <c:pt idx="1">
                  <c:v>3.0521177406114043E-3</c:v>
                </c:pt>
                <c:pt idx="2">
                  <c:v>5.334369450947991E-3</c:v>
                </c:pt>
                <c:pt idx="3">
                  <c:v>5.9851572220911368E-3</c:v>
                </c:pt>
                <c:pt idx="4">
                  <c:v>7.7060035168273564E-3</c:v>
                </c:pt>
                <c:pt idx="5">
                  <c:v>6.3086419839731029E-3</c:v>
                </c:pt>
                <c:pt idx="6">
                  <c:v>9.8325944856702315E-3</c:v>
                </c:pt>
                <c:pt idx="7">
                  <c:v>7.6475310204101865E-3</c:v>
                </c:pt>
                <c:pt idx="8">
                  <c:v>7.2653325754112336E-3</c:v>
                </c:pt>
                <c:pt idx="9">
                  <c:v>5.021217398857929E-3</c:v>
                </c:pt>
                <c:pt idx="10">
                  <c:v>5.5537575866850368E-3</c:v>
                </c:pt>
                <c:pt idx="11">
                  <c:v>1.0104331837529472E-2</c:v>
                </c:pt>
                <c:pt idx="12">
                  <c:v>8.3831857641872981E-3</c:v>
                </c:pt>
                <c:pt idx="13">
                  <c:v>8.8712994177587799E-3</c:v>
                </c:pt>
                <c:pt idx="14">
                  <c:v>7.9519859413343004E-3</c:v>
                </c:pt>
                <c:pt idx="15">
                  <c:v>7.5072314783924078E-3</c:v>
                </c:pt>
                <c:pt idx="16">
                  <c:v>6.9491102340819219E-3</c:v>
                </c:pt>
                <c:pt idx="17">
                  <c:v>7.2099292389112236E-3</c:v>
                </c:pt>
                <c:pt idx="18">
                  <c:v>4.1764351941766835E-3</c:v>
                </c:pt>
                <c:pt idx="19">
                  <c:v>3.8011161888764295E-3</c:v>
                </c:pt>
                <c:pt idx="20">
                  <c:v>5.8346330815177367E-3</c:v>
                </c:pt>
                <c:pt idx="21">
                  <c:v>4.2183748106190619E-3</c:v>
                </c:pt>
                <c:pt idx="22">
                  <c:v>8.0907287510008049E-4</c:v>
                </c:pt>
                <c:pt idx="23">
                  <c:v>1.8121657886569094E-3</c:v>
                </c:pt>
                <c:pt idx="24">
                  <c:v>9.7395390394720946E-4</c:v>
                </c:pt>
                <c:pt idx="25">
                  <c:v>2.3535972473397206E-3</c:v>
                </c:pt>
                <c:pt idx="26">
                  <c:v>3.5848492924339562E-3</c:v>
                </c:pt>
                <c:pt idx="27">
                  <c:v>2.956762367453695E-3</c:v>
                </c:pt>
                <c:pt idx="28">
                  <c:v>1.2472508221490128E-3</c:v>
                </c:pt>
                <c:pt idx="29">
                  <c:v>1.804416113516669E-3</c:v>
                </c:pt>
                <c:pt idx="30">
                  <c:v>1.3102775130090355E-3</c:v>
                </c:pt>
                <c:pt idx="31">
                  <c:v>1.0832037754746288E-3</c:v>
                </c:pt>
                <c:pt idx="32">
                  <c:v>2.0361521482591019E-3</c:v>
                </c:pt>
                <c:pt idx="33">
                  <c:v>1.2812052149651723E-3</c:v>
                </c:pt>
                <c:pt idx="34">
                  <c:v>1.1213217967568907E-3</c:v>
                </c:pt>
                <c:pt idx="35">
                  <c:v>1.1994139587627635E-3</c:v>
                </c:pt>
                <c:pt idx="36">
                  <c:v>4.0061392935689293E-3</c:v>
                </c:pt>
                <c:pt idx="37">
                  <c:v>8.6590088882367456E-3</c:v>
                </c:pt>
                <c:pt idx="38">
                  <c:v>9.8711942132048217E-3</c:v>
                </c:pt>
                <c:pt idx="39">
                  <c:v>1.2682713928913597E-2</c:v>
                </c:pt>
                <c:pt idx="40">
                  <c:v>1.4587192745155176E-2</c:v>
                </c:pt>
                <c:pt idx="41">
                  <c:v>1.2132908835242529E-2</c:v>
                </c:pt>
                <c:pt idx="42">
                  <c:v>1.1561593894496024E-2</c:v>
                </c:pt>
                <c:pt idx="43">
                  <c:v>1.0217676490980593E-2</c:v>
                </c:pt>
                <c:pt idx="44">
                  <c:v>1.3206352655978242E-2</c:v>
                </c:pt>
                <c:pt idx="45">
                  <c:v>1.4404983604418638E-2</c:v>
                </c:pt>
                <c:pt idx="46">
                  <c:v>1.0451368737890803E-2</c:v>
                </c:pt>
                <c:pt idx="47">
                  <c:v>1.0439208783746637E-2</c:v>
                </c:pt>
                <c:pt idx="48">
                  <c:v>8.4221700490835147E-3</c:v>
                </c:pt>
                <c:pt idx="49">
                  <c:v>5.9464518765499413E-3</c:v>
                </c:pt>
                <c:pt idx="50">
                  <c:v>7.642597234399166E-3</c:v>
                </c:pt>
                <c:pt idx="51">
                  <c:v>7.3489592728408909E-3</c:v>
                </c:pt>
                <c:pt idx="52">
                  <c:v>4.5475267737383109E-3</c:v>
                </c:pt>
                <c:pt idx="53">
                  <c:v>7.68078454273233E-3</c:v>
                </c:pt>
                <c:pt idx="54">
                  <c:v>7.1761873941674744E-3</c:v>
                </c:pt>
                <c:pt idx="55">
                  <c:v>7.5205401935542725E-3</c:v>
                </c:pt>
                <c:pt idx="56">
                  <c:v>9.1452524558237533E-3</c:v>
                </c:pt>
                <c:pt idx="57">
                  <c:v>1.1601315415333262E-2</c:v>
                </c:pt>
                <c:pt idx="58">
                  <c:v>1.0258445508647181E-2</c:v>
                </c:pt>
                <c:pt idx="59">
                  <c:v>8.7152745798755229E-3</c:v>
                </c:pt>
                <c:pt idx="60">
                  <c:v>1.3031654801088538E-2</c:v>
                </c:pt>
                <c:pt idx="61">
                  <c:v>1.2886339406844447E-2</c:v>
                </c:pt>
                <c:pt idx="62">
                  <c:v>1.2656217706829788E-2</c:v>
                </c:pt>
                <c:pt idx="63">
                  <c:v>1.5375053535984303E-2</c:v>
                </c:pt>
                <c:pt idx="64">
                  <c:v>1.265853165749654E-2</c:v>
                </c:pt>
                <c:pt idx="65">
                  <c:v>1.205569808917752E-2</c:v>
                </c:pt>
                <c:pt idx="66">
                  <c:v>1.2056365488889434E-2</c:v>
                </c:pt>
                <c:pt idx="67">
                  <c:v>1.10662147545923E-2</c:v>
                </c:pt>
                <c:pt idx="68">
                  <c:v>1.1494676229226067E-2</c:v>
                </c:pt>
                <c:pt idx="69">
                  <c:v>1.2014553226874567E-2</c:v>
                </c:pt>
                <c:pt idx="70">
                  <c:v>1.2079617602809843E-2</c:v>
                </c:pt>
                <c:pt idx="71">
                  <c:v>1.146698072427536E-2</c:v>
                </c:pt>
                <c:pt idx="72">
                  <c:v>1.2367106593883107E-2</c:v>
                </c:pt>
                <c:pt idx="73">
                  <c:v>1.2037240602630417E-2</c:v>
                </c:pt>
                <c:pt idx="74">
                  <c:v>1.1611469329630541E-2</c:v>
                </c:pt>
                <c:pt idx="75">
                  <c:v>1.0887354562412948E-2</c:v>
                </c:pt>
                <c:pt idx="76">
                  <c:v>1.0187513057016628E-2</c:v>
                </c:pt>
                <c:pt idx="77">
                  <c:v>8.6050708369956215E-3</c:v>
                </c:pt>
                <c:pt idx="78">
                  <c:v>6.9154053443844536E-3</c:v>
                </c:pt>
                <c:pt idx="79">
                  <c:v>5.7997547956319187E-3</c:v>
                </c:pt>
                <c:pt idx="80">
                  <c:v>5.0086093065104739E-3</c:v>
                </c:pt>
                <c:pt idx="81">
                  <c:v>5.4207764691882104E-3</c:v>
                </c:pt>
                <c:pt idx="82">
                  <c:v>5.2965791356413133E-3</c:v>
                </c:pt>
                <c:pt idx="83">
                  <c:v>3.3694150480625164E-3</c:v>
                </c:pt>
                <c:pt idx="84">
                  <c:v>2.7340442205413275E-3</c:v>
                </c:pt>
                <c:pt idx="85">
                  <c:v>7.4900213255446801E-3</c:v>
                </c:pt>
                <c:pt idx="86">
                  <c:v>6.5360624659936348E-3</c:v>
                </c:pt>
                <c:pt idx="87">
                  <c:v>6.9972061526369887E-3</c:v>
                </c:pt>
                <c:pt idx="88">
                  <c:v>6.5855977091339715E-3</c:v>
                </c:pt>
                <c:pt idx="89">
                  <c:v>5.7696597686489048E-3</c:v>
                </c:pt>
                <c:pt idx="90">
                  <c:v>5.3678295385787399E-3</c:v>
                </c:pt>
                <c:pt idx="91">
                  <c:v>4.7801525229310259E-3</c:v>
                </c:pt>
                <c:pt idx="92">
                  <c:v>4.3298571033392489E-3</c:v>
                </c:pt>
                <c:pt idx="93">
                  <c:v>3.267920067766961E-3</c:v>
                </c:pt>
                <c:pt idx="94">
                  <c:v>2.5505416149626567E-3</c:v>
                </c:pt>
                <c:pt idx="95">
                  <c:v>1.7667034024102504E-3</c:v>
                </c:pt>
                <c:pt idx="96">
                  <c:v>3.424772360106805E-3</c:v>
                </c:pt>
                <c:pt idx="97">
                  <c:v>3.7309026310210405E-3</c:v>
                </c:pt>
                <c:pt idx="98">
                  <c:v>2.9443842414947426E-3</c:v>
                </c:pt>
                <c:pt idx="99">
                  <c:v>2.8762545770496966E-3</c:v>
                </c:pt>
                <c:pt idx="100">
                  <c:v>2.1611470726236154E-3</c:v>
                </c:pt>
                <c:pt idx="101">
                  <c:v>2.0822750103255739E-3</c:v>
                </c:pt>
                <c:pt idx="102">
                  <c:v>2.0303199028487554E-3</c:v>
                </c:pt>
                <c:pt idx="103">
                  <c:v>2.0377275067649525E-3</c:v>
                </c:pt>
                <c:pt idx="104">
                  <c:v>1.5613269067195417E-3</c:v>
                </c:pt>
                <c:pt idx="105">
                  <c:v>1.7538152228760155E-3</c:v>
                </c:pt>
                <c:pt idx="106">
                  <c:v>1.9358172954810069E-3</c:v>
                </c:pt>
                <c:pt idx="107">
                  <c:v>2.5349369689442653E-3</c:v>
                </c:pt>
                <c:pt idx="108">
                  <c:v>3.3855414081189281E-3</c:v>
                </c:pt>
                <c:pt idx="109">
                  <c:v>4.6775100183334061E-3</c:v>
                </c:pt>
                <c:pt idx="110">
                  <c:v>2.9809790453707093E-3</c:v>
                </c:pt>
                <c:pt idx="111">
                  <c:v>6.5069817051018573E-3</c:v>
                </c:pt>
                <c:pt idx="112">
                  <c:v>5.7358504041711113E-3</c:v>
                </c:pt>
                <c:pt idx="113">
                  <c:v>4.187020797107417E-3</c:v>
                </c:pt>
                <c:pt idx="114">
                  <c:v>4.7389231509554243E-3</c:v>
                </c:pt>
                <c:pt idx="115">
                  <c:v>3.2110559048396038E-3</c:v>
                </c:pt>
                <c:pt idx="116">
                  <c:v>3.1875996848842653E-3</c:v>
                </c:pt>
                <c:pt idx="117">
                  <c:v>3.7360428979039306E-3</c:v>
                </c:pt>
                <c:pt idx="118">
                  <c:v>3.1791888101605011E-3</c:v>
                </c:pt>
                <c:pt idx="119">
                  <c:v>2.8292629499033794E-3</c:v>
                </c:pt>
                <c:pt idx="120">
                  <c:v>4.3026024819619165E-3</c:v>
                </c:pt>
                <c:pt idx="121">
                  <c:v>6.1926031854678239E-3</c:v>
                </c:pt>
                <c:pt idx="122">
                  <c:v>3.7075605640453902E-3</c:v>
                </c:pt>
                <c:pt idx="123">
                  <c:v>3.5947195320529084E-3</c:v>
                </c:pt>
                <c:pt idx="124">
                  <c:v>9.1556678585933305E-4</c:v>
                </c:pt>
                <c:pt idx="125">
                  <c:v>1.0411353437235402E-3</c:v>
                </c:pt>
                <c:pt idx="126">
                  <c:v>1.3408569636151396E-3</c:v>
                </c:pt>
                <c:pt idx="127">
                  <c:v>9.9473685076979768E-4</c:v>
                </c:pt>
                <c:pt idx="128">
                  <c:v>1.4566651672379648E-3</c:v>
                </c:pt>
                <c:pt idx="129">
                  <c:v>1.5655854256412265E-3</c:v>
                </c:pt>
                <c:pt idx="130">
                  <c:v>1.7334661302937876E-3</c:v>
                </c:pt>
                <c:pt idx="131">
                  <c:v>1.0340732861437451E-3</c:v>
                </c:pt>
                <c:pt idx="132">
                  <c:v>1.01655111959322E-3</c:v>
                </c:pt>
                <c:pt idx="133">
                  <c:v>9.9748933377906673E-4</c:v>
                </c:pt>
                <c:pt idx="134">
                  <c:v>1.3753909055251828E-3</c:v>
                </c:pt>
                <c:pt idx="135">
                  <c:v>3.0038559653019223E-3</c:v>
                </c:pt>
                <c:pt idx="136">
                  <c:v>2.4478111683056661E-3</c:v>
                </c:pt>
                <c:pt idx="137">
                  <c:v>1.1823320063508063E-3</c:v>
                </c:pt>
                <c:pt idx="138">
                  <c:v>4.5247558179435004E-4</c:v>
                </c:pt>
                <c:pt idx="139">
                  <c:v>7.6056102343927459E-4</c:v>
                </c:pt>
                <c:pt idx="140">
                  <c:v>6.7105995543126492E-4</c:v>
                </c:pt>
                <c:pt idx="141">
                  <c:v>5.657228281229701E-4</c:v>
                </c:pt>
                <c:pt idx="142">
                  <c:v>8.9136992624238339E-4</c:v>
                </c:pt>
                <c:pt idx="143">
                  <c:v>4.822149453823815E-4</c:v>
                </c:pt>
                <c:pt idx="144">
                  <c:v>6.9568320477493236E-4</c:v>
                </c:pt>
                <c:pt idx="145">
                  <c:v>9.6311886318985586E-4</c:v>
                </c:pt>
                <c:pt idx="146">
                  <c:v>2.4275246797475598E-3</c:v>
                </c:pt>
                <c:pt idx="147">
                  <c:v>2.0542823422187917E-3</c:v>
                </c:pt>
                <c:pt idx="148">
                  <c:v>1.5075714150187159E-3</c:v>
                </c:pt>
                <c:pt idx="149">
                  <c:v>5.8883334218818488E-4</c:v>
                </c:pt>
                <c:pt idx="150">
                  <c:v>7.213125343798971E-4</c:v>
                </c:pt>
                <c:pt idx="151">
                  <c:v>4.9188415930288441E-4</c:v>
                </c:pt>
                <c:pt idx="152">
                  <c:v>4.5911701398168239E-4</c:v>
                </c:pt>
                <c:pt idx="153">
                  <c:v>7.8457518334539369E-4</c:v>
                </c:pt>
                <c:pt idx="154">
                  <c:v>1.9283228711826274E-3</c:v>
                </c:pt>
                <c:pt idx="155">
                  <c:v>1.8881058271736026E-3</c:v>
                </c:pt>
                <c:pt idx="156">
                  <c:v>1.9737046659841165E-3</c:v>
                </c:pt>
                <c:pt idx="157">
                  <c:v>3.1126747022298166E-3</c:v>
                </c:pt>
                <c:pt idx="158">
                  <c:v>2.8156723642627319E-3</c:v>
                </c:pt>
                <c:pt idx="159">
                  <c:v>5.5268140494763342E-3</c:v>
                </c:pt>
                <c:pt idx="160">
                  <c:v>3.4631553321830765E-3</c:v>
                </c:pt>
                <c:pt idx="161">
                  <c:v>2.9095144822315166E-3</c:v>
                </c:pt>
                <c:pt idx="162">
                  <c:v>2.74009681545877E-3</c:v>
                </c:pt>
                <c:pt idx="163">
                  <c:v>1.0912423623315203E-3</c:v>
                </c:pt>
                <c:pt idx="164">
                  <c:v>2.3412074786258864E-3</c:v>
                </c:pt>
                <c:pt idx="165">
                  <c:v>2.7419021675048633E-3</c:v>
                </c:pt>
                <c:pt idx="166">
                  <c:v>3.0161992386710336E-4</c:v>
                </c:pt>
                <c:pt idx="167">
                  <c:v>4.0674671262994321E-4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88-498D-BF4B-3B3749142565}"/>
            </c:ext>
          </c:extLst>
        </c:ser>
        <c:ser>
          <c:idx val="6"/>
          <c:order val="6"/>
          <c:tx>
            <c:strRef>
              <c:f>'Графикон IV.2.6.'!$AA$19</c:f>
              <c:strCache>
                <c:ptCount val="1"/>
                <c:pt idx="0">
                  <c:v>Међународно окружење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cat>
            <c:multiLvlStrRef>
              <c:f>'Графикон IV.2.6.'!$T$20:$U$187</c:f>
              <c:multiLvlStrCache>
                <c:ptCount val="16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  <c:pt idx="132">
                    <c:v>2019.</c:v>
                  </c:pt>
                  <c:pt idx="144">
                    <c:v>2020.</c:v>
                  </c:pt>
                  <c:pt idx="156">
                    <c:v>2021.</c:v>
                  </c:pt>
                </c:lvl>
              </c:multiLvlStrCache>
            </c:multiLvlStrRef>
          </c:cat>
          <c:val>
            <c:numRef>
              <c:f>'Графикон IV.2.6.'!$AA$20:$AA$187</c:f>
              <c:numCache>
                <c:formatCode>0.000</c:formatCode>
                <c:ptCount val="168"/>
                <c:pt idx="0">
                  <c:v>6.8424357164051635E-4</c:v>
                </c:pt>
                <c:pt idx="1">
                  <c:v>9.3838207184711146E-4</c:v>
                </c:pt>
                <c:pt idx="2">
                  <c:v>1.5031270402516359E-3</c:v>
                </c:pt>
                <c:pt idx="3">
                  <c:v>1.1805822402171291E-3</c:v>
                </c:pt>
                <c:pt idx="4">
                  <c:v>9.1451535931028917E-4</c:v>
                </c:pt>
                <c:pt idx="5">
                  <c:v>1.1422431641053489E-3</c:v>
                </c:pt>
                <c:pt idx="6">
                  <c:v>1.7352325378342688E-3</c:v>
                </c:pt>
                <c:pt idx="7">
                  <c:v>1.9680475427262113E-3</c:v>
                </c:pt>
                <c:pt idx="8">
                  <c:v>5.086170580779808E-3</c:v>
                </c:pt>
                <c:pt idx="9">
                  <c:v>9.3182558361672614E-3</c:v>
                </c:pt>
                <c:pt idx="10">
                  <c:v>1.0468925119273538E-2</c:v>
                </c:pt>
                <c:pt idx="11">
                  <c:v>1.1152364612829003E-2</c:v>
                </c:pt>
                <c:pt idx="12">
                  <c:v>1.1475145792575374E-2</c:v>
                </c:pt>
                <c:pt idx="13">
                  <c:v>1.1843824968972228E-2</c:v>
                </c:pt>
                <c:pt idx="14">
                  <c:v>1.2151321493615485E-2</c:v>
                </c:pt>
                <c:pt idx="15">
                  <c:v>1.1954290494333117E-2</c:v>
                </c:pt>
                <c:pt idx="16">
                  <c:v>1.141374945289267E-2</c:v>
                </c:pt>
                <c:pt idx="17">
                  <c:v>1.0847610729568096E-2</c:v>
                </c:pt>
                <c:pt idx="18">
                  <c:v>1.0267722113832686E-2</c:v>
                </c:pt>
                <c:pt idx="19">
                  <c:v>7.9450440469398149E-3</c:v>
                </c:pt>
                <c:pt idx="20">
                  <c:v>6.4874880455897069E-3</c:v>
                </c:pt>
                <c:pt idx="21">
                  <c:v>4.38317641683246E-3</c:v>
                </c:pt>
                <c:pt idx="22">
                  <c:v>4.6220306256009123E-3</c:v>
                </c:pt>
                <c:pt idx="23">
                  <c:v>3.5417933630345982E-3</c:v>
                </c:pt>
                <c:pt idx="24">
                  <c:v>2.3696656228858665E-3</c:v>
                </c:pt>
                <c:pt idx="25">
                  <c:v>3.9518003571031527E-3</c:v>
                </c:pt>
                <c:pt idx="26">
                  <c:v>1.4109329509438778E-3</c:v>
                </c:pt>
                <c:pt idx="27">
                  <c:v>9.879615487792255E-4</c:v>
                </c:pt>
                <c:pt idx="28">
                  <c:v>3.2377819375747634E-3</c:v>
                </c:pt>
                <c:pt idx="29">
                  <c:v>4.8167696144252479E-3</c:v>
                </c:pt>
                <c:pt idx="30">
                  <c:v>3.9462920123402336E-3</c:v>
                </c:pt>
                <c:pt idx="31">
                  <c:v>2.4339736158081266E-3</c:v>
                </c:pt>
                <c:pt idx="32">
                  <c:v>2.2072730228871779E-3</c:v>
                </c:pt>
                <c:pt idx="33">
                  <c:v>1.5404067027273913E-3</c:v>
                </c:pt>
                <c:pt idx="34">
                  <c:v>1.7165315293779632E-3</c:v>
                </c:pt>
                <c:pt idx="35">
                  <c:v>1.8222674025810896E-3</c:v>
                </c:pt>
                <c:pt idx="36">
                  <c:v>1.3833490485349986E-3</c:v>
                </c:pt>
                <c:pt idx="37">
                  <c:v>1.3699218198673384E-3</c:v>
                </c:pt>
                <c:pt idx="38">
                  <c:v>1.7422065773953176E-3</c:v>
                </c:pt>
                <c:pt idx="39">
                  <c:v>1.4070455615623131E-3</c:v>
                </c:pt>
                <c:pt idx="40">
                  <c:v>1.7401993402398693E-3</c:v>
                </c:pt>
                <c:pt idx="41">
                  <c:v>2.1944993888391049E-3</c:v>
                </c:pt>
                <c:pt idx="42">
                  <c:v>1.9349062771930297E-3</c:v>
                </c:pt>
                <c:pt idx="43">
                  <c:v>6.9968619046963882E-3</c:v>
                </c:pt>
                <c:pt idx="44">
                  <c:v>1.0165653145540184E-2</c:v>
                </c:pt>
                <c:pt idx="45">
                  <c:v>1.1048818115165716E-2</c:v>
                </c:pt>
                <c:pt idx="46">
                  <c:v>1.0444989505835937E-2</c:v>
                </c:pt>
                <c:pt idx="47">
                  <c:v>1.0596354380161798E-2</c:v>
                </c:pt>
                <c:pt idx="48">
                  <c:v>1.0705016322566263E-2</c:v>
                </c:pt>
                <c:pt idx="49">
                  <c:v>8.2535269703745227E-3</c:v>
                </c:pt>
                <c:pt idx="50">
                  <c:v>5.9889702415797082E-3</c:v>
                </c:pt>
                <c:pt idx="51">
                  <c:v>7.398724343387582E-3</c:v>
                </c:pt>
                <c:pt idx="52">
                  <c:v>9.1349042420310837E-3</c:v>
                </c:pt>
                <c:pt idx="53">
                  <c:v>9.9236521600601681E-3</c:v>
                </c:pt>
                <c:pt idx="54">
                  <c:v>7.8635915093746862E-3</c:v>
                </c:pt>
                <c:pt idx="55">
                  <c:v>5.0402471008219223E-3</c:v>
                </c:pt>
                <c:pt idx="56">
                  <c:v>3.6165396970596324E-3</c:v>
                </c:pt>
                <c:pt idx="57">
                  <c:v>3.036298402888141E-3</c:v>
                </c:pt>
                <c:pt idx="58">
                  <c:v>3.3447026613037511E-3</c:v>
                </c:pt>
                <c:pt idx="59">
                  <c:v>2.8329311338988711E-3</c:v>
                </c:pt>
                <c:pt idx="60">
                  <c:v>2.2253635460467397E-3</c:v>
                </c:pt>
                <c:pt idx="61">
                  <c:v>2.3911483392668131E-3</c:v>
                </c:pt>
                <c:pt idx="62">
                  <c:v>2.8064764661141781E-3</c:v>
                </c:pt>
                <c:pt idx="63">
                  <c:v>3.0500668595733723E-3</c:v>
                </c:pt>
                <c:pt idx="64">
                  <c:v>2.1475780845629077E-3</c:v>
                </c:pt>
                <c:pt idx="65">
                  <c:v>4.2744115060580675E-3</c:v>
                </c:pt>
                <c:pt idx="66">
                  <c:v>4.0265316343080547E-3</c:v>
                </c:pt>
                <c:pt idx="67">
                  <c:v>4.729525541305229E-3</c:v>
                </c:pt>
                <c:pt idx="68">
                  <c:v>4.4305752163163589E-3</c:v>
                </c:pt>
                <c:pt idx="69">
                  <c:v>3.5700689804273656E-3</c:v>
                </c:pt>
                <c:pt idx="70">
                  <c:v>3.4412370274554899E-3</c:v>
                </c:pt>
                <c:pt idx="71">
                  <c:v>3.2315952606250193E-3</c:v>
                </c:pt>
                <c:pt idx="72">
                  <c:v>2.8342370091200631E-3</c:v>
                </c:pt>
                <c:pt idx="73">
                  <c:v>3.7080443397082834E-3</c:v>
                </c:pt>
                <c:pt idx="74">
                  <c:v>3.6975117163972233E-3</c:v>
                </c:pt>
                <c:pt idx="75">
                  <c:v>2.4084550646570504E-3</c:v>
                </c:pt>
                <c:pt idx="76">
                  <c:v>1.8440312676589435E-3</c:v>
                </c:pt>
                <c:pt idx="77">
                  <c:v>1.3723897718287041E-3</c:v>
                </c:pt>
                <c:pt idx="78">
                  <c:v>1.6797638136793673E-3</c:v>
                </c:pt>
                <c:pt idx="79">
                  <c:v>2.6633691664485612E-3</c:v>
                </c:pt>
                <c:pt idx="80">
                  <c:v>2.1845160468435317E-3</c:v>
                </c:pt>
                <c:pt idx="81">
                  <c:v>4.3657350405761118E-3</c:v>
                </c:pt>
                <c:pt idx="82">
                  <c:v>4.0183305263737489E-3</c:v>
                </c:pt>
                <c:pt idx="83">
                  <c:v>5.7613350902072568E-3</c:v>
                </c:pt>
                <c:pt idx="84">
                  <c:v>7.2481525058557834E-3</c:v>
                </c:pt>
                <c:pt idx="85">
                  <c:v>4.5547779929395052E-3</c:v>
                </c:pt>
                <c:pt idx="86">
                  <c:v>3.3296790565184569E-3</c:v>
                </c:pt>
                <c:pt idx="87">
                  <c:v>2.4999259713094127E-3</c:v>
                </c:pt>
                <c:pt idx="88">
                  <c:v>1.8010465431098452E-3</c:v>
                </c:pt>
                <c:pt idx="89">
                  <c:v>2.1461328220643214E-3</c:v>
                </c:pt>
                <c:pt idx="90">
                  <c:v>2.1662257861339205E-3</c:v>
                </c:pt>
                <c:pt idx="91">
                  <c:v>2.5724000216174681E-3</c:v>
                </c:pt>
                <c:pt idx="92">
                  <c:v>2.5991688126182776E-3</c:v>
                </c:pt>
                <c:pt idx="93">
                  <c:v>2.4004196217827286E-3</c:v>
                </c:pt>
                <c:pt idx="94">
                  <c:v>1.9022062159025411E-3</c:v>
                </c:pt>
                <c:pt idx="95">
                  <c:v>2.226330048448313E-3</c:v>
                </c:pt>
                <c:pt idx="96">
                  <c:v>2.2499278158971655E-3</c:v>
                </c:pt>
                <c:pt idx="97">
                  <c:v>2.2409809216252024E-3</c:v>
                </c:pt>
                <c:pt idx="98">
                  <c:v>2.0955778983143057E-3</c:v>
                </c:pt>
                <c:pt idx="99">
                  <c:v>1.8204266268115855E-3</c:v>
                </c:pt>
                <c:pt idx="100">
                  <c:v>1.6648083153936093E-3</c:v>
                </c:pt>
                <c:pt idx="101">
                  <c:v>1.6689841469963028E-3</c:v>
                </c:pt>
                <c:pt idx="102">
                  <c:v>1.3473913196113967E-3</c:v>
                </c:pt>
                <c:pt idx="103">
                  <c:v>1.015216425019558E-3</c:v>
                </c:pt>
                <c:pt idx="104">
                  <c:v>1.0507627955989331E-3</c:v>
                </c:pt>
                <c:pt idx="105">
                  <c:v>1.0978600724821895E-3</c:v>
                </c:pt>
                <c:pt idx="106">
                  <c:v>1.5117296299218498E-3</c:v>
                </c:pt>
                <c:pt idx="107">
                  <c:v>1.3520524517280335E-3</c:v>
                </c:pt>
                <c:pt idx="108">
                  <c:v>1.1399845618209092E-3</c:v>
                </c:pt>
                <c:pt idx="109">
                  <c:v>9.7076780204856101E-4</c:v>
                </c:pt>
                <c:pt idx="110">
                  <c:v>9.4436916543437022E-4</c:v>
                </c:pt>
                <c:pt idx="111">
                  <c:v>1.0438146428354603E-3</c:v>
                </c:pt>
                <c:pt idx="112">
                  <c:v>7.994078201943092E-4</c:v>
                </c:pt>
                <c:pt idx="113">
                  <c:v>9.2525276047607436E-4</c:v>
                </c:pt>
                <c:pt idx="114">
                  <c:v>1.1015214046243436E-3</c:v>
                </c:pt>
                <c:pt idx="115">
                  <c:v>9.4900199012970684E-4</c:v>
                </c:pt>
                <c:pt idx="116">
                  <c:v>5.7560460944448485E-4</c:v>
                </c:pt>
                <c:pt idx="117">
                  <c:v>3.7618684421693831E-4</c:v>
                </c:pt>
                <c:pt idx="118">
                  <c:v>6.7327785222501236E-4</c:v>
                </c:pt>
                <c:pt idx="119">
                  <c:v>5.5652145286826907E-4</c:v>
                </c:pt>
                <c:pt idx="120">
                  <c:v>2.4343560131426202E-4</c:v>
                </c:pt>
                <c:pt idx="121">
                  <c:v>4.9436705470651959E-4</c:v>
                </c:pt>
                <c:pt idx="122">
                  <c:v>8.7665674996266669E-4</c:v>
                </c:pt>
                <c:pt idx="123">
                  <c:v>9.7201009991997934E-4</c:v>
                </c:pt>
                <c:pt idx="124">
                  <c:v>1.9273505108322328E-3</c:v>
                </c:pt>
                <c:pt idx="125">
                  <c:v>2.7638344384778727E-3</c:v>
                </c:pt>
                <c:pt idx="126">
                  <c:v>2.4350807184924713E-3</c:v>
                </c:pt>
                <c:pt idx="127">
                  <c:v>2.7499061502209458E-3</c:v>
                </c:pt>
                <c:pt idx="128">
                  <c:v>2.9600668342277914E-3</c:v>
                </c:pt>
                <c:pt idx="129">
                  <c:v>2.6496110108484554E-3</c:v>
                </c:pt>
                <c:pt idx="130">
                  <c:v>2.9470808035730084E-3</c:v>
                </c:pt>
                <c:pt idx="131">
                  <c:v>3.3675163125714814E-3</c:v>
                </c:pt>
                <c:pt idx="132">
                  <c:v>2.5831752432515353E-3</c:v>
                </c:pt>
                <c:pt idx="133">
                  <c:v>1.8614249808774864E-3</c:v>
                </c:pt>
                <c:pt idx="134">
                  <c:v>1.7494494801804719E-3</c:v>
                </c:pt>
                <c:pt idx="135">
                  <c:v>1.5054497965600604E-3</c:v>
                </c:pt>
                <c:pt idx="136">
                  <c:v>1.8605909473255299E-3</c:v>
                </c:pt>
                <c:pt idx="137">
                  <c:v>1.7673926672017233E-3</c:v>
                </c:pt>
                <c:pt idx="138">
                  <c:v>1.3094338855632835E-3</c:v>
                </c:pt>
                <c:pt idx="139">
                  <c:v>1.7446833093005079E-3</c:v>
                </c:pt>
                <c:pt idx="140">
                  <c:v>1.0905314979370044E-3</c:v>
                </c:pt>
                <c:pt idx="141">
                  <c:v>8.8009046392869476E-4</c:v>
                </c:pt>
                <c:pt idx="142">
                  <c:v>4.3535765435034738E-4</c:v>
                </c:pt>
                <c:pt idx="143">
                  <c:v>9.3616343294702228E-5</c:v>
                </c:pt>
                <c:pt idx="144">
                  <c:v>6.9636070989288174E-5</c:v>
                </c:pt>
                <c:pt idx="145">
                  <c:v>1.6928862277132385E-4</c:v>
                </c:pt>
                <c:pt idx="146">
                  <c:v>5.0433033043491751E-3</c:v>
                </c:pt>
                <c:pt idx="147">
                  <c:v>5.477450055052663E-3</c:v>
                </c:pt>
                <c:pt idx="148">
                  <c:v>5.2581135426072239E-3</c:v>
                </c:pt>
                <c:pt idx="149">
                  <c:v>4.073735381245557E-3</c:v>
                </c:pt>
                <c:pt idx="150">
                  <c:v>3.9695072065418918E-3</c:v>
                </c:pt>
                <c:pt idx="151">
                  <c:v>3.0820988236311079E-3</c:v>
                </c:pt>
                <c:pt idx="152">
                  <c:v>3.6047758796506732E-3</c:v>
                </c:pt>
                <c:pt idx="153">
                  <c:v>3.3903667857691222E-3</c:v>
                </c:pt>
                <c:pt idx="154">
                  <c:v>2.0049415322726488E-3</c:v>
                </c:pt>
                <c:pt idx="155">
                  <c:v>1.0023708783304774E-3</c:v>
                </c:pt>
                <c:pt idx="156">
                  <c:v>7.8456464252214125E-4</c:v>
                </c:pt>
                <c:pt idx="157">
                  <c:v>4.6021489322943586E-4</c:v>
                </c:pt>
                <c:pt idx="158">
                  <c:v>7.4932093555983722E-4</c:v>
                </c:pt>
                <c:pt idx="159">
                  <c:v>4.2394328061539879E-4</c:v>
                </c:pt>
                <c:pt idx="160">
                  <c:v>2.6699632539660037E-4</c:v>
                </c:pt>
                <c:pt idx="161">
                  <c:v>2.1521586834470383E-4</c:v>
                </c:pt>
                <c:pt idx="162">
                  <c:v>5.9848055210411262E-4</c:v>
                </c:pt>
                <c:pt idx="163">
                  <c:v>5.0440969027141039E-4</c:v>
                </c:pt>
                <c:pt idx="164">
                  <c:v>3.4266232737066875E-4</c:v>
                </c:pt>
                <c:pt idx="165">
                  <c:v>6.3597687043508101E-4</c:v>
                </c:pt>
                <c:pt idx="166">
                  <c:v>6.8846121934799519E-4</c:v>
                </c:pt>
                <c:pt idx="167">
                  <c:v>8.3668300432760355E-4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88-498D-BF4B-3B3749142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238336"/>
        <c:axId val="219231360"/>
      </c:areaChart>
      <c:lineChart>
        <c:grouping val="standard"/>
        <c:varyColors val="0"/>
        <c:ser>
          <c:idx val="7"/>
          <c:order val="7"/>
          <c:tx>
            <c:strRef>
              <c:f>'Графикон IV.2.6.'!$AC$19</c:f>
              <c:strCache>
                <c:ptCount val="1"/>
                <c:pt idx="0">
                  <c:v>ПСС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IV.2.6.'!$T$20:$U$151</c:f>
              <c:multiLvlStrCache>
                <c:ptCount val="13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  <c:pt idx="108">
                    <c:v>2017.</c:v>
                  </c:pt>
                  <c:pt idx="120">
                    <c:v>2018.</c:v>
                  </c:pt>
                </c:lvl>
              </c:multiLvlStrCache>
            </c:multiLvlStrRef>
          </c:cat>
          <c:val>
            <c:numRef>
              <c:f>'Графикон IV.2.6.'!$AC$20:$AC$187</c:f>
              <c:numCache>
                <c:formatCode>0.000</c:formatCode>
                <c:ptCount val="168"/>
                <c:pt idx="0">
                  <c:v>8.9024282507285557E-2</c:v>
                </c:pt>
                <c:pt idx="1">
                  <c:v>9.6757019351254997E-2</c:v>
                </c:pt>
                <c:pt idx="2">
                  <c:v>0.11989441017240669</c:v>
                </c:pt>
                <c:pt idx="3">
                  <c:v>0.10248732629087046</c:v>
                </c:pt>
                <c:pt idx="4">
                  <c:v>0.11494725576973598</c:v>
                </c:pt>
                <c:pt idx="5">
                  <c:v>0.10755199055201517</c:v>
                </c:pt>
                <c:pt idx="6">
                  <c:v>0.12101663005969615</c:v>
                </c:pt>
                <c:pt idx="7">
                  <c:v>0.10414049473807516</c:v>
                </c:pt>
                <c:pt idx="8">
                  <c:v>0.12944928487027182</c:v>
                </c:pt>
                <c:pt idx="9">
                  <c:v>0.17000802798090195</c:v>
                </c:pt>
                <c:pt idx="10">
                  <c:v>0.20186698460885943</c:v>
                </c:pt>
                <c:pt idx="11">
                  <c:v>0.24640543328993988</c:v>
                </c:pt>
                <c:pt idx="12">
                  <c:v>0.25522005009272652</c:v>
                </c:pt>
                <c:pt idx="13">
                  <c:v>0.27371610703130494</c:v>
                </c:pt>
                <c:pt idx="14">
                  <c:v>0.23768897340927142</c:v>
                </c:pt>
                <c:pt idx="15">
                  <c:v>0.23535962129836754</c:v>
                </c:pt>
                <c:pt idx="16">
                  <c:v>0.22348303360205446</c:v>
                </c:pt>
                <c:pt idx="17">
                  <c:v>0.21293617350751112</c:v>
                </c:pt>
                <c:pt idx="18">
                  <c:v>0.17325356675922629</c:v>
                </c:pt>
                <c:pt idx="19">
                  <c:v>0.15788671239940921</c:v>
                </c:pt>
                <c:pt idx="20">
                  <c:v>0.165977604086543</c:v>
                </c:pt>
                <c:pt idx="21">
                  <c:v>0.12364545478868533</c:v>
                </c:pt>
                <c:pt idx="22">
                  <c:v>0.1158681276534051</c:v>
                </c:pt>
                <c:pt idx="23">
                  <c:v>0.10802822159178381</c:v>
                </c:pt>
                <c:pt idx="24">
                  <c:v>8.9783242502438881E-2</c:v>
                </c:pt>
                <c:pt idx="25">
                  <c:v>0.11673357314736429</c:v>
                </c:pt>
                <c:pt idx="26">
                  <c:v>9.6902790608992609E-2</c:v>
                </c:pt>
                <c:pt idx="27">
                  <c:v>8.242620321020222E-2</c:v>
                </c:pt>
                <c:pt idx="28">
                  <c:v>0.10820630043008918</c:v>
                </c:pt>
                <c:pt idx="29">
                  <c:v>0.12855197908719881</c:v>
                </c:pt>
                <c:pt idx="30">
                  <c:v>0.10799249211514692</c:v>
                </c:pt>
                <c:pt idx="31">
                  <c:v>8.6156623861391085E-2</c:v>
                </c:pt>
                <c:pt idx="32">
                  <c:v>8.2864699202096256E-2</c:v>
                </c:pt>
                <c:pt idx="33">
                  <c:v>9.4032844693755516E-2</c:v>
                </c:pt>
                <c:pt idx="34">
                  <c:v>8.4728625335443605E-2</c:v>
                </c:pt>
                <c:pt idx="35">
                  <c:v>8.6972961513319971E-2</c:v>
                </c:pt>
                <c:pt idx="36">
                  <c:v>9.3959914563258834E-2</c:v>
                </c:pt>
                <c:pt idx="37">
                  <c:v>9.1530281407212588E-2</c:v>
                </c:pt>
                <c:pt idx="38">
                  <c:v>8.886455244008587E-2</c:v>
                </c:pt>
                <c:pt idx="39">
                  <c:v>7.2419035134908646E-2</c:v>
                </c:pt>
                <c:pt idx="40">
                  <c:v>6.844901671103451E-2</c:v>
                </c:pt>
                <c:pt idx="41">
                  <c:v>6.6549133289845033E-2</c:v>
                </c:pt>
                <c:pt idx="42">
                  <c:v>5.6537573801849622E-2</c:v>
                </c:pt>
                <c:pt idx="43">
                  <c:v>8.0042028090780371E-2</c:v>
                </c:pt>
                <c:pt idx="44">
                  <c:v>8.8364178626763087E-2</c:v>
                </c:pt>
                <c:pt idx="45">
                  <c:v>8.4164995237759832E-2</c:v>
                </c:pt>
                <c:pt idx="46">
                  <c:v>8.0902096155059583E-2</c:v>
                </c:pt>
                <c:pt idx="47">
                  <c:v>6.5692308042257397E-2</c:v>
                </c:pt>
                <c:pt idx="48">
                  <c:v>6.2990006339261287E-2</c:v>
                </c:pt>
                <c:pt idx="49">
                  <c:v>5.4965588866894718E-2</c:v>
                </c:pt>
                <c:pt idx="50">
                  <c:v>5.4169458715371793E-2</c:v>
                </c:pt>
                <c:pt idx="51">
                  <c:v>4.8848257553084931E-2</c:v>
                </c:pt>
                <c:pt idx="52">
                  <c:v>7.1414270941502725E-2</c:v>
                </c:pt>
                <c:pt idx="53">
                  <c:v>6.4292094485909973E-2</c:v>
                </c:pt>
                <c:pt idx="54">
                  <c:v>6.0888440424767459E-2</c:v>
                </c:pt>
                <c:pt idx="55">
                  <c:v>5.4347372934410026E-2</c:v>
                </c:pt>
                <c:pt idx="56">
                  <c:v>4.880752916276869E-2</c:v>
                </c:pt>
                <c:pt idx="57">
                  <c:v>4.2510645538909243E-2</c:v>
                </c:pt>
                <c:pt idx="58">
                  <c:v>3.6125922580250373E-2</c:v>
                </c:pt>
                <c:pt idx="59">
                  <c:v>3.3348019849756591E-2</c:v>
                </c:pt>
                <c:pt idx="60">
                  <c:v>3.0791848655281034E-2</c:v>
                </c:pt>
                <c:pt idx="61">
                  <c:v>2.7770504344443822E-2</c:v>
                </c:pt>
                <c:pt idx="62">
                  <c:v>2.7592431284890782E-2</c:v>
                </c:pt>
                <c:pt idx="63">
                  <c:v>2.7201546121077003E-2</c:v>
                </c:pt>
                <c:pt idx="64">
                  <c:v>2.3498075813515155E-2</c:v>
                </c:pt>
                <c:pt idx="65">
                  <c:v>3.3036596059417986E-2</c:v>
                </c:pt>
                <c:pt idx="66">
                  <c:v>2.8263189744155155E-2</c:v>
                </c:pt>
                <c:pt idx="67">
                  <c:v>2.9377633812800334E-2</c:v>
                </c:pt>
                <c:pt idx="68">
                  <c:v>3.4454381651225101E-2</c:v>
                </c:pt>
                <c:pt idx="69">
                  <c:v>3.0491820170675574E-2</c:v>
                </c:pt>
                <c:pt idx="70">
                  <c:v>2.9321098768278403E-2</c:v>
                </c:pt>
                <c:pt idx="71">
                  <c:v>2.7809099322113492E-2</c:v>
                </c:pt>
                <c:pt idx="72">
                  <c:v>2.9513751051844464E-2</c:v>
                </c:pt>
                <c:pt idx="73">
                  <c:v>2.7557202801942991E-2</c:v>
                </c:pt>
                <c:pt idx="74">
                  <c:v>2.556973670515689E-2</c:v>
                </c:pt>
                <c:pt idx="75">
                  <c:v>2.4134458191774628E-2</c:v>
                </c:pt>
                <c:pt idx="76">
                  <c:v>2.3794587777016152E-2</c:v>
                </c:pt>
                <c:pt idx="77">
                  <c:v>2.3582182229281864E-2</c:v>
                </c:pt>
                <c:pt idx="78">
                  <c:v>2.8831142704824529E-2</c:v>
                </c:pt>
                <c:pt idx="79">
                  <c:v>3.9410537951844821E-2</c:v>
                </c:pt>
                <c:pt idx="80">
                  <c:v>3.7185406179136835E-2</c:v>
                </c:pt>
                <c:pt idx="81">
                  <c:v>4.4822501933813957E-2</c:v>
                </c:pt>
                <c:pt idx="82">
                  <c:v>4.5355613821103605E-2</c:v>
                </c:pt>
                <c:pt idx="83">
                  <c:v>7.87543253943217E-2</c:v>
                </c:pt>
                <c:pt idx="84">
                  <c:v>6.4119130926247103E-2</c:v>
                </c:pt>
                <c:pt idx="85">
                  <c:v>7.5457579530210178E-2</c:v>
                </c:pt>
                <c:pt idx="86">
                  <c:v>6.4840398926783227E-2</c:v>
                </c:pt>
                <c:pt idx="87">
                  <c:v>3.5843734156448787E-2</c:v>
                </c:pt>
                <c:pt idx="88">
                  <c:v>3.1091889084976312E-2</c:v>
                </c:pt>
                <c:pt idx="89">
                  <c:v>3.4555736752576463E-2</c:v>
                </c:pt>
                <c:pt idx="90">
                  <c:v>5.0943000079579158E-2</c:v>
                </c:pt>
                <c:pt idx="91">
                  <c:v>5.0394288950887947E-2</c:v>
                </c:pt>
                <c:pt idx="92">
                  <c:v>3.5809476352784947E-2</c:v>
                </c:pt>
                <c:pt idx="93">
                  <c:v>3.7059537603312792E-2</c:v>
                </c:pt>
                <c:pt idx="94">
                  <c:v>3.2937084790859689E-2</c:v>
                </c:pt>
                <c:pt idx="95">
                  <c:v>3.5635923393146106E-2</c:v>
                </c:pt>
                <c:pt idx="96">
                  <c:v>4.1604527291782434E-2</c:v>
                </c:pt>
                <c:pt idx="97">
                  <c:v>3.535489481156797E-2</c:v>
                </c:pt>
                <c:pt idx="98">
                  <c:v>3.4430285828413627E-2</c:v>
                </c:pt>
                <c:pt idx="99">
                  <c:v>3.036745166151391E-2</c:v>
                </c:pt>
                <c:pt idx="100">
                  <c:v>3.1069829379515929E-2</c:v>
                </c:pt>
                <c:pt idx="101">
                  <c:v>3.6147128223202422E-2</c:v>
                </c:pt>
                <c:pt idx="102">
                  <c:v>3.4747095040545156E-2</c:v>
                </c:pt>
                <c:pt idx="103">
                  <c:v>3.1258219567774928E-2</c:v>
                </c:pt>
                <c:pt idx="104">
                  <c:v>2.7615769665720456E-2</c:v>
                </c:pt>
                <c:pt idx="105">
                  <c:v>3.5710016996032969E-2</c:v>
                </c:pt>
                <c:pt idx="106">
                  <c:v>4.0577064221035089E-2</c:v>
                </c:pt>
                <c:pt idx="107">
                  <c:v>3.5951647239308868E-2</c:v>
                </c:pt>
                <c:pt idx="108">
                  <c:v>4.4946818252366239E-2</c:v>
                </c:pt>
                <c:pt idx="109">
                  <c:v>3.8824571486628975E-2</c:v>
                </c:pt>
                <c:pt idx="110">
                  <c:v>3.1613493885775112E-2</c:v>
                </c:pt>
                <c:pt idx="111">
                  <c:v>3.5938338378220101E-2</c:v>
                </c:pt>
                <c:pt idx="112">
                  <c:v>3.3885921005284529E-2</c:v>
                </c:pt>
                <c:pt idx="113">
                  <c:v>3.426997823638013E-2</c:v>
                </c:pt>
                <c:pt idx="114">
                  <c:v>3.3112217407738162E-2</c:v>
                </c:pt>
                <c:pt idx="115">
                  <c:v>2.5782900352314651E-2</c:v>
                </c:pt>
                <c:pt idx="116">
                  <c:v>2.1832496986132988E-2</c:v>
                </c:pt>
                <c:pt idx="117">
                  <c:v>2.3570857958744581E-2</c:v>
                </c:pt>
                <c:pt idx="118">
                  <c:v>3.0805492463857619E-2</c:v>
                </c:pt>
                <c:pt idx="119">
                  <c:v>2.307263217044847E-2</c:v>
                </c:pt>
                <c:pt idx="120">
                  <c:v>2.470426721645597E-2</c:v>
                </c:pt>
                <c:pt idx="121">
                  <c:v>3.1614096420015149E-2</c:v>
                </c:pt>
                <c:pt idx="122">
                  <c:v>3.1210312247033717E-2</c:v>
                </c:pt>
                <c:pt idx="123">
                  <c:v>2.8463060443500471E-2</c:v>
                </c:pt>
                <c:pt idx="124">
                  <c:v>2.5440574782465419E-2</c:v>
                </c:pt>
                <c:pt idx="125">
                  <c:v>2.5629486839244375E-2</c:v>
                </c:pt>
                <c:pt idx="126">
                  <c:v>2.2454695620112125E-2</c:v>
                </c:pt>
                <c:pt idx="127">
                  <c:v>2.0748633201243004E-2</c:v>
                </c:pt>
                <c:pt idx="128">
                  <c:v>1.9021034034216979E-2</c:v>
                </c:pt>
                <c:pt idx="129">
                  <c:v>2.2439371618057431E-2</c:v>
                </c:pt>
                <c:pt idx="130">
                  <c:v>2.2986510581597421E-2</c:v>
                </c:pt>
                <c:pt idx="131">
                  <c:v>2.8871226504713261E-2</c:v>
                </c:pt>
                <c:pt idx="132">
                  <c:v>2.6874983491152679E-2</c:v>
                </c:pt>
                <c:pt idx="133">
                  <c:v>2.1485938222173488E-2</c:v>
                </c:pt>
                <c:pt idx="134">
                  <c:v>1.9355439864394985E-2</c:v>
                </c:pt>
                <c:pt idx="135">
                  <c:v>1.6304873515342943E-2</c:v>
                </c:pt>
                <c:pt idx="136">
                  <c:v>1.8464745622160085E-2</c:v>
                </c:pt>
                <c:pt idx="137">
                  <c:v>2.1328900580622284E-2</c:v>
                </c:pt>
                <c:pt idx="138">
                  <c:v>1.6424088001857722E-2</c:v>
                </c:pt>
                <c:pt idx="139">
                  <c:v>1.4971105784027694E-2</c:v>
                </c:pt>
                <c:pt idx="140">
                  <c:v>1.3781524478597561E-2</c:v>
                </c:pt>
                <c:pt idx="141">
                  <c:v>1.4810131912351643E-2</c:v>
                </c:pt>
                <c:pt idx="142">
                  <c:v>1.8318855727584391E-2</c:v>
                </c:pt>
                <c:pt idx="143">
                  <c:v>1.2175195922211599E-2</c:v>
                </c:pt>
                <c:pt idx="144">
                  <c:v>1.057267365971111E-2</c:v>
                </c:pt>
                <c:pt idx="145">
                  <c:v>1.4363876812633415E-2</c:v>
                </c:pt>
                <c:pt idx="146">
                  <c:v>4.3331941085726078E-2</c:v>
                </c:pt>
                <c:pt idx="147">
                  <c:v>5.9333708593883469E-2</c:v>
                </c:pt>
                <c:pt idx="148">
                  <c:v>4.8228535865258708E-2</c:v>
                </c:pt>
                <c:pt idx="149">
                  <c:v>3.413511014318088E-2</c:v>
                </c:pt>
                <c:pt idx="150">
                  <c:v>3.5819599929187998E-2</c:v>
                </c:pt>
                <c:pt idx="151">
                  <c:v>3.1695183837362334E-2</c:v>
                </c:pt>
                <c:pt idx="152">
                  <c:v>2.7422828609624479E-2</c:v>
                </c:pt>
                <c:pt idx="153">
                  <c:v>2.7219259126877553E-2</c:v>
                </c:pt>
                <c:pt idx="154">
                  <c:v>2.5027794246631395E-2</c:v>
                </c:pt>
                <c:pt idx="155">
                  <c:v>2.6986038480030436E-2</c:v>
                </c:pt>
                <c:pt idx="156">
                  <c:v>2.1855093579545987E-2</c:v>
                </c:pt>
                <c:pt idx="157">
                  <c:v>2.7555671308501568E-2</c:v>
                </c:pt>
                <c:pt idx="158">
                  <c:v>1.9796859402311871E-2</c:v>
                </c:pt>
                <c:pt idx="159">
                  <c:v>2.6267825877872363E-2</c:v>
                </c:pt>
                <c:pt idx="160">
                  <c:v>1.6515421276892692E-2</c:v>
                </c:pt>
                <c:pt idx="161">
                  <c:v>1.4287923453870982E-2</c:v>
                </c:pt>
                <c:pt idx="162">
                  <c:v>1.4866560527430501E-2</c:v>
                </c:pt>
                <c:pt idx="163">
                  <c:v>1.3470109956380425E-2</c:v>
                </c:pt>
                <c:pt idx="164">
                  <c:v>1.3539593007516258E-2</c:v>
                </c:pt>
                <c:pt idx="165">
                  <c:v>1.3781801862875245E-2</c:v>
                </c:pt>
                <c:pt idx="166">
                  <c:v>1.2580627727440036E-2</c:v>
                </c:pt>
                <c:pt idx="167">
                  <c:v>1.3385727189121541E-2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88-498D-BF4B-3B3749142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38336"/>
        <c:axId val="219231360"/>
      </c:lineChart>
      <c:catAx>
        <c:axId val="21823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9231360"/>
        <c:crosses val="autoZero"/>
        <c:auto val="1"/>
        <c:lblAlgn val="ctr"/>
        <c:lblOffset val="100"/>
        <c:tickMarkSkip val="2"/>
        <c:noMultiLvlLbl val="0"/>
      </c:catAx>
      <c:valAx>
        <c:axId val="219231360"/>
        <c:scaling>
          <c:orientation val="minMax"/>
          <c:max val="0.28000000000000003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8238336"/>
        <c:crosses val="autoZero"/>
        <c:crossBetween val="between"/>
        <c:majorUnit val="2.0000000000000004E-2"/>
      </c:valAx>
      <c:spPr>
        <a:noFill/>
        <a:ln w="952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6988542862628637"/>
          <c:w val="0.85949868723709"/>
          <c:h val="0.1251781068322286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19049</xdr:rowOff>
    </xdr:from>
    <xdr:to>
      <xdr:col>2</xdr:col>
      <xdr:colOff>552450</xdr:colOff>
      <xdr:row>4</xdr:row>
      <xdr:rowOff>56573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48E1235-8C88-421E-83D8-F20CEF8183F3}"/>
            </a:ext>
          </a:extLst>
        </xdr:cNvPr>
        <xdr:cNvGrpSpPr/>
      </xdr:nvGrpSpPr>
      <xdr:grpSpPr>
        <a:xfrm>
          <a:off x="152400" y="19049"/>
          <a:ext cx="5276850" cy="3447474"/>
          <a:chOff x="183568" y="-111991"/>
          <a:chExt cx="5421950" cy="3283319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C85B6CA7-22FD-4F0F-8551-D641D94006F7}"/>
              </a:ext>
            </a:extLst>
          </xdr:cNvPr>
          <xdr:cNvGraphicFramePr>
            <a:graphicFrameLocks/>
          </xdr:cNvGraphicFramePr>
        </xdr:nvGraphicFramePr>
        <xdr:xfrm>
          <a:off x="619941" y="354029"/>
          <a:ext cx="2218985" cy="17188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E37BD178-FE13-430A-967C-AEF070807E1D}"/>
              </a:ext>
            </a:extLst>
          </xdr:cNvPr>
          <xdr:cNvGraphicFramePr>
            <a:graphicFrameLocks/>
          </xdr:cNvGraphicFramePr>
        </xdr:nvGraphicFramePr>
        <xdr:xfrm>
          <a:off x="2209459" y="305297"/>
          <a:ext cx="2887139" cy="17825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85C089DF-1C08-47B9-97A3-9A8B142A4D46}"/>
              </a:ext>
            </a:extLst>
          </xdr:cNvPr>
          <xdr:cNvSpPr>
            <a:spLocks noChangeArrowheads="1"/>
          </xdr:cNvSpPr>
        </xdr:nvSpPr>
        <xdr:spPr bwMode="auto">
          <a:xfrm>
            <a:off x="183568" y="-111991"/>
            <a:ext cx="5421950" cy="42628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x-non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IV.</a:t>
            </a:r>
            <a:r>
              <a:rPr lang="sr-Latn-R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2</a:t>
            </a:r>
            <a:r>
              <a:rPr lang="x-none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.</a:t>
            </a:r>
            <a:r>
              <a:rPr lang="en-U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1</a:t>
            </a:r>
            <a:r>
              <a:rPr lang="sr-Cyrl-RS" sz="9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.</a:t>
            </a:r>
            <a:r>
              <a:rPr lang="x-none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Финансијска стабилност банкарског сектора Републике Србије у поређењу с просеком региона</a:t>
            </a:r>
            <a:endPara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x-non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D603A390-11C9-4DB2-80E7-CD43A1C42AF8}"/>
              </a:ext>
            </a:extLst>
          </xdr:cNvPr>
          <xdr:cNvSpPr txBox="1"/>
        </xdr:nvSpPr>
        <xdr:spPr bwMode="auto">
          <a:xfrm>
            <a:off x="1421618" y="190784"/>
            <a:ext cx="596818" cy="1926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700">
                <a:latin typeface="Arial" pitchFamily="34" charset="0"/>
                <a:cs typeface="Arial" pitchFamily="34" charset="0"/>
              </a:rPr>
              <a:t>2008.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7" name="Rectangle 4">
            <a:extLst>
              <a:ext uri="{FF2B5EF4-FFF2-40B4-BE49-F238E27FC236}">
                <a16:creationId xmlns:a16="http://schemas.microsoft.com/office/drawing/2014/main" id="{2733BC54-1EF8-460B-ADA3-D8EC29C6E8A7}"/>
              </a:ext>
            </a:extLst>
          </xdr:cNvPr>
          <xdr:cNvSpPr>
            <a:spLocks noChangeArrowheads="1"/>
          </xdr:cNvSpPr>
        </xdr:nvSpPr>
        <xdr:spPr bwMode="auto">
          <a:xfrm>
            <a:off x="183568" y="2046896"/>
            <a:ext cx="5412163" cy="11244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marL="0" marR="0" lvl="0" indent="0" algn="just" defTabSz="914400" rtl="0" eaLnBrk="1" fontAlgn="auto" latinLnBrk="0" hangingPunct="1">
              <a:lnSpc>
                <a:spcPts val="85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* Приказане су стандардизоване вредности основних показатеља финансијске стабилности: ПАК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показатељ адекватности капитала (регулаторни капитал у односу на ризичну активу); К/А 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основни капитал у односу на билансну активу; </a:t>
            </a:r>
            <a:r>
              <a:rPr kumimoji="0" lang="en-US" sz="700" b="0" i="1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NPL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/Кр.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однос проблематичних бруто кредита према укупним бруто кредитима; </a:t>
            </a:r>
            <a:r>
              <a:rPr kumimoji="0" lang="en-US" sz="700" b="0" i="1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ROA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принос на активу;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en-US" sz="700" b="0" i="1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ROE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принос на капитал. </a:t>
            </a:r>
          </a:p>
          <a:p>
            <a:pPr marL="0" marR="0" lvl="0" indent="0" algn="just" defTabSz="914400" rtl="0" eaLnBrk="1" fontAlgn="auto" latinLnBrk="0" hangingPunct="1">
              <a:lnSpc>
                <a:spcPts val="85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** Већа удаљеност од центра мреже указује на већи ризик. </a:t>
            </a:r>
            <a:endParaRPr kumimoji="0" lang="en-US" sz="7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  <a:p>
            <a:pPr marL="0" marR="0" lvl="0" indent="0" algn="just" defTabSz="914400" rtl="0" eaLnBrk="1" fontAlgn="auto" latinLnBrk="0" hangingPunct="1">
              <a:lnSpc>
                <a:spcPts val="85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***</a:t>
            </a:r>
            <a:r>
              <a:rPr kumimoji="0" lang="sr-Latn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7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Регион обухвата земље средње и источне Европе: Босну и Херцеговину, Бугарску, Мађарску, Северну Македонију, Пољску,Турску и Хрватску. Показатељи који се односе на регион непондерисани су просеци расположивих података за наведене земље.</a:t>
            </a:r>
          </a:p>
        </xdr:txBody>
      </xdr:sp>
      <xdr:sp macro="" textlink="">
        <xdr:nvSpPr>
          <xdr:cNvPr id="8" name="Rectangle 4">
            <a:extLst>
              <a:ext uri="{FF2B5EF4-FFF2-40B4-BE49-F238E27FC236}">
                <a16:creationId xmlns:a16="http://schemas.microsoft.com/office/drawing/2014/main" id="{3D683792-DB74-4F73-BA3D-797991D1625B}"/>
              </a:ext>
            </a:extLst>
          </xdr:cNvPr>
          <xdr:cNvSpPr>
            <a:spLocks noChangeArrowheads="1"/>
          </xdr:cNvSpPr>
        </xdr:nvSpPr>
        <xdr:spPr bwMode="auto">
          <a:xfrm>
            <a:off x="200174" y="2877854"/>
            <a:ext cx="1809750" cy="14807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x-none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Извор:</a:t>
            </a:r>
            <a:r>
              <a:rPr lang="sr-Latn-R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НБС и ММФ</a:t>
            </a:r>
            <a:r>
              <a:rPr lang="en-US" sz="7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63134402-6425-4868-A141-4C97B1E6E780}"/>
              </a:ext>
            </a:extLst>
          </xdr:cNvPr>
          <xdr:cNvSpPr txBox="1"/>
        </xdr:nvSpPr>
        <xdr:spPr bwMode="auto">
          <a:xfrm>
            <a:off x="3703062" y="184163"/>
            <a:ext cx="596818" cy="1637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700">
                <a:latin typeface="Arial" pitchFamily="34" charset="0"/>
                <a:cs typeface="Arial" pitchFamily="34" charset="0"/>
              </a:rPr>
              <a:t>20</a:t>
            </a:r>
            <a:r>
              <a:rPr lang="sr-Latn-RS" sz="700">
                <a:latin typeface="Arial" pitchFamily="34" charset="0"/>
                <a:cs typeface="Arial" pitchFamily="34" charset="0"/>
              </a:rPr>
              <a:t>21</a:t>
            </a:r>
            <a:r>
              <a:rPr lang="sr-Cyrl-RS" sz="700">
                <a:latin typeface="Arial" pitchFamily="34" charset="0"/>
                <a:cs typeface="Arial" pitchFamily="34" charset="0"/>
              </a:rPr>
              <a:t>.</a:t>
            </a:r>
            <a:endParaRPr lang="en-US" sz="7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44021" y="974351"/>
    <xdr:ext cx="5323354" cy="270229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304799</xdr:colOff>
      <xdr:row>38</xdr:row>
      <xdr:rowOff>542366</xdr:rowOff>
    </xdr:from>
    <xdr:to>
      <xdr:col>0</xdr:col>
      <xdr:colOff>5638799</xdr:colOff>
      <xdr:row>39</xdr:row>
      <xdr:rowOff>698035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304799" y="542366"/>
          <a:ext cx="5334000" cy="3240304"/>
          <a:chOff x="444248" y="202379"/>
          <a:chExt cx="4016739" cy="3241657"/>
        </a:xfrm>
      </xdr:grpSpPr>
      <xdr:sp macro="" textlink="">
        <xdr:nvSpPr>
          <xdr:cNvPr id="4" name="Rectangle 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444248" y="3241305"/>
            <a:ext cx="3561536" cy="20273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0" rIns="91440" bIns="0" anchor="ctr" upright="1"/>
          <a:lstStyle/>
          <a:p>
            <a:pPr algn="l" rtl="0">
              <a:defRPr sz="1000"/>
            </a:pPr>
            <a:r>
              <a:rPr lang="x-none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НБС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endParaRPr lang="sr-Latn-R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491102" y="202379"/>
            <a:ext cx="3969885" cy="5053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46800" rIns="0" bIns="46800" anchor="t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IV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2.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Индекс финансијског стреса (</a:t>
            </a:r>
            <a:r>
              <a:rPr lang="en-US" sz="900" b="1" i="1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FSIX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)</a:t>
            </a:r>
            <a:r>
              <a: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 раст БДП-а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endParaRPr lang="sr-Latn-R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(стандардизована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одступања од просека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 стопа раста БДП-а у %)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                                                          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                                                                                                          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154081</xdr:colOff>
      <xdr:row>0</xdr:row>
      <xdr:rowOff>28598</xdr:rowOff>
    </xdr:from>
    <xdr:to>
      <xdr:col>3</xdr:col>
      <xdr:colOff>495299</xdr:colOff>
      <xdr:row>14</xdr:row>
      <xdr:rowOff>19082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54081" y="28598"/>
          <a:ext cx="2674843" cy="2657484"/>
          <a:chOff x="6781574" y="23130901"/>
          <a:chExt cx="2716695" cy="3043142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6781574" y="23351461"/>
          <a:ext cx="2455497" cy="23971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6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24977" y="23130901"/>
            <a:ext cx="2573292" cy="5123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IV.2.3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Преношење шокова преко </a:t>
            </a:r>
            <a:endPara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канала заједничког повериоца*</a:t>
            </a:r>
          </a:p>
        </xdr:txBody>
      </xdr:sp>
      <xdr:sp macro="" textlink="">
        <xdr:nvSpPr>
          <xdr:cNvPr id="5" name="Text Box 16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59821" y="25842936"/>
            <a:ext cx="1974095" cy="331107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spcAft>
                <a:spcPts val="50"/>
              </a:spcAft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</a:t>
            </a:r>
            <a:r>
              <a:rPr lang="en-US" sz="6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BIS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 НБС.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Подаци за Т3 2021. </a:t>
            </a:r>
            <a:endParaRPr lang="sr-Cyrl-RS" sz="6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119062</xdr:rowOff>
    </xdr:from>
    <xdr:to>
      <xdr:col>0</xdr:col>
      <xdr:colOff>2997455</xdr:colOff>
      <xdr:row>0</xdr:row>
      <xdr:rowOff>2486029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355A29B-1A19-4120-A85F-885BDE0FB290}"/>
            </a:ext>
          </a:extLst>
        </xdr:cNvPr>
        <xdr:cNvGrpSpPr/>
      </xdr:nvGrpSpPr>
      <xdr:grpSpPr>
        <a:xfrm>
          <a:off x="304799" y="119062"/>
          <a:ext cx="2692656" cy="2366967"/>
          <a:chOff x="3048000" y="1733098"/>
          <a:chExt cx="3563999" cy="2554394"/>
        </a:xfrm>
      </xdr:grpSpPr>
      <xdr:graphicFrame macro="">
        <xdr:nvGraphicFramePr>
          <xdr:cNvPr id="3" name="Chart 11">
            <a:extLst>
              <a:ext uri="{FF2B5EF4-FFF2-40B4-BE49-F238E27FC236}">
                <a16:creationId xmlns:a16="http://schemas.microsoft.com/office/drawing/2014/main" id="{E5C7CFD6-AA94-4C20-B87F-3FCE6C306952}"/>
              </a:ext>
            </a:extLst>
          </xdr:cNvPr>
          <xdr:cNvGraphicFramePr>
            <a:graphicFrameLocks/>
          </xdr:cNvGraphicFramePr>
        </xdr:nvGraphicFramePr>
        <xdr:xfrm>
          <a:off x="3048000" y="2162691"/>
          <a:ext cx="3563999" cy="208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B609D0E7-F5EF-48AC-A06A-0965FAC637A2}"/>
              </a:ext>
            </a:extLst>
          </xdr:cNvPr>
          <xdr:cNvSpPr>
            <a:spLocks noChangeArrowheads="1"/>
          </xdr:cNvSpPr>
        </xdr:nvSpPr>
        <xdr:spPr bwMode="auto">
          <a:xfrm>
            <a:off x="3101160" y="1733098"/>
            <a:ext cx="2978895" cy="5033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lang="en-GB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IV.</a:t>
            </a:r>
            <a:r>
              <a:rPr lang="sr-Latn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lang="en-GB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lang="en-U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4</a:t>
            </a:r>
            <a:r>
              <a:rPr lang="sr-Cyrl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Индекс стабилности банкарског сектора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(композитна мера)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49C2F102-5D1B-4603-BE3F-AD702C925803}"/>
              </a:ext>
            </a:extLst>
          </xdr:cNvPr>
          <xdr:cNvSpPr>
            <a:spLocks noChangeArrowheads="1"/>
          </xdr:cNvSpPr>
        </xdr:nvSpPr>
        <xdr:spPr bwMode="auto">
          <a:xfrm>
            <a:off x="3145462" y="4099347"/>
            <a:ext cx="1338019" cy="188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2962275</xdr:colOff>
      <xdr:row>0</xdr:row>
      <xdr:rowOff>2540024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96C5B2C-FF6D-4310-A991-ADE321DF092F}"/>
            </a:ext>
          </a:extLst>
        </xdr:cNvPr>
        <xdr:cNvGrpSpPr/>
      </xdr:nvGrpSpPr>
      <xdr:grpSpPr>
        <a:xfrm>
          <a:off x="304800" y="180975"/>
          <a:ext cx="2657475" cy="2359049"/>
          <a:chOff x="3048000" y="1800225"/>
          <a:chExt cx="3564000" cy="2584444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269E7535-9B50-4827-8FE1-10C62E9444A0}"/>
              </a:ext>
            </a:extLst>
          </xdr:cNvPr>
          <xdr:cNvSpPr>
            <a:spLocks noChangeArrowheads="1"/>
          </xdr:cNvSpPr>
        </xdr:nvSpPr>
        <xdr:spPr bwMode="auto">
          <a:xfrm>
            <a:off x="3067211" y="1800225"/>
            <a:ext cx="3533614" cy="3799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lang="en-GB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IV.</a:t>
            </a:r>
            <a:r>
              <a:rPr lang="sr-Latn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lang="en-GB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lang="en-U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lang="sr-Cyrl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Збирни елементи индекса стабилности банкарског сектора</a:t>
            </a:r>
            <a:endParaRPr lang="en-U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F9406CC0-FD04-4177-95E2-9CAB76764C18}"/>
              </a:ext>
            </a:extLst>
          </xdr:cNvPr>
          <xdr:cNvSpPr>
            <a:spLocks noChangeArrowheads="1"/>
          </xdr:cNvSpPr>
        </xdr:nvSpPr>
        <xdr:spPr bwMode="auto">
          <a:xfrm>
            <a:off x="3110369" y="4196524"/>
            <a:ext cx="1338021" cy="188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  <xdr:graphicFrame macro="">
        <xdr:nvGraphicFramePr>
          <xdr:cNvPr id="5" name="Chart 11">
            <a:extLst>
              <a:ext uri="{FF2B5EF4-FFF2-40B4-BE49-F238E27FC236}">
                <a16:creationId xmlns:a16="http://schemas.microsoft.com/office/drawing/2014/main" id="{2DF62512-C26B-4D44-9903-C4F566157EFD}"/>
              </a:ext>
            </a:extLst>
          </xdr:cNvPr>
          <xdr:cNvGraphicFramePr>
            <a:graphicFrameLocks/>
          </xdr:cNvGraphicFramePr>
        </xdr:nvGraphicFramePr>
        <xdr:xfrm>
          <a:off x="3048000" y="2134116"/>
          <a:ext cx="3564000" cy="208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</xdr:colOff>
      <xdr:row>1</xdr:row>
      <xdr:rowOff>52209</xdr:rowOff>
    </xdr:from>
    <xdr:to>
      <xdr:col>16</xdr:col>
      <xdr:colOff>509154</xdr:colOff>
      <xdr:row>16</xdr:row>
      <xdr:rowOff>147204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228866" y="242709"/>
          <a:ext cx="5394480" cy="2952495"/>
          <a:chOff x="-29754" y="106776"/>
          <a:chExt cx="6970140" cy="3664542"/>
        </a:xfrm>
      </xdr:grpSpPr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GrpSpPr/>
        </xdr:nvGrpSpPr>
        <xdr:grpSpPr>
          <a:xfrm>
            <a:off x="-29754" y="106776"/>
            <a:ext cx="6970140" cy="3471089"/>
            <a:chOff x="221640" y="1463338"/>
            <a:chExt cx="6695851" cy="3737456"/>
          </a:xfrm>
        </xdr:grpSpPr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GrpSpPr/>
          </xdr:nvGrpSpPr>
          <xdr:grpSpPr>
            <a:xfrm>
              <a:off x="309560" y="1762344"/>
              <a:ext cx="6607931" cy="3438450"/>
              <a:chOff x="309560" y="1762344"/>
              <a:chExt cx="6607931" cy="3438450"/>
            </a:xfrm>
          </xdr:grpSpPr>
          <xdr:graphicFrame macro="">
            <xdr:nvGraphicFramePr>
              <xdr:cNvPr id="10" name="Chart 9">
                <a:extLst>
                  <a:ext uri="{FF2B5EF4-FFF2-40B4-BE49-F238E27FC236}">
                    <a16:creationId xmlns:a16="http://schemas.microsoft.com/office/drawing/2014/main" id="{00000000-0008-0000-0500-00000A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666429" y="1789092"/>
              <a:ext cx="2251062" cy="3354307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pSp>
            <xdr:nvGrpSpPr>
              <xdr:cNvPr id="11" name="Group 10">
                <a:extLst>
                  <a:ext uri="{FF2B5EF4-FFF2-40B4-BE49-F238E27FC236}">
                    <a16:creationId xmlns:a16="http://schemas.microsoft.com/office/drawing/2014/main" id="{00000000-0008-0000-0500-00000B000000}"/>
                  </a:ext>
                </a:extLst>
              </xdr:cNvPr>
              <xdr:cNvGrpSpPr/>
            </xdr:nvGrpSpPr>
            <xdr:grpSpPr>
              <a:xfrm>
                <a:off x="309560" y="1762344"/>
                <a:ext cx="6332369" cy="3438450"/>
                <a:chOff x="325434" y="154780"/>
                <a:chExt cx="9809755" cy="6024138"/>
              </a:xfrm>
            </xdr:grpSpPr>
            <xdr:graphicFrame macro="">
              <xdr:nvGraphicFramePr>
                <xdr:cNvPr id="12" name="Chart 11">
                  <a:extLst>
                    <a:ext uri="{FF2B5EF4-FFF2-40B4-BE49-F238E27FC236}">
                      <a16:creationId xmlns:a16="http://schemas.microsoft.com/office/drawing/2014/main" id="{00000000-0008-0000-0500-00000C000000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325434" y="154780"/>
                <a:ext cx="8003717" cy="6024138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sp macro="" textlink="">
              <xdr:nvSpPr>
                <xdr:cNvPr id="13" name="Rectangle 12">
                  <a:extLst>
                    <a:ext uri="{FF2B5EF4-FFF2-40B4-BE49-F238E27FC236}">
                      <a16:creationId xmlns:a16="http://schemas.microsoft.com/office/drawing/2014/main" id="{00000000-0008-0000-0500-00000D000000}"/>
                    </a:ext>
                  </a:extLst>
                </xdr:cNvPr>
                <xdr:cNvSpPr/>
              </xdr:nvSpPr>
              <xdr:spPr>
                <a:xfrm>
                  <a:off x="6835752" y="300840"/>
                  <a:ext cx="478395" cy="4278377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sr-Cyrl-CS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4" name="Rectangle 13">
                  <a:extLst>
                    <a:ext uri="{FF2B5EF4-FFF2-40B4-BE49-F238E27FC236}">
                      <a16:creationId xmlns:a16="http://schemas.microsoft.com/office/drawing/2014/main" id="{00000000-0008-0000-0500-00000E000000}"/>
                    </a:ext>
                  </a:extLst>
                </xdr:cNvPr>
                <xdr:cNvSpPr/>
              </xdr:nvSpPr>
              <xdr:spPr>
                <a:xfrm>
                  <a:off x="7437718" y="301133"/>
                  <a:ext cx="2697471" cy="4286331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sr-Cyrl-CS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xdr:grpSp>
        </xdr:grpSp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 txBox="1"/>
          </xdr:nvSpPr>
          <xdr:spPr>
            <a:xfrm>
              <a:off x="221640" y="1463338"/>
              <a:ext cx="6549260" cy="38946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Cyrl-RS" sz="900" b="0">
                  <a:latin typeface="Arial" panose="020B0604020202020204" pitchFamily="34" charset="0"/>
                  <a:cs typeface="Arial" panose="020B0604020202020204" pitchFamily="34" charset="0"/>
                </a:rPr>
                <a:t>Графикон</a:t>
              </a:r>
              <a:r>
                <a:rPr lang="en-GB" sz="900" b="0">
                  <a:latin typeface="Arial" panose="020B0604020202020204" pitchFamily="34" charset="0"/>
                  <a:cs typeface="Arial" panose="020B0604020202020204" pitchFamily="34" charset="0"/>
                </a:rPr>
                <a:t> IV</a:t>
              </a:r>
              <a:r>
                <a:rPr lang="sr-Latn-RS" sz="900" b="0" baseline="0">
                  <a:latin typeface="Arial" panose="020B0604020202020204" pitchFamily="34" charset="0"/>
                  <a:cs typeface="Arial" panose="020B0604020202020204" pitchFamily="34" charset="0"/>
                </a:rPr>
                <a:t>.2</a:t>
              </a:r>
              <a:r>
                <a:rPr lang="en-GB" sz="900" b="0" baseline="0">
                  <a:latin typeface="Arial" panose="020B0604020202020204" pitchFamily="34" charset="0"/>
                  <a:cs typeface="Arial" panose="020B0604020202020204" pitchFamily="34" charset="0"/>
                </a:rPr>
                <a:t>.</a:t>
              </a:r>
              <a:r>
                <a:rPr lang="en-US" sz="900" b="0" baseline="0">
                  <a:latin typeface="Arial" panose="020B0604020202020204" pitchFamily="34" charset="0"/>
                  <a:cs typeface="Arial" panose="020B0604020202020204" pitchFamily="34" charset="0"/>
                </a:rPr>
                <a:t>6</a:t>
              </a:r>
              <a:r>
                <a:rPr lang="en-GB" sz="900" b="0" baseline="0">
                  <a:latin typeface="Arial" panose="020B0604020202020204" pitchFamily="34" charset="0"/>
                  <a:cs typeface="Arial" panose="020B0604020202020204" pitchFamily="34" charset="0"/>
                </a:rPr>
                <a:t>.</a:t>
              </a:r>
              <a:r>
                <a:rPr lang="sr-Cyrl-RS" sz="900" b="0" baseline="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sr-Cyrl-RS" sz="900" b="1">
                  <a:latin typeface="Arial" panose="020B0604020202020204" pitchFamily="34" charset="0"/>
                  <a:cs typeface="Arial" panose="020B0604020202020204" pitchFamily="34" charset="0"/>
                </a:rPr>
                <a:t>Кретање показатеља системског стреса </a:t>
              </a:r>
              <a:endParaRPr lang="en-US" sz="9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45431" y="3599583"/>
            <a:ext cx="946076" cy="1717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ijska%20stabilnost/FSR%202014/Pokazatelji%20finansijskog%20zdravlja/FSIX/Financial%20Stress%20Index%200104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I (kraći)"/>
      <sheetName val="IN_Q"/>
      <sheetName val="IN_DMX_M"/>
      <sheetName val="Graf 7.4"/>
      <sheetName val="Graf 6.31"/>
      <sheetName val="Sheet2"/>
      <sheetName val="FSI"/>
      <sheetName val="stockmarketvariacne"/>
      <sheetName val="IN_DMX_D"/>
      <sheetName val="Government bonds"/>
    </sheetNames>
    <sheetDataSet>
      <sheetData sheetId="0"/>
      <sheetData sheetId="1">
        <row r="22">
          <cell r="B22">
            <v>598194.80737269786</v>
          </cell>
        </row>
      </sheetData>
      <sheetData sheetId="2"/>
      <sheetData sheetId="3"/>
      <sheetData sheetId="4"/>
      <sheetData sheetId="5"/>
      <sheetData sheetId="6">
        <row r="1">
          <cell r="K1" t="str">
            <v>Стопа раста реалног БДП-а</v>
          </cell>
        </row>
      </sheetData>
      <sheetData sheetId="7">
        <row r="3">
          <cell r="F3">
            <v>2.9204235530864944</v>
          </cell>
          <cell r="G3">
            <v>0.2221949442667803</v>
          </cell>
        </row>
        <row r="4">
          <cell r="F4">
            <v>3.8141121499809487</v>
          </cell>
          <cell r="G4">
            <v>0.609729487765858</v>
          </cell>
        </row>
        <row r="5">
          <cell r="F5">
            <v>8.3646442701565107</v>
          </cell>
          <cell r="G5">
            <v>1.0152262013000133</v>
          </cell>
        </row>
        <row r="6">
          <cell r="F6">
            <v>5.5550969401845167</v>
          </cell>
          <cell r="G6">
            <v>1.3557087191038912</v>
          </cell>
        </row>
        <row r="7">
          <cell r="F7">
            <v>11.995527737954117</v>
          </cell>
          <cell r="G7">
            <v>1.0529752359670912</v>
          </cell>
        </row>
        <row r="8">
          <cell r="F8">
            <v>5.3306053614550937</v>
          </cell>
          <cell r="G8">
            <v>0.94908796219051028</v>
          </cell>
        </row>
        <row r="9">
          <cell r="F9">
            <v>1.7252255883382219</v>
          </cell>
          <cell r="G9">
            <v>0.98896566113659734</v>
          </cell>
        </row>
        <row r="10">
          <cell r="F10">
            <v>10.104249526207747</v>
          </cell>
          <cell r="G10">
            <v>2.2922644020955718</v>
          </cell>
        </row>
        <row r="11">
          <cell r="F11">
            <v>10.312027782864952</v>
          </cell>
          <cell r="G11">
            <v>1.0813554769014648</v>
          </cell>
        </row>
        <row r="12">
          <cell r="F12">
            <v>7.0130215805542422</v>
          </cell>
          <cell r="G12">
            <v>1.4939307161463653</v>
          </cell>
        </row>
        <row r="13">
          <cell r="F13">
            <v>12.150730246069003</v>
          </cell>
          <cell r="G13">
            <v>1.2969328022235671</v>
          </cell>
        </row>
        <row r="14">
          <cell r="F14">
            <v>20.499757401810808</v>
          </cell>
          <cell r="G14">
            <v>4.0518742108328283</v>
          </cell>
        </row>
        <row r="15">
          <cell r="F15">
            <v>14.444912209180282</v>
          </cell>
          <cell r="G15">
            <v>1.2937234998734388</v>
          </cell>
        </row>
        <row r="16">
          <cell r="F16">
            <v>16.588458284056649</v>
          </cell>
          <cell r="G16">
            <v>0.70895712961644497</v>
          </cell>
        </row>
        <row r="17">
          <cell r="F17">
            <v>15.51184082349682</v>
          </cell>
          <cell r="G17">
            <v>0.25067822734862788</v>
          </cell>
        </row>
        <row r="18">
          <cell r="F18">
            <v>9.4965043284307527</v>
          </cell>
          <cell r="G18">
            <v>1.2853717765710184</v>
          </cell>
        </row>
        <row r="19">
          <cell r="F19">
            <v>1.6987941595689287</v>
          </cell>
          <cell r="G19">
            <v>0.95916798851461216</v>
          </cell>
        </row>
        <row r="20">
          <cell r="F20">
            <v>7.1162873234855626</v>
          </cell>
          <cell r="G20">
            <v>1.889352867194978</v>
          </cell>
        </row>
        <row r="21">
          <cell r="F21">
            <v>1.0085505550951941</v>
          </cell>
          <cell r="G21">
            <v>0.64086932348135062</v>
          </cell>
        </row>
        <row r="22">
          <cell r="F22">
            <v>3.0649827968931138</v>
          </cell>
          <cell r="G22">
            <v>0.64854927681622987</v>
          </cell>
        </row>
        <row r="23">
          <cell r="F23">
            <v>4.8052151209725471</v>
          </cell>
          <cell r="G23">
            <v>0.98815422728907343</v>
          </cell>
        </row>
        <row r="24">
          <cell r="F24">
            <v>2.9602663678598979</v>
          </cell>
          <cell r="G24">
            <v>1.7652225922538876</v>
          </cell>
        </row>
        <row r="25">
          <cell r="F25">
            <v>9.3479919624738823</v>
          </cell>
          <cell r="G25">
            <v>1.0456926377994915</v>
          </cell>
        </row>
        <row r="26">
          <cell r="F26">
            <v>4.479496131019542</v>
          </cell>
          <cell r="G26">
            <v>1.3200147208316559</v>
          </cell>
        </row>
        <row r="27">
          <cell r="F27">
            <v>5.5113570614926264</v>
          </cell>
          <cell r="G27">
            <v>2.3978614780374516</v>
          </cell>
        </row>
        <row r="28">
          <cell r="F28">
            <v>6.8573785359939539</v>
          </cell>
          <cell r="G28">
            <v>1.8074291078495792</v>
          </cell>
        </row>
        <row r="29">
          <cell r="F29">
            <v>1.0708958652301241</v>
          </cell>
          <cell r="G29">
            <v>1.0680132601484438</v>
          </cell>
        </row>
        <row r="30">
          <cell r="F30">
            <v>6.1379953490628161</v>
          </cell>
          <cell r="G30">
            <v>0.80304232916398377</v>
          </cell>
        </row>
        <row r="31">
          <cell r="F31">
            <v>2.4688422297736694</v>
          </cell>
          <cell r="G31">
            <v>0.44432900330486824</v>
          </cell>
        </row>
        <row r="32">
          <cell r="F32">
            <v>6.8251541616427875</v>
          </cell>
          <cell r="G32">
            <v>1.2467594493516192</v>
          </cell>
        </row>
        <row r="33">
          <cell r="F33">
            <v>2.7762028836016586</v>
          </cell>
          <cell r="G33">
            <v>0.3421276491106921</v>
          </cell>
        </row>
        <row r="34">
          <cell r="F34">
            <v>2.4767710247899988</v>
          </cell>
          <cell r="G34">
            <v>0.30289904507317911</v>
          </cell>
        </row>
        <row r="35">
          <cell r="F35">
            <v>0.85900541224937332</v>
          </cell>
          <cell r="G35">
            <v>0.24585994090102775</v>
          </cell>
        </row>
        <row r="36">
          <cell r="F36">
            <v>0.97601679721882573</v>
          </cell>
          <cell r="G36">
            <v>9.1723040184799765E-2</v>
          </cell>
        </row>
        <row r="37">
          <cell r="F37">
            <v>4.230112096399032</v>
          </cell>
          <cell r="G37">
            <v>0.90040052727269337</v>
          </cell>
        </row>
        <row r="38">
          <cell r="F38">
            <v>2.23533618775468</v>
          </cell>
          <cell r="G38">
            <v>0.8880676639874211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>
        <row r="3">
          <cell r="B3">
            <v>0</v>
          </cell>
        </row>
      </sheetData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942RR2W@EMERGECW" TargetMode="External"/><Relationship Id="rId1" Type="http://schemas.openxmlformats.org/officeDocument/2006/relationships/hyperlink" Target="mailto:N942IOV@EMERGECW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3B42A-7548-445F-8C65-40E81CED532D}">
  <dimension ref="A2:AA25"/>
  <sheetViews>
    <sheetView showGridLines="0" view="pageBreakPreview" zoomScaleNormal="100" zoomScaleSheetLayoutView="100" workbookViewId="0">
      <selection activeCell="D5" sqref="D5:J9"/>
    </sheetView>
  </sheetViews>
  <sheetFormatPr defaultRowHeight="12.75"/>
  <cols>
    <col min="1" max="1" width="71.7109375" style="1" customWidth="1"/>
    <col min="2" max="2" width="1.42578125" style="1" customWidth="1"/>
    <col min="3" max="3" width="10.5703125" style="1" bestFit="1" customWidth="1"/>
    <col min="4" max="4" width="8.85546875" style="1" customWidth="1"/>
    <col min="5" max="5" width="20.28515625" style="1" customWidth="1"/>
    <col min="6" max="6" width="9.140625" style="1"/>
    <col min="7" max="7" width="8.28515625" style="1" bestFit="1" customWidth="1"/>
    <col min="8" max="15" width="9.140625" style="1"/>
    <col min="16" max="16" width="8" style="1" customWidth="1"/>
    <col min="17" max="26" width="9.140625" style="1"/>
    <col min="27" max="27" width="9.140625" style="1" bestFit="1" customWidth="1"/>
    <col min="28" max="16384" width="9.140625" style="1"/>
  </cols>
  <sheetData>
    <row r="2" spans="1:27" s="58" customFormat="1" ht="230.25" customHeight="1"/>
    <row r="3" spans="1:27">
      <c r="K3" s="2"/>
    </row>
    <row r="4" spans="1:27">
      <c r="K4" s="2"/>
    </row>
    <row r="5" spans="1:27">
      <c r="D5" s="59"/>
      <c r="E5" s="60"/>
      <c r="F5" s="60" t="s">
        <v>5</v>
      </c>
      <c r="G5" s="60" t="s">
        <v>4</v>
      </c>
      <c r="H5" s="60" t="s">
        <v>6</v>
      </c>
      <c r="I5" s="60" t="s">
        <v>0</v>
      </c>
      <c r="J5" s="60" t="s">
        <v>1</v>
      </c>
    </row>
    <row r="6" spans="1:27">
      <c r="D6" s="13" t="s">
        <v>2</v>
      </c>
      <c r="E6" s="3" t="s">
        <v>46</v>
      </c>
      <c r="F6" s="4">
        <v>1.7323686840907833</v>
      </c>
      <c r="G6" s="4">
        <v>2.018153539361903</v>
      </c>
      <c r="H6" s="4">
        <v>2.8043591323300641</v>
      </c>
      <c r="I6" s="4">
        <v>1.92</v>
      </c>
      <c r="J6" s="4">
        <v>2.1459999999999999</v>
      </c>
    </row>
    <row r="7" spans="1:27">
      <c r="D7" s="13" t="s">
        <v>2</v>
      </c>
      <c r="E7" s="3" t="s">
        <v>3</v>
      </c>
      <c r="F7" s="4">
        <v>3.4204093083177796</v>
      </c>
      <c r="G7" s="4">
        <v>4.1716281419514694</v>
      </c>
      <c r="H7" s="4">
        <v>1.5815102374068968</v>
      </c>
      <c r="I7" s="4">
        <v>2.2345312720565871</v>
      </c>
      <c r="J7" s="4">
        <v>0.91811991800732962</v>
      </c>
    </row>
    <row r="8" spans="1:27">
      <c r="A8" s="30"/>
      <c r="D8" s="13" t="s">
        <v>61</v>
      </c>
      <c r="E8" s="3" t="s">
        <v>46</v>
      </c>
      <c r="F8" s="61">
        <v>1.995941144530212</v>
      </c>
      <c r="G8" s="61">
        <v>3.9147729411424641</v>
      </c>
      <c r="H8" s="61">
        <v>1.5718966622130528</v>
      </c>
      <c r="I8" s="61">
        <v>2.8318583578587702</v>
      </c>
      <c r="J8" s="61">
        <v>2.4474387869100562</v>
      </c>
    </row>
    <row r="9" spans="1:27">
      <c r="D9" s="13" t="s">
        <v>61</v>
      </c>
      <c r="E9" s="3" t="s">
        <v>3</v>
      </c>
      <c r="F9" s="61">
        <v>2.187121489564356</v>
      </c>
      <c r="G9" s="61">
        <v>4.1064083757556862</v>
      </c>
      <c r="H9" s="61">
        <v>1.6794145006195833</v>
      </c>
      <c r="I9" s="61">
        <v>2.7615217475121661</v>
      </c>
      <c r="J9" s="61">
        <v>1.9108062468149658</v>
      </c>
      <c r="AA9" s="62"/>
    </row>
    <row r="10" spans="1:27">
      <c r="E10" s="2"/>
      <c r="F10" s="2"/>
      <c r="G10" s="2"/>
      <c r="H10" s="2"/>
      <c r="I10" s="2"/>
      <c r="J10" s="2"/>
    </row>
    <row r="11" spans="1:27">
      <c r="F11" s="2"/>
      <c r="G11" s="2"/>
      <c r="H11" s="2"/>
      <c r="I11" s="2"/>
      <c r="J11" s="2"/>
    </row>
    <row r="12" spans="1:27">
      <c r="F12" s="2"/>
      <c r="G12" s="2"/>
      <c r="H12" s="2"/>
      <c r="I12" s="2"/>
      <c r="J12" s="2"/>
    </row>
    <row r="13" spans="1:27">
      <c r="F13" s="2"/>
      <c r="G13" s="2"/>
      <c r="H13" s="2"/>
      <c r="I13" s="2"/>
      <c r="J13" s="2"/>
    </row>
    <row r="14" spans="1:27">
      <c r="F14" s="2"/>
      <c r="G14" s="2"/>
      <c r="H14" s="2"/>
      <c r="I14" s="2"/>
      <c r="J14" s="2"/>
    </row>
    <row r="15" spans="1:27">
      <c r="F15" s="2"/>
      <c r="G15" s="2"/>
      <c r="H15" s="2"/>
      <c r="I15" s="2"/>
      <c r="J15" s="2"/>
    </row>
    <row r="17" spans="6:10">
      <c r="F17" s="2"/>
      <c r="G17" s="2"/>
      <c r="H17" s="2"/>
      <c r="I17" s="2"/>
      <c r="J17" s="2"/>
    </row>
    <row r="18" spans="6:10">
      <c r="F18" s="2"/>
      <c r="G18" s="2"/>
      <c r="H18" s="2"/>
      <c r="I18" s="2"/>
      <c r="J18" s="2"/>
    </row>
    <row r="24" spans="6:10">
      <c r="F24" s="68"/>
      <c r="G24" s="68"/>
      <c r="H24" s="68"/>
      <c r="I24" s="68"/>
      <c r="J24" s="68"/>
    </row>
    <row r="25" spans="6:10">
      <c r="F25" s="68"/>
      <c r="G25" s="68"/>
      <c r="H25" s="68"/>
      <c r="I25" s="68"/>
      <c r="J25" s="6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782"/>
  <sheetViews>
    <sheetView view="pageBreakPreview" topLeftCell="A94" zoomScale="130" zoomScaleNormal="100" zoomScaleSheetLayoutView="130" workbookViewId="0">
      <selection activeCell="B40" sqref="B40:I104"/>
    </sheetView>
  </sheetViews>
  <sheetFormatPr defaultRowHeight="15"/>
  <cols>
    <col min="1" max="1" width="92.42578125" style="15" customWidth="1"/>
    <col min="2" max="3" width="13.42578125" style="15" customWidth="1"/>
    <col min="4" max="4" width="12" style="15" customWidth="1"/>
    <col min="5" max="5" width="11.85546875" style="15" customWidth="1"/>
    <col min="6" max="7" width="13.85546875" style="15" customWidth="1"/>
    <col min="8" max="8" width="6.140625" style="15" customWidth="1"/>
    <col min="9" max="9" width="11.5703125" style="15" customWidth="1"/>
    <col min="10" max="10" width="10.28515625" style="15" customWidth="1"/>
    <col min="11" max="11" width="9.140625" style="15"/>
    <col min="12" max="13" width="9.85546875" style="16" bestFit="1" customWidth="1"/>
    <col min="14" max="16384" width="9.140625" style="15"/>
  </cols>
  <sheetData>
    <row r="1" spans="2:22" ht="15" hidden="1" customHeight="1">
      <c r="B1" s="14" t="s">
        <v>12</v>
      </c>
      <c r="C1" s="14" t="s">
        <v>13</v>
      </c>
    </row>
    <row r="2" spans="2:22" s="20" customFormat="1" ht="120" hidden="1" customHeight="1">
      <c r="B2" s="17" t="s">
        <v>14</v>
      </c>
      <c r="C2" s="17" t="s">
        <v>15</v>
      </c>
      <c r="D2" s="18" t="s">
        <v>16</v>
      </c>
      <c r="E2" s="18" t="s">
        <v>17</v>
      </c>
      <c r="F2" s="18" t="s">
        <v>18</v>
      </c>
      <c r="G2" s="19" t="s">
        <v>19</v>
      </c>
      <c r="H2" s="18" t="s">
        <v>20</v>
      </c>
      <c r="J2" s="19"/>
      <c r="K2" s="19"/>
      <c r="L2" s="21"/>
      <c r="M2" s="21"/>
    </row>
    <row r="3" spans="2:22" ht="15" hidden="1" customHeight="1">
      <c r="B3" s="22">
        <v>20.89</v>
      </c>
      <c r="C3" s="22">
        <v>10.676666666666668</v>
      </c>
      <c r="D3" s="23">
        <f>[20]stockmarketvariacne!G3</f>
        <v>0.2221949442667803</v>
      </c>
      <c r="E3" s="23">
        <f>[20]stockmarketvariacne!F3</f>
        <v>2.9204235530864944</v>
      </c>
      <c r="F3" s="23">
        <f t="shared" ref="F3:F38" si="0">C3-B3</f>
        <v>-10.213333333333333</v>
      </c>
      <c r="G3" s="24">
        <v>14.547848846962401</v>
      </c>
      <c r="H3" s="23">
        <f t="shared" ref="H3:H38" si="1">-B3+G3</f>
        <v>-6.3421511530375998</v>
      </c>
      <c r="J3" s="25"/>
      <c r="U3" s="25"/>
      <c r="V3" s="24"/>
    </row>
    <row r="4" spans="2:22" ht="15" hidden="1" customHeight="1">
      <c r="B4" s="22">
        <v>20.22</v>
      </c>
      <c r="C4" s="22">
        <v>12.616666666666667</v>
      </c>
      <c r="D4" s="23">
        <f>[20]stockmarketvariacne!G4</f>
        <v>0.609729487765858</v>
      </c>
      <c r="E4" s="23">
        <f>[20]stockmarketvariacne!F4</f>
        <v>3.8141121499809487</v>
      </c>
      <c r="F4" s="23">
        <f t="shared" si="0"/>
        <v>-7.6033333333333317</v>
      </c>
      <c r="G4" s="24">
        <v>14.521726289144299</v>
      </c>
      <c r="H4" s="23">
        <f t="shared" si="1"/>
        <v>-5.6982737108557</v>
      </c>
      <c r="J4" s="25"/>
      <c r="U4" s="25"/>
      <c r="V4" s="24"/>
    </row>
    <row r="5" spans="2:22" ht="15" hidden="1" customHeight="1">
      <c r="B5" s="22">
        <v>18</v>
      </c>
      <c r="C5" s="22">
        <v>12.5</v>
      </c>
      <c r="D5" s="23">
        <f>[20]stockmarketvariacne!G5</f>
        <v>1.0152262013000133</v>
      </c>
      <c r="E5" s="23">
        <f>[20]stockmarketvariacne!F5</f>
        <v>8.3646442701565107</v>
      </c>
      <c r="F5" s="23">
        <f t="shared" si="0"/>
        <v>-5.5</v>
      </c>
      <c r="G5" s="24">
        <v>13.639815418391434</v>
      </c>
      <c r="H5" s="23">
        <f t="shared" si="1"/>
        <v>-4.360184581608566</v>
      </c>
      <c r="J5" s="25"/>
      <c r="U5" s="25"/>
      <c r="V5" s="24"/>
    </row>
    <row r="6" spans="2:22" ht="15" hidden="1" customHeight="1">
      <c r="B6" s="22">
        <v>14</v>
      </c>
      <c r="C6" s="22">
        <v>14.200000000000001</v>
      </c>
      <c r="D6" s="23">
        <f>[20]stockmarketvariacne!G6</f>
        <v>1.3557087191038912</v>
      </c>
      <c r="E6" s="23">
        <f>[20]stockmarketvariacne!F6</f>
        <v>5.5550969401845167</v>
      </c>
      <c r="F6" s="23">
        <f t="shared" si="0"/>
        <v>0.20000000000000107</v>
      </c>
      <c r="G6" s="24">
        <v>11.1139342094772</v>
      </c>
      <c r="H6" s="23">
        <f t="shared" si="1"/>
        <v>-2.8860657905227995</v>
      </c>
      <c r="J6" s="25"/>
      <c r="U6" s="25"/>
      <c r="V6" s="24"/>
    </row>
    <row r="7" spans="2:22" ht="15" hidden="1" customHeight="1">
      <c r="B7" s="22">
        <v>10.5</v>
      </c>
      <c r="C7" s="22">
        <v>11.090000000000002</v>
      </c>
      <c r="D7" s="23">
        <f>[20]stockmarketvariacne!G7</f>
        <v>1.0529752359670912</v>
      </c>
      <c r="E7" s="23">
        <f>[20]stockmarketvariacne!F7</f>
        <v>11.995527737954117</v>
      </c>
      <c r="F7" s="23">
        <f t="shared" si="0"/>
        <v>0.59000000000000163</v>
      </c>
      <c r="G7" s="24">
        <v>9.1353835744989293</v>
      </c>
      <c r="H7" s="23">
        <f t="shared" si="1"/>
        <v>-1.3646164255010707</v>
      </c>
      <c r="J7" s="25"/>
      <c r="U7" s="25"/>
      <c r="V7" s="24"/>
    </row>
    <row r="8" spans="2:22" ht="15" hidden="1" customHeight="1">
      <c r="B8" s="22">
        <v>9.5</v>
      </c>
      <c r="C8" s="22">
        <v>9.42</v>
      </c>
      <c r="D8" s="23">
        <f>[20]stockmarketvariacne!G8</f>
        <v>0.94908796219051028</v>
      </c>
      <c r="E8" s="23">
        <f>[20]stockmarketvariacne!F8</f>
        <v>5.3306053614550937</v>
      </c>
      <c r="F8" s="23">
        <f t="shared" si="0"/>
        <v>-8.0000000000000071E-2</v>
      </c>
      <c r="G8" s="24">
        <v>6.4105178074803364</v>
      </c>
      <c r="H8" s="23">
        <f t="shared" si="1"/>
        <v>-3.0894821925196636</v>
      </c>
      <c r="J8" s="25"/>
      <c r="U8" s="25"/>
      <c r="V8" s="24"/>
    </row>
    <row r="9" spans="2:22" ht="15" hidden="1" customHeight="1">
      <c r="B9" s="22">
        <v>9.75</v>
      </c>
      <c r="C9" s="22">
        <v>8.7966666666666669</v>
      </c>
      <c r="D9" s="23">
        <f>[20]stockmarketvariacne!G9</f>
        <v>0.98896566113659734</v>
      </c>
      <c r="E9" s="23">
        <f>[20]stockmarketvariacne!F9</f>
        <v>1.7252255883382219</v>
      </c>
      <c r="F9" s="23">
        <f t="shared" si="0"/>
        <v>-0.95333333333333314</v>
      </c>
      <c r="G9" s="24">
        <v>5.6499999998307766</v>
      </c>
      <c r="H9" s="23">
        <f t="shared" si="1"/>
        <v>-4.1000000001692234</v>
      </c>
      <c r="J9" s="25"/>
      <c r="U9" s="25"/>
      <c r="V9" s="24"/>
    </row>
    <row r="10" spans="2:22" ht="15" hidden="1" customHeight="1">
      <c r="B10" s="22">
        <v>10</v>
      </c>
      <c r="C10" s="22">
        <v>8.7633333333333336</v>
      </c>
      <c r="D10" s="23">
        <f>[20]stockmarketvariacne!G10</f>
        <v>2.2922644020955718</v>
      </c>
      <c r="E10" s="23">
        <f>[20]stockmarketvariacne!F10</f>
        <v>10.104249526207747</v>
      </c>
      <c r="F10" s="23">
        <f t="shared" si="0"/>
        <v>-1.2366666666666664</v>
      </c>
      <c r="G10" s="24">
        <v>4.74</v>
      </c>
      <c r="H10" s="23">
        <f t="shared" si="1"/>
        <v>-5.26</v>
      </c>
      <c r="J10" s="25"/>
      <c r="U10" s="25"/>
      <c r="V10" s="24"/>
    </row>
    <row r="11" spans="2:22" ht="15" hidden="1" customHeight="1">
      <c r="B11" s="22">
        <v>14.5</v>
      </c>
      <c r="C11" s="22">
        <v>10.646666666666667</v>
      </c>
      <c r="D11" s="23">
        <f>[20]stockmarketvariacne!G11</f>
        <v>1.0813554769014648</v>
      </c>
      <c r="E11" s="23">
        <f>[20]stockmarketvariacne!F11</f>
        <v>10.312027782864952</v>
      </c>
      <c r="F11" s="23">
        <f t="shared" si="0"/>
        <v>-3.8533333333333335</v>
      </c>
      <c r="G11" s="24">
        <v>4.28</v>
      </c>
      <c r="H11" s="23">
        <f t="shared" si="1"/>
        <v>-10.219999999999999</v>
      </c>
      <c r="J11" s="25"/>
      <c r="U11" s="25"/>
    </row>
    <row r="12" spans="2:22" ht="15" hidden="1" customHeight="1">
      <c r="B12" s="22">
        <v>15.75</v>
      </c>
      <c r="C12" s="22">
        <v>14.910000000000002</v>
      </c>
      <c r="D12" s="23">
        <f>[20]stockmarketvariacne!G12</f>
        <v>1.4939307161463653</v>
      </c>
      <c r="E12" s="23">
        <f>[20]stockmarketvariacne!F12</f>
        <v>7.0130215805542422</v>
      </c>
      <c r="F12" s="23">
        <f t="shared" si="0"/>
        <v>-0.83999999999999808</v>
      </c>
      <c r="G12" s="24">
        <v>4.3949999999999996</v>
      </c>
      <c r="H12" s="23">
        <f t="shared" si="1"/>
        <v>-11.355</v>
      </c>
      <c r="J12" s="25"/>
      <c r="U12" s="25"/>
    </row>
    <row r="13" spans="2:22" ht="15" hidden="1" customHeight="1">
      <c r="B13" s="22">
        <v>15.75</v>
      </c>
      <c r="C13" s="22">
        <v>15.536666666666667</v>
      </c>
      <c r="D13" s="23">
        <f>[20]stockmarketvariacne!G13</f>
        <v>1.2969328022235671</v>
      </c>
      <c r="E13" s="23">
        <f>[20]stockmarketvariacne!F13</f>
        <v>12.150730246069003</v>
      </c>
      <c r="F13" s="23">
        <f t="shared" si="0"/>
        <v>-0.21333333333333293</v>
      </c>
      <c r="G13" s="24">
        <v>4.7349999999999994</v>
      </c>
      <c r="H13" s="23">
        <f t="shared" si="1"/>
        <v>-11.015000000000001</v>
      </c>
      <c r="J13" s="25"/>
      <c r="U13" s="25"/>
    </row>
    <row r="14" spans="2:22" ht="15" hidden="1" customHeight="1">
      <c r="B14" s="22">
        <v>17.75</v>
      </c>
      <c r="C14" s="22">
        <v>16.943333333333332</v>
      </c>
      <c r="D14" s="23">
        <f>[20]stockmarketvariacne!G14</f>
        <v>4.0518742108328283</v>
      </c>
      <c r="E14" s="23">
        <f>[20]stockmarketvariacne!F14</f>
        <v>20.499757401810808</v>
      </c>
      <c r="F14" s="23">
        <f t="shared" si="0"/>
        <v>-0.80666666666666842</v>
      </c>
      <c r="G14" s="24">
        <v>7.2050000000000001</v>
      </c>
      <c r="H14" s="23">
        <f t="shared" si="1"/>
        <v>-10.545</v>
      </c>
      <c r="J14" s="25"/>
      <c r="U14" s="25"/>
    </row>
    <row r="15" spans="2:22" ht="15" hidden="1" customHeight="1">
      <c r="B15" s="22">
        <v>16.5</v>
      </c>
      <c r="C15" s="22">
        <v>17.599999999999998</v>
      </c>
      <c r="D15" s="23">
        <f>[20]stockmarketvariacne!G15</f>
        <v>1.2937234998734388</v>
      </c>
      <c r="E15" s="23">
        <f>[20]stockmarketvariacne!F15</f>
        <v>14.444912209180282</v>
      </c>
      <c r="F15" s="23">
        <f t="shared" si="0"/>
        <v>1.0999999999999979</v>
      </c>
      <c r="G15" s="24">
        <v>16.29</v>
      </c>
      <c r="H15" s="23">
        <f t="shared" si="1"/>
        <v>-0.21000000000000085</v>
      </c>
      <c r="J15" s="25"/>
      <c r="U15" s="25"/>
    </row>
    <row r="16" spans="2:22" ht="15" hidden="1" customHeight="1">
      <c r="B16" s="22">
        <v>13</v>
      </c>
      <c r="C16" s="22">
        <v>14.276666666666666</v>
      </c>
      <c r="D16" s="23">
        <f>[20]stockmarketvariacne!G16</f>
        <v>0.70895712961644497</v>
      </c>
      <c r="E16" s="23">
        <f>[20]stockmarketvariacne!F16</f>
        <v>16.588458284056649</v>
      </c>
      <c r="F16" s="23">
        <f t="shared" si="0"/>
        <v>1.2766666666666655</v>
      </c>
      <c r="G16" s="24">
        <v>15.296666666666667</v>
      </c>
      <c r="H16" s="23">
        <f t="shared" si="1"/>
        <v>2.2966666666666669</v>
      </c>
      <c r="J16" s="25"/>
      <c r="U16" s="25"/>
    </row>
    <row r="17" spans="2:21" ht="15" hidden="1" customHeight="1">
      <c r="B17" s="22">
        <v>12</v>
      </c>
      <c r="C17" s="22">
        <v>11.793333333333331</v>
      </c>
      <c r="D17" s="23">
        <f>[20]stockmarketvariacne!G17</f>
        <v>0.25067822734862788</v>
      </c>
      <c r="E17" s="23">
        <f>[20]stockmarketvariacne!F17</f>
        <v>15.51184082349682</v>
      </c>
      <c r="F17" s="23">
        <f t="shared" si="0"/>
        <v>-0.20666666666666877</v>
      </c>
      <c r="G17" s="24">
        <v>12.453333333333333</v>
      </c>
      <c r="H17" s="23">
        <f t="shared" si="1"/>
        <v>0.45333333333333314</v>
      </c>
      <c r="J17" s="25"/>
      <c r="U17" s="25"/>
    </row>
    <row r="18" spans="2:21" ht="15" hidden="1" customHeight="1">
      <c r="B18" s="22">
        <v>9.5</v>
      </c>
      <c r="C18" s="22">
        <v>10.056666666666667</v>
      </c>
      <c r="D18" s="23">
        <f>[20]stockmarketvariacne!G18</f>
        <v>1.2853717765710184</v>
      </c>
      <c r="E18" s="23">
        <f>[20]stockmarketvariacne!F18</f>
        <v>9.4965043284307527</v>
      </c>
      <c r="F18" s="23">
        <f t="shared" si="0"/>
        <v>0.55666666666666664</v>
      </c>
      <c r="G18" s="24">
        <v>11.006666666666666</v>
      </c>
      <c r="H18" s="23">
        <f t="shared" si="1"/>
        <v>1.5066666666666659</v>
      </c>
      <c r="J18" s="25"/>
      <c r="T18" s="25"/>
      <c r="U18" s="25"/>
    </row>
    <row r="19" spans="2:21" ht="15" hidden="1" customHeight="1">
      <c r="B19" s="22">
        <v>9</v>
      </c>
      <c r="C19" s="22">
        <v>9.163333333333334</v>
      </c>
      <c r="D19" s="23">
        <f>[20]stockmarketvariacne!G19</f>
        <v>0.95916798851461216</v>
      </c>
      <c r="E19" s="23">
        <f>[20]stockmarketvariacne!F19</f>
        <v>1.6987941595689287</v>
      </c>
      <c r="F19" s="23">
        <f t="shared" si="0"/>
        <v>0.163333333333334</v>
      </c>
      <c r="G19" s="24">
        <v>9.6833333333333318</v>
      </c>
      <c r="H19" s="23">
        <f t="shared" si="1"/>
        <v>0.68333333333333179</v>
      </c>
      <c r="J19" s="25"/>
      <c r="N19" s="26"/>
      <c r="T19" s="25"/>
      <c r="U19" s="25"/>
    </row>
    <row r="20" spans="2:21" ht="15" hidden="1" customHeight="1">
      <c r="B20" s="22">
        <v>8</v>
      </c>
      <c r="C20" s="22">
        <v>8.1933333333333334</v>
      </c>
      <c r="D20" s="23">
        <f>[20]stockmarketvariacne!G20</f>
        <v>1.889352867194978</v>
      </c>
      <c r="E20" s="23">
        <f>[20]stockmarketvariacne!F20</f>
        <v>7.1162873234855626</v>
      </c>
      <c r="F20" s="23">
        <f t="shared" si="0"/>
        <v>0.19333333333333336</v>
      </c>
      <c r="G20" s="24">
        <v>9.6533333333333342</v>
      </c>
      <c r="H20" s="23">
        <f t="shared" si="1"/>
        <v>1.6533333333333342</v>
      </c>
      <c r="J20" s="25"/>
      <c r="N20" s="26"/>
      <c r="T20" s="25"/>
      <c r="U20" s="25"/>
    </row>
    <row r="21" spans="2:21" ht="15" hidden="1" customHeight="1">
      <c r="B21" s="22">
        <v>9</v>
      </c>
      <c r="C21" s="22">
        <v>8.3699999999999992</v>
      </c>
      <c r="D21" s="23">
        <f>[20]stockmarketvariacne!G21</f>
        <v>0.64086932348135062</v>
      </c>
      <c r="E21" s="23">
        <f>[20]stockmarketvariacne!F21</f>
        <v>1.0085505550951941</v>
      </c>
      <c r="F21" s="23">
        <f t="shared" si="0"/>
        <v>-0.63000000000000078</v>
      </c>
      <c r="G21" s="24">
        <v>11.653333333333334</v>
      </c>
      <c r="H21" s="23">
        <f t="shared" si="1"/>
        <v>2.6533333333333342</v>
      </c>
      <c r="J21" s="25"/>
      <c r="L21" s="15"/>
      <c r="N21" s="26"/>
      <c r="T21" s="25"/>
      <c r="U21" s="25"/>
    </row>
    <row r="22" spans="2:21" ht="15" hidden="1" customHeight="1">
      <c r="B22" s="22">
        <v>11.5</v>
      </c>
      <c r="C22" s="22">
        <v>10.013333333333334</v>
      </c>
      <c r="D22" s="23">
        <f>[20]stockmarketvariacne!G22</f>
        <v>0.64854927681622987</v>
      </c>
      <c r="E22" s="23">
        <f>[20]stockmarketvariacne!F22</f>
        <v>3.0649827968931138</v>
      </c>
      <c r="F22" s="23">
        <f t="shared" si="0"/>
        <v>-1.4866666666666664</v>
      </c>
      <c r="G22" s="24">
        <v>13.016666666666666</v>
      </c>
      <c r="H22" s="23">
        <f t="shared" si="1"/>
        <v>1.5166666666666657</v>
      </c>
      <c r="J22" s="25"/>
      <c r="L22" s="15"/>
      <c r="N22" s="26"/>
      <c r="T22" s="25"/>
      <c r="U22" s="25"/>
    </row>
    <row r="23" spans="2:21" ht="15" hidden="1" customHeight="1">
      <c r="B23" s="22">
        <v>12.25</v>
      </c>
      <c r="C23" s="22">
        <v>11.723333333333334</v>
      </c>
      <c r="D23" s="23">
        <f>[20]stockmarketvariacne!G23</f>
        <v>0.98815422728907343</v>
      </c>
      <c r="E23" s="23">
        <f>[20]stockmarketvariacne!F23</f>
        <v>4.8052151209725471</v>
      </c>
      <c r="F23" s="23">
        <f t="shared" si="0"/>
        <v>-0.52666666666666551</v>
      </c>
      <c r="G23" s="24">
        <v>13.44</v>
      </c>
      <c r="H23" s="23">
        <f t="shared" si="1"/>
        <v>1.1899999999999995</v>
      </c>
      <c r="J23" s="25"/>
      <c r="L23" s="15"/>
      <c r="N23" s="26"/>
      <c r="T23" s="25"/>
      <c r="U23" s="25"/>
    </row>
    <row r="24" spans="2:21" ht="15" hidden="1" customHeight="1">
      <c r="B24" s="22">
        <v>12</v>
      </c>
      <c r="C24" s="22">
        <v>11.550000000000002</v>
      </c>
      <c r="D24" s="23">
        <f>[20]stockmarketvariacne!G24</f>
        <v>1.7652225922538876</v>
      </c>
      <c r="E24" s="23">
        <f>[20]stockmarketvariacne!F24</f>
        <v>2.9602663678598979</v>
      </c>
      <c r="F24" s="23">
        <f t="shared" si="0"/>
        <v>-0.44999999999999751</v>
      </c>
      <c r="G24" s="24">
        <v>12.839999999999998</v>
      </c>
      <c r="H24" s="23">
        <f t="shared" si="1"/>
        <v>0.83999999999999808</v>
      </c>
      <c r="J24" s="25"/>
      <c r="L24" s="15"/>
      <c r="N24" s="26"/>
      <c r="T24" s="25"/>
      <c r="U24" s="25"/>
    </row>
    <row r="25" spans="2:21" ht="15" hidden="1" customHeight="1">
      <c r="B25" s="22">
        <v>11.25</v>
      </c>
      <c r="C25" s="22">
        <v>10.770000000000001</v>
      </c>
      <c r="D25" s="23">
        <f>[20]stockmarketvariacne!G25</f>
        <v>1.0456926377994915</v>
      </c>
      <c r="E25" s="23">
        <f>[20]stockmarketvariacne!F25</f>
        <v>9.3479919624738823</v>
      </c>
      <c r="F25" s="23">
        <f t="shared" si="0"/>
        <v>-0.47999999999999865</v>
      </c>
      <c r="G25" s="24">
        <v>12.456666666666665</v>
      </c>
      <c r="H25" s="23">
        <f t="shared" si="1"/>
        <v>1.2066666666666652</v>
      </c>
      <c r="J25" s="25"/>
      <c r="L25" s="15"/>
      <c r="N25" s="25"/>
      <c r="T25" s="25"/>
      <c r="U25" s="25"/>
    </row>
    <row r="26" spans="2:21" ht="15" hidden="1" customHeight="1">
      <c r="B26" s="22">
        <v>9.75</v>
      </c>
      <c r="C26" s="22">
        <v>9.5233333333333334</v>
      </c>
      <c r="D26" s="23">
        <f>[20]stockmarketvariacne!G26</f>
        <v>1.3200147208316559</v>
      </c>
      <c r="E26" s="23">
        <f>[20]stockmarketvariacne!F26</f>
        <v>4.479496131019542</v>
      </c>
      <c r="F26" s="23">
        <f t="shared" si="0"/>
        <v>-0.22666666666666657</v>
      </c>
      <c r="G26" s="24">
        <v>12.056666666666667</v>
      </c>
      <c r="H26" s="23">
        <f t="shared" si="1"/>
        <v>2.3066666666666666</v>
      </c>
      <c r="J26" s="25"/>
      <c r="L26" s="15"/>
      <c r="N26" s="25"/>
      <c r="T26" s="25"/>
      <c r="U26" s="25"/>
    </row>
    <row r="27" spans="2:21" ht="15" hidden="1" customHeight="1">
      <c r="B27" s="22">
        <v>9.5</v>
      </c>
      <c r="C27" s="22">
        <v>8.5933333333333337</v>
      </c>
      <c r="D27" s="23">
        <f>[20]stockmarketvariacne!G27</f>
        <v>2.3978614780374516</v>
      </c>
      <c r="E27" s="23">
        <f>[20]stockmarketvariacne!F27</f>
        <v>5.5113570614926264</v>
      </c>
      <c r="F27" s="23">
        <f t="shared" si="0"/>
        <v>-0.90666666666666629</v>
      </c>
      <c r="G27" s="24">
        <v>12.326666666666668</v>
      </c>
      <c r="H27" s="23">
        <f t="shared" si="1"/>
        <v>2.826666666666668</v>
      </c>
      <c r="J27" s="25"/>
      <c r="L27" s="15"/>
      <c r="N27" s="25"/>
      <c r="O27" s="25"/>
      <c r="T27" s="25"/>
    </row>
    <row r="28" spans="2:21" ht="15" hidden="1" customHeight="1">
      <c r="B28" s="22">
        <v>10</v>
      </c>
      <c r="C28" s="22">
        <v>9.9733333333333345</v>
      </c>
      <c r="D28" s="23">
        <f>[20]stockmarketvariacne!G28</f>
        <v>1.8074291078495792</v>
      </c>
      <c r="E28" s="23">
        <f>[20]stockmarketvariacne!F28</f>
        <v>6.8573785359939539</v>
      </c>
      <c r="F28" s="23">
        <f t="shared" si="0"/>
        <v>-2.6666666666665506E-2</v>
      </c>
      <c r="G28" s="24">
        <v>12.95</v>
      </c>
      <c r="H28" s="23">
        <f t="shared" si="1"/>
        <v>2.9499999999999993</v>
      </c>
      <c r="J28" s="25"/>
      <c r="L28" s="15"/>
      <c r="N28" s="25"/>
      <c r="O28" s="25"/>
      <c r="T28" s="25"/>
    </row>
    <row r="29" spans="2:21" ht="15" hidden="1" customHeight="1">
      <c r="B29" s="22">
        <v>10.5</v>
      </c>
      <c r="C29" s="22">
        <v>10.199999999999999</v>
      </c>
      <c r="D29" s="23">
        <f>[20]stockmarketvariacne!G29</f>
        <v>1.0680132601484438</v>
      </c>
      <c r="E29" s="23">
        <f>[20]stockmarketvariacne!F29</f>
        <v>1.0708958652301241</v>
      </c>
      <c r="F29" s="23">
        <f t="shared" si="0"/>
        <v>-0.30000000000000071</v>
      </c>
      <c r="G29" s="24">
        <v>13.99</v>
      </c>
      <c r="H29" s="23">
        <f t="shared" si="1"/>
        <v>3.49</v>
      </c>
      <c r="J29" s="25"/>
      <c r="L29" s="15"/>
      <c r="N29" s="25"/>
      <c r="O29" s="25"/>
      <c r="T29" s="25"/>
    </row>
    <row r="30" spans="2:21" ht="15" hidden="1" customHeight="1">
      <c r="B30" s="22">
        <v>11.25</v>
      </c>
      <c r="C30" s="22">
        <v>9.2733333333333334</v>
      </c>
      <c r="D30" s="23">
        <f>[20]stockmarketvariacne!G30</f>
        <v>0.80304232916398377</v>
      </c>
      <c r="E30" s="23">
        <f>[20]stockmarketvariacne!F30</f>
        <v>6.1379953490628161</v>
      </c>
      <c r="F30" s="23">
        <f t="shared" si="0"/>
        <v>-1.9766666666666666</v>
      </c>
      <c r="G30" s="24">
        <v>13.06</v>
      </c>
      <c r="H30" s="23">
        <f t="shared" si="1"/>
        <v>1.8100000000000005</v>
      </c>
      <c r="J30" s="25"/>
      <c r="L30" s="15"/>
      <c r="O30" s="25"/>
      <c r="T30" s="25"/>
    </row>
    <row r="31" spans="2:21" ht="15" hidden="1" customHeight="1">
      <c r="B31" s="22">
        <v>11.75</v>
      </c>
      <c r="C31" s="22">
        <v>9.41</v>
      </c>
      <c r="D31" s="23">
        <f>[20]stockmarketvariacne!G31</f>
        <v>0.44432900330486824</v>
      </c>
      <c r="E31" s="23">
        <f>[20]stockmarketvariacne!F31</f>
        <v>2.4688422297736694</v>
      </c>
      <c r="F31" s="23">
        <f t="shared" si="0"/>
        <v>-2.34</v>
      </c>
      <c r="G31" s="24">
        <v>10.353333333333333</v>
      </c>
      <c r="H31" s="23">
        <f t="shared" si="1"/>
        <v>-1.3966666666666665</v>
      </c>
      <c r="J31" s="25"/>
      <c r="L31" s="15"/>
      <c r="T31" s="25"/>
    </row>
    <row r="32" spans="2:21" ht="15" hidden="1" customHeight="1">
      <c r="B32" s="22">
        <v>11</v>
      </c>
      <c r="C32" s="22">
        <v>9.1199999999999992</v>
      </c>
      <c r="D32" s="23">
        <f>[20]stockmarketvariacne!G32</f>
        <v>1.2467594493516192</v>
      </c>
      <c r="E32" s="23">
        <f>[20]stockmarketvariacne!F32</f>
        <v>6.8251541616427875</v>
      </c>
      <c r="F32" s="23">
        <f t="shared" si="0"/>
        <v>-1.8800000000000008</v>
      </c>
      <c r="G32" s="24">
        <v>9.2633333333333336</v>
      </c>
      <c r="H32" s="23">
        <f t="shared" si="1"/>
        <v>-1.7366666666666664</v>
      </c>
      <c r="J32" s="25"/>
      <c r="L32" s="15"/>
      <c r="T32" s="25"/>
    </row>
    <row r="33" spans="1:20" ht="15" hidden="1" customHeight="1">
      <c r="B33" s="22">
        <v>11</v>
      </c>
      <c r="C33" s="22">
        <v>8.65</v>
      </c>
      <c r="D33" s="23">
        <f>[20]stockmarketvariacne!G33</f>
        <v>0.3421276491106921</v>
      </c>
      <c r="E33" s="23">
        <f>[20]stockmarketvariacne!F33</f>
        <v>2.7762028836016586</v>
      </c>
      <c r="F33" s="23">
        <f t="shared" si="0"/>
        <v>-2.3499999999999996</v>
      </c>
      <c r="G33" s="24">
        <v>9.9166666666666661</v>
      </c>
      <c r="H33" s="23">
        <f t="shared" si="1"/>
        <v>-1.0833333333333339</v>
      </c>
      <c r="J33" s="25"/>
      <c r="K33" s="25"/>
      <c r="L33" s="27"/>
      <c r="T33" s="25"/>
    </row>
    <row r="34" spans="1:20" ht="15" hidden="1" customHeight="1">
      <c r="B34" s="22">
        <v>9.5</v>
      </c>
      <c r="C34" s="22">
        <v>8.105230769230765</v>
      </c>
      <c r="D34" s="23">
        <f>[20]stockmarketvariacne!G34</f>
        <v>0.30289904507317911</v>
      </c>
      <c r="E34" s="23">
        <f>[20]stockmarketvariacne!F34</f>
        <v>2.4767710247899988</v>
      </c>
      <c r="F34" s="23">
        <f t="shared" si="0"/>
        <v>-1.394769230769235</v>
      </c>
      <c r="G34" s="24">
        <v>9.34</v>
      </c>
      <c r="H34" s="23">
        <f t="shared" si="1"/>
        <v>-0.16000000000000014</v>
      </c>
      <c r="J34" s="25"/>
      <c r="L34" s="27"/>
    </row>
    <row r="35" spans="1:20" ht="15" hidden="1" customHeight="1">
      <c r="B35" s="22">
        <v>9.5</v>
      </c>
      <c r="C35" s="22">
        <v>7.2553333333333345</v>
      </c>
      <c r="D35" s="23">
        <f>[20]stockmarketvariacne!G35</f>
        <v>0.24585994090102775</v>
      </c>
      <c r="E35" s="23">
        <f>[20]stockmarketvariacne!F35</f>
        <v>0.85900541224937332</v>
      </c>
      <c r="F35" s="23">
        <f t="shared" si="0"/>
        <v>-2.2446666666666655</v>
      </c>
      <c r="G35" s="25">
        <v>8.4500000000000011</v>
      </c>
      <c r="H35" s="23">
        <f t="shared" si="1"/>
        <v>-1.0499999999999989</v>
      </c>
      <c r="L35" s="27"/>
    </row>
    <row r="36" spans="1:20" ht="15" hidden="1" customHeight="1">
      <c r="B36" s="22">
        <v>8.5</v>
      </c>
      <c r="C36" s="22">
        <v>6.8226229508196727</v>
      </c>
      <c r="D36" s="23">
        <f>[20]stockmarketvariacne!G36</f>
        <v>9.1723040184799765E-2</v>
      </c>
      <c r="E36" s="23">
        <f>[20]stockmarketvariacne!F36</f>
        <v>0.97601679721882573</v>
      </c>
      <c r="F36" s="23">
        <f t="shared" si="0"/>
        <v>-1.6773770491803273</v>
      </c>
      <c r="G36" s="25">
        <v>8.32</v>
      </c>
      <c r="H36" s="23">
        <f t="shared" si="1"/>
        <v>-0.17999999999999972</v>
      </c>
      <c r="L36" s="27"/>
    </row>
    <row r="37" spans="1:20" ht="15" hidden="1" customHeight="1">
      <c r="B37" s="22">
        <v>8.5</v>
      </c>
      <c r="C37" s="22">
        <v>6.2869696969696962</v>
      </c>
      <c r="D37" s="23">
        <f>[20]stockmarketvariacne!G37</f>
        <v>0.90040052727269337</v>
      </c>
      <c r="E37" s="23">
        <f>[20]stockmarketvariacne!F37</f>
        <v>4.230112096399032</v>
      </c>
      <c r="F37" s="23">
        <f t="shared" si="0"/>
        <v>-2.2130303030303038</v>
      </c>
      <c r="G37" s="25">
        <v>7.59</v>
      </c>
      <c r="H37" s="23">
        <f t="shared" si="1"/>
        <v>-0.91000000000000014</v>
      </c>
      <c r="L37" s="27"/>
    </row>
    <row r="38" spans="1:20" ht="15" hidden="1" customHeight="1">
      <c r="B38" s="22">
        <v>8</v>
      </c>
      <c r="C38" s="22">
        <v>6.689846153846152</v>
      </c>
      <c r="D38" s="23">
        <f>[20]stockmarketvariacne!G38</f>
        <v>0.8880676639874211</v>
      </c>
      <c r="E38" s="23">
        <f>[20]stockmarketvariacne!F38</f>
        <v>2.23533618775468</v>
      </c>
      <c r="F38" s="23">
        <f t="shared" si="0"/>
        <v>-1.310153846153848</v>
      </c>
      <c r="G38" s="25">
        <v>7.4600000000000009</v>
      </c>
      <c r="H38" s="23">
        <f t="shared" si="1"/>
        <v>-0.53999999999999915</v>
      </c>
      <c r="L38" s="27"/>
    </row>
    <row r="39" spans="1:20" ht="243" customHeight="1">
      <c r="A39" s="65"/>
      <c r="B39" s="25"/>
      <c r="C39" s="25"/>
      <c r="L39" s="27"/>
    </row>
    <row r="40" spans="1:20" s="20" customFormat="1" ht="56.25">
      <c r="A40" s="19"/>
      <c r="B40" s="12"/>
      <c r="C40" s="12"/>
      <c r="D40" s="6" t="s">
        <v>62</v>
      </c>
      <c r="E40" s="6" t="s">
        <v>63</v>
      </c>
      <c r="F40" s="6" t="s">
        <v>64</v>
      </c>
      <c r="G40" s="6" t="s">
        <v>65</v>
      </c>
      <c r="H40" s="7" t="s">
        <v>66</v>
      </c>
      <c r="I40" s="6" t="s">
        <v>67</v>
      </c>
    </row>
    <row r="41" spans="1:20">
      <c r="B41" s="11" t="s">
        <v>22</v>
      </c>
      <c r="C41" s="11" t="s">
        <v>21</v>
      </c>
      <c r="D41" s="8">
        <v>-0.45222011790131389</v>
      </c>
      <c r="E41" s="8">
        <v>-0.35330241739394541</v>
      </c>
      <c r="F41" s="9">
        <v>-5.353462009372274</v>
      </c>
      <c r="G41" s="8">
        <v>-0.52523055152082587</v>
      </c>
      <c r="H41" s="9">
        <v>-6.6842150961883595</v>
      </c>
      <c r="I41" s="9">
        <v>7.3140204432478484</v>
      </c>
      <c r="L41" s="15"/>
      <c r="M41" s="15"/>
    </row>
    <row r="42" spans="1:20">
      <c r="B42" s="5"/>
      <c r="C42" s="5" t="s">
        <v>8</v>
      </c>
      <c r="D42" s="8">
        <v>-0.11040618788576136</v>
      </c>
      <c r="E42" s="8">
        <v>-0.15235730830931291</v>
      </c>
      <c r="F42" s="9">
        <v>-3.7071294286891616</v>
      </c>
      <c r="G42" s="8">
        <v>-0.49433406821091308</v>
      </c>
      <c r="H42" s="9">
        <v>-4.4642269930951493</v>
      </c>
      <c r="I42" s="9">
        <v>5.8471599143969488</v>
      </c>
      <c r="L42" s="15"/>
      <c r="M42" s="15"/>
    </row>
    <row r="43" spans="1:20">
      <c r="B43" s="10"/>
      <c r="C43" s="10" t="s">
        <v>9</v>
      </c>
      <c r="D43" s="8">
        <v>0.4201226379089788</v>
      </c>
      <c r="E43" s="8">
        <v>0.87699070648443489</v>
      </c>
      <c r="F43" s="9">
        <v>-2.5806494573664298</v>
      </c>
      <c r="G43" s="8">
        <v>-0.31796653120063484</v>
      </c>
      <c r="H43" s="9">
        <v>-1.6015026441736508</v>
      </c>
      <c r="I43" s="9">
        <v>4.1227921981513482</v>
      </c>
      <c r="L43" s="15"/>
      <c r="M43" s="15"/>
    </row>
    <row r="44" spans="1:20">
      <c r="B44" s="10"/>
      <c r="C44" s="10" t="s">
        <v>10</v>
      </c>
      <c r="D44" s="8">
        <v>0.87880704130301546</v>
      </c>
      <c r="E44" s="8">
        <v>0.24136616908484451</v>
      </c>
      <c r="F44" s="9">
        <v>-0.78867701755065078</v>
      </c>
      <c r="G44" s="8">
        <v>-0.42378651844907844</v>
      </c>
      <c r="H44" s="9">
        <v>-9.2290325611869339E-2</v>
      </c>
      <c r="I44" s="9">
        <v>3.6349583233201921</v>
      </c>
      <c r="L44" s="15"/>
      <c r="M44" s="15"/>
    </row>
    <row r="45" spans="1:20">
      <c r="B45" s="5" t="s">
        <v>23</v>
      </c>
      <c r="C45" s="5" t="s">
        <v>21</v>
      </c>
      <c r="D45" s="8">
        <v>0.44902186912230169</v>
      </c>
      <c r="E45" s="8">
        <v>1.6984321536349902</v>
      </c>
      <c r="F45" s="9">
        <v>-0.22683960444929732</v>
      </c>
      <c r="G45" s="8">
        <v>-0.6506032435563408</v>
      </c>
      <c r="H45" s="9">
        <v>1.2700111747516538</v>
      </c>
      <c r="I45" s="9">
        <v>7.3029488088546035</v>
      </c>
      <c r="L45" s="15"/>
      <c r="M45" s="15"/>
    </row>
    <row r="46" spans="1:20">
      <c r="B46" s="5"/>
      <c r="C46" s="5" t="s">
        <v>8</v>
      </c>
      <c r="D46" s="8">
        <v>0.29688752953081504</v>
      </c>
      <c r="E46" s="8">
        <v>0.19058264231435956</v>
      </c>
      <c r="F46" s="9">
        <v>0.4505434172780538</v>
      </c>
      <c r="G46" s="8">
        <v>-0.71000494915295964</v>
      </c>
      <c r="H46" s="9">
        <v>0.22800863997026877</v>
      </c>
      <c r="I46" s="9">
        <v>6.4682517163734632</v>
      </c>
      <c r="L46" s="15"/>
      <c r="M46" s="15"/>
    </row>
    <row r="47" spans="1:20">
      <c r="B47" s="10"/>
      <c r="C47" s="10" t="s">
        <v>9</v>
      </c>
      <c r="D47" s="8">
        <v>0.38499508381353115</v>
      </c>
      <c r="E47" s="8">
        <v>-0.62509507568259115</v>
      </c>
      <c r="F47" s="9">
        <v>0.32216943762615424</v>
      </c>
      <c r="G47" s="8">
        <v>-0.47153149525471821</v>
      </c>
      <c r="H47" s="9">
        <v>-0.38946204949762397</v>
      </c>
      <c r="I47" s="9">
        <v>5.985419231206035</v>
      </c>
      <c r="L47" s="15"/>
      <c r="M47" s="15"/>
    </row>
    <row r="48" spans="1:20">
      <c r="B48" s="10"/>
      <c r="C48" s="10" t="s">
        <v>10</v>
      </c>
      <c r="D48" s="8">
        <v>2.139859936720597</v>
      </c>
      <c r="E48" s="8">
        <v>1.2695399707122086</v>
      </c>
      <c r="F48" s="9">
        <v>0.30663864395355422</v>
      </c>
      <c r="G48" s="8">
        <v>-0.27052514290297502</v>
      </c>
      <c r="H48" s="9">
        <v>3.4455134084833849</v>
      </c>
      <c r="I48" s="9">
        <v>6.130254531347612</v>
      </c>
      <c r="L48" s="15"/>
      <c r="M48" s="15"/>
    </row>
    <row r="49" spans="2:13">
      <c r="B49" s="5" t="s">
        <v>2</v>
      </c>
      <c r="C49" s="5" t="s">
        <v>21</v>
      </c>
      <c r="D49" s="8">
        <v>0.51067675217289088</v>
      </c>
      <c r="E49" s="8">
        <v>1.3175705322650799</v>
      </c>
      <c r="F49" s="9">
        <v>0.37681645548290588</v>
      </c>
      <c r="G49" s="8">
        <v>0.22541164592176161</v>
      </c>
      <c r="H49" s="9">
        <v>2.4304753858426382</v>
      </c>
      <c r="I49" s="9">
        <v>7.5894011669227934</v>
      </c>
      <c r="L49" s="15"/>
      <c r="M49" s="15"/>
    </row>
    <row r="50" spans="2:13">
      <c r="B50" s="5"/>
      <c r="C50" s="5" t="s">
        <v>8</v>
      </c>
      <c r="D50" s="8">
        <v>1.0823594114543973</v>
      </c>
      <c r="E50" s="8">
        <v>0.57120317350619698</v>
      </c>
      <c r="F50" s="9">
        <v>0.6185815127520915</v>
      </c>
      <c r="G50" s="8">
        <v>0.20792428560528992</v>
      </c>
      <c r="H50" s="9">
        <v>2.4800683833179757</v>
      </c>
      <c r="I50" s="9">
        <v>7.371817276723247</v>
      </c>
      <c r="L50" s="15"/>
      <c r="M50" s="15"/>
    </row>
    <row r="51" spans="2:13">
      <c r="B51" s="10"/>
      <c r="C51" s="10" t="s">
        <v>9</v>
      </c>
      <c r="D51" s="8">
        <v>0.79966648243978489</v>
      </c>
      <c r="E51" s="8">
        <v>1.7335447574951834</v>
      </c>
      <c r="F51" s="9">
        <v>0.68063991207642471</v>
      </c>
      <c r="G51" s="8">
        <v>0.42626539966453664</v>
      </c>
      <c r="H51" s="9">
        <v>3.6401165516759297</v>
      </c>
      <c r="I51" s="9">
        <v>6.2098915959155176</v>
      </c>
      <c r="L51" s="15"/>
      <c r="M51" s="15"/>
    </row>
    <row r="52" spans="2:13">
      <c r="B52" s="10"/>
      <c r="C52" s="10" t="s">
        <v>10</v>
      </c>
      <c r="D52" s="8">
        <v>4.5091382235340944</v>
      </c>
      <c r="E52" s="8">
        <v>3.6224065207377851</v>
      </c>
      <c r="F52" s="9">
        <v>0.73003112870307318</v>
      </c>
      <c r="G52" s="8">
        <v>3.4069053117892887</v>
      </c>
      <c r="H52" s="9">
        <v>12.268481184764241</v>
      </c>
      <c r="I52" s="9">
        <v>2.0113184701795239</v>
      </c>
      <c r="L52" s="15"/>
      <c r="M52" s="15"/>
    </row>
    <row r="53" spans="2:13">
      <c r="B53" s="5" t="s">
        <v>24</v>
      </c>
      <c r="C53" s="5" t="s">
        <v>21</v>
      </c>
      <c r="D53" s="8">
        <v>0.73456169261194437</v>
      </c>
      <c r="E53" s="8">
        <v>2.2330241061009239</v>
      </c>
      <c r="F53" s="9">
        <v>1.3032344906984834</v>
      </c>
      <c r="G53" s="8">
        <v>3.5392242763905379</v>
      </c>
      <c r="H53" s="9">
        <v>7.8100445658018902</v>
      </c>
      <c r="I53" s="9">
        <v>-2.1764594704583695</v>
      </c>
      <c r="L53" s="15"/>
      <c r="M53" s="15"/>
    </row>
    <row r="54" spans="2:13">
      <c r="B54" s="5"/>
      <c r="C54" s="5" t="s">
        <v>8</v>
      </c>
      <c r="D54" s="8">
        <v>4.6238118052417355E-3</v>
      </c>
      <c r="E54" s="8">
        <v>2.7375245805647275</v>
      </c>
      <c r="F54" s="9">
        <v>0.94681254203697307</v>
      </c>
      <c r="G54" s="8">
        <v>2.0423070658833171</v>
      </c>
      <c r="H54" s="9">
        <v>5.7312680002902594</v>
      </c>
      <c r="I54" s="9">
        <v>-3.541356575312149</v>
      </c>
      <c r="L54" s="15"/>
      <c r="M54" s="15"/>
    </row>
    <row r="55" spans="2:13">
      <c r="B55" s="10"/>
      <c r="C55" s="10" t="s">
        <v>9</v>
      </c>
      <c r="D55" s="8">
        <v>-0.61418571550575196</v>
      </c>
      <c r="E55" s="8">
        <v>2.4939535013291931</v>
      </c>
      <c r="F55" s="9">
        <v>0.62045579996470224</v>
      </c>
      <c r="G55" s="8">
        <v>0.87821110005558245</v>
      </c>
      <c r="H55" s="9">
        <v>3.3784346858437257</v>
      </c>
      <c r="I55" s="9">
        <v>-2.6478435998287697</v>
      </c>
      <c r="L55" s="15"/>
      <c r="M55" s="15"/>
    </row>
    <row r="56" spans="2:13">
      <c r="B56" s="10"/>
      <c r="C56" s="10" t="s">
        <v>10</v>
      </c>
      <c r="D56" s="8">
        <v>0.79754010998220304</v>
      </c>
      <c r="E56" s="8">
        <v>1.1330597245309504</v>
      </c>
      <c r="F56" s="9">
        <v>0.57810740496815061</v>
      </c>
      <c r="G56" s="8">
        <v>0.41877189576809237</v>
      </c>
      <c r="H56" s="9">
        <v>2.9274791352493965</v>
      </c>
      <c r="I56" s="9">
        <v>-2.5403336974250901</v>
      </c>
      <c r="L56" s="15"/>
      <c r="M56" s="15"/>
    </row>
    <row r="57" spans="2:13">
      <c r="B57" s="5" t="s">
        <v>25</v>
      </c>
      <c r="C57" s="5" t="s">
        <v>21</v>
      </c>
      <c r="D57" s="8">
        <v>0.51325783895054367</v>
      </c>
      <c r="E57" s="8">
        <v>-0.63107354561685913</v>
      </c>
      <c r="F57" s="9">
        <v>0.64856710929428041</v>
      </c>
      <c r="G57" s="8">
        <v>0.3129327465093959</v>
      </c>
      <c r="H57" s="9">
        <v>0.84368414913736078</v>
      </c>
      <c r="I57" s="9">
        <v>-7.7284125863275044E-2</v>
      </c>
      <c r="L57" s="15"/>
      <c r="M57" s="15"/>
    </row>
    <row r="58" spans="2:13">
      <c r="B58" s="5"/>
      <c r="C58" s="5" t="s">
        <v>8</v>
      </c>
      <c r="D58" s="8">
        <v>1.6065598231951472</v>
      </c>
      <c r="E58" s="8">
        <v>0.59456574134066043</v>
      </c>
      <c r="F58" s="9">
        <v>0.79102662579522398</v>
      </c>
      <c r="G58" s="8">
        <v>0.47929433779505093</v>
      </c>
      <c r="H58" s="9">
        <v>3.4714465281260827</v>
      </c>
      <c r="I58" s="9">
        <v>0.68963989395796066</v>
      </c>
      <c r="L58" s="15"/>
      <c r="M58" s="15"/>
    </row>
    <row r="59" spans="2:13">
      <c r="B59" s="10"/>
      <c r="C59" s="10" t="s">
        <v>9</v>
      </c>
      <c r="D59" s="8">
        <v>-8.8465395213506104E-2</v>
      </c>
      <c r="E59" s="8">
        <v>-0.78732637634536229</v>
      </c>
      <c r="F59" s="9">
        <v>0.76186102386246679</v>
      </c>
      <c r="G59" s="8">
        <v>0.89216860678609833</v>
      </c>
      <c r="H59" s="9">
        <v>0.77823785908969678</v>
      </c>
      <c r="I59" s="9">
        <v>1.390859463686045</v>
      </c>
      <c r="L59" s="15"/>
      <c r="M59" s="15"/>
    </row>
    <row r="60" spans="2:13">
      <c r="B60" s="10"/>
      <c r="C60" s="10" t="s">
        <v>10</v>
      </c>
      <c r="D60" s="8">
        <v>-7.1597113036949031E-2</v>
      </c>
      <c r="E60" s="8">
        <v>-0.32199065125297199</v>
      </c>
      <c r="F60" s="9">
        <v>0.67652397735753922</v>
      </c>
      <c r="G60" s="8">
        <v>0.81622189343065432</v>
      </c>
      <c r="H60" s="9">
        <v>1.0991581064982725</v>
      </c>
      <c r="I60" s="9">
        <v>0.83905112670916715</v>
      </c>
      <c r="L60" s="15"/>
      <c r="M60" s="15"/>
    </row>
    <row r="61" spans="2:13">
      <c r="B61" s="5" t="s">
        <v>26</v>
      </c>
      <c r="C61" s="5" t="s">
        <v>21</v>
      </c>
      <c r="D61" s="8">
        <v>0.33413614307922679</v>
      </c>
      <c r="E61" s="8">
        <v>7.1911308196749152E-2</v>
      </c>
      <c r="F61" s="9">
        <v>0.65183286733352996</v>
      </c>
      <c r="G61" s="8">
        <v>0.42829280584874635</v>
      </c>
      <c r="H61" s="9">
        <v>1.4861731244582521</v>
      </c>
      <c r="I61" s="9">
        <v>3.1446579180429035</v>
      </c>
      <c r="L61" s="15"/>
      <c r="M61" s="15"/>
    </row>
    <row r="62" spans="2:13">
      <c r="B62" s="5"/>
      <c r="C62" s="5" t="s">
        <v>8</v>
      </c>
      <c r="D62" s="8">
        <v>1.4894753007813011</v>
      </c>
      <c r="E62" s="8">
        <v>-0.34568141846391376</v>
      </c>
      <c r="F62" s="9">
        <v>0.31783488604678878</v>
      </c>
      <c r="G62" s="8">
        <v>0.4797918484777311</v>
      </c>
      <c r="H62" s="9">
        <v>1.941420616841907</v>
      </c>
      <c r="I62" s="9">
        <v>2.5049070314220989</v>
      </c>
      <c r="L62" s="15"/>
      <c r="M62" s="15"/>
    </row>
    <row r="63" spans="2:13">
      <c r="B63" s="10"/>
      <c r="C63" s="10" t="s">
        <v>9</v>
      </c>
      <c r="D63" s="8">
        <v>0.46137678697116752</v>
      </c>
      <c r="E63" s="8">
        <v>1.0994606806913889</v>
      </c>
      <c r="F63" s="9">
        <v>0.28313208344790791</v>
      </c>
      <c r="G63" s="8">
        <v>0.99305444490842698</v>
      </c>
      <c r="H63" s="9">
        <v>2.8370239960188912</v>
      </c>
      <c r="I63" s="9">
        <v>1.0578198393257798</v>
      </c>
      <c r="L63" s="15"/>
      <c r="M63" s="15"/>
    </row>
    <row r="64" spans="2:13">
      <c r="B64" s="10"/>
      <c r="C64" s="10" t="s">
        <v>10</v>
      </c>
      <c r="D64" s="8">
        <v>0.83074580940029341</v>
      </c>
      <c r="E64" s="8">
        <v>-1.9749056352402002E-3</v>
      </c>
      <c r="F64" s="9">
        <v>0.3408367846281245</v>
      </c>
      <c r="G64" s="8">
        <v>1.4202031245700533</v>
      </c>
      <c r="H64" s="9">
        <v>2.5898108129632309</v>
      </c>
      <c r="I64" s="9">
        <v>1.5926667009126483</v>
      </c>
      <c r="L64" s="15"/>
      <c r="M64" s="15"/>
    </row>
    <row r="65" spans="2:13">
      <c r="B65" s="5" t="s">
        <v>27</v>
      </c>
      <c r="C65" s="5" t="s">
        <v>21</v>
      </c>
      <c r="D65" s="8">
        <v>2.3340707931020486</v>
      </c>
      <c r="E65" s="8">
        <v>0.23148360464642029</v>
      </c>
      <c r="F65" s="9">
        <v>0.23272725229668409</v>
      </c>
      <c r="G65" s="8">
        <v>1.274558477088473</v>
      </c>
      <c r="H65" s="9">
        <v>4.0728401271336256</v>
      </c>
      <c r="I65" s="9">
        <v>-1.0837008646828794</v>
      </c>
      <c r="L65" s="15"/>
      <c r="M65" s="15"/>
    </row>
    <row r="66" spans="2:13">
      <c r="B66" s="5"/>
      <c r="C66" s="5" t="s">
        <v>8</v>
      </c>
      <c r="D66" s="8">
        <v>1.4927503147722687</v>
      </c>
      <c r="E66" s="8">
        <v>0.5359909038489632</v>
      </c>
      <c r="F66" s="9">
        <v>1.0274940042118905</v>
      </c>
      <c r="G66" s="8">
        <v>1.2112983889124627</v>
      </c>
      <c r="H66" s="9">
        <v>4.2675336117455851</v>
      </c>
      <c r="I66" s="9">
        <v>0.6854381224820516</v>
      </c>
      <c r="L66" s="15"/>
      <c r="M66" s="15"/>
    </row>
    <row r="67" spans="2:13">
      <c r="B67" s="10"/>
      <c r="C67" s="10" t="s">
        <v>9</v>
      </c>
      <c r="D67" s="8">
        <v>0.49143104423772127</v>
      </c>
      <c r="E67" s="8">
        <v>-0.77312759062804626</v>
      </c>
      <c r="F67" s="9">
        <v>0.70331765700961535</v>
      </c>
      <c r="G67" s="8">
        <v>1.3423924537988046</v>
      </c>
      <c r="H67" s="9">
        <v>1.764013564418095</v>
      </c>
      <c r="I67" s="9">
        <v>-0.82857102064758381</v>
      </c>
      <c r="L67" s="15"/>
      <c r="M67" s="15"/>
    </row>
    <row r="68" spans="2:13">
      <c r="B68" s="10"/>
      <c r="C68" s="10" t="s">
        <v>10</v>
      </c>
      <c r="D68" s="8">
        <v>0.13907133240314606</v>
      </c>
      <c r="E68" s="8">
        <v>0.37323955934295844</v>
      </c>
      <c r="F68" s="9">
        <v>-0.16048828560383319</v>
      </c>
      <c r="G68" s="8">
        <v>0.82807834781065193</v>
      </c>
      <c r="H68" s="9">
        <v>1.1799009539529233</v>
      </c>
      <c r="I68" s="9">
        <v>-1.4602932727177387</v>
      </c>
      <c r="L68" s="15"/>
      <c r="M68" s="15"/>
    </row>
    <row r="69" spans="2:13">
      <c r="B69" s="5" t="s">
        <v>7</v>
      </c>
      <c r="C69" s="5" t="s">
        <v>21</v>
      </c>
      <c r="D69" s="8">
        <v>-0.53050675029694316</v>
      </c>
      <c r="E69" s="8">
        <v>-0.45685991227560574</v>
      </c>
      <c r="F69" s="9">
        <v>-0.52719485096338559</v>
      </c>
      <c r="G69" s="8">
        <v>0.46380102595190503</v>
      </c>
      <c r="H69" s="9">
        <v>-1.0507604875840295</v>
      </c>
      <c r="I69" s="9">
        <v>2.575431934092598</v>
      </c>
      <c r="L69" s="15"/>
      <c r="M69" s="15"/>
    </row>
    <row r="70" spans="2:13">
      <c r="B70" s="5"/>
      <c r="C70" s="5" t="s">
        <v>8</v>
      </c>
      <c r="D70" s="8">
        <v>0.73210909844290728</v>
      </c>
      <c r="E70" s="8">
        <v>0.52870054685043277</v>
      </c>
      <c r="F70" s="9">
        <v>-0.57074818772317581</v>
      </c>
      <c r="G70" s="8">
        <v>0.44022290639505257</v>
      </c>
      <c r="H70" s="9">
        <v>1.1302843639652169</v>
      </c>
      <c r="I70" s="9">
        <v>1.1215006225019142</v>
      </c>
      <c r="L70" s="15"/>
      <c r="M70" s="15"/>
    </row>
    <row r="71" spans="2:13">
      <c r="B71" s="10"/>
      <c r="C71" s="10" t="s">
        <v>9</v>
      </c>
      <c r="D71" s="8">
        <v>-0.48595894780192633</v>
      </c>
      <c r="E71" s="8">
        <v>-0.38732345303158511</v>
      </c>
      <c r="F71" s="9">
        <v>-0.60965988968668605</v>
      </c>
      <c r="G71" s="8">
        <v>0.70378307734731715</v>
      </c>
      <c r="H71" s="9">
        <v>-0.77915921317288028</v>
      </c>
      <c r="I71" s="9">
        <v>4.1652309949555821</v>
      </c>
      <c r="L71" s="15"/>
      <c r="M71" s="15"/>
    </row>
    <row r="72" spans="2:13">
      <c r="B72" s="10"/>
      <c r="C72" s="10" t="s">
        <v>10</v>
      </c>
      <c r="D72" s="8">
        <v>-0.53877945341247324</v>
      </c>
      <c r="E72" s="8">
        <v>-0.45506612271648367</v>
      </c>
      <c r="F72" s="9">
        <v>-0.47216796987549836</v>
      </c>
      <c r="G72" s="8">
        <v>0.5738689436625477</v>
      </c>
      <c r="H72" s="9">
        <v>-0.89214460234190751</v>
      </c>
      <c r="I72" s="9">
        <v>3.621933510237052</v>
      </c>
      <c r="L72" s="15"/>
      <c r="M72" s="15"/>
    </row>
    <row r="73" spans="2:13">
      <c r="B73" s="5" t="s">
        <v>11</v>
      </c>
      <c r="C73" s="5" t="s">
        <v>21</v>
      </c>
      <c r="D73" s="8">
        <v>-0.61558142981700581</v>
      </c>
      <c r="E73" s="8">
        <v>-0.8210651248060421</v>
      </c>
      <c r="F73" s="9">
        <v>-0.54872576280396446</v>
      </c>
      <c r="G73" s="8">
        <v>0.16246838864983296</v>
      </c>
      <c r="H73" s="9">
        <v>-1.8229039287771795</v>
      </c>
      <c r="I73" s="9">
        <v>0.39630613477310561</v>
      </c>
      <c r="L73" s="15"/>
      <c r="M73" s="15"/>
    </row>
    <row r="74" spans="2:13">
      <c r="B74" s="5"/>
      <c r="C74" s="5" t="s">
        <v>8</v>
      </c>
      <c r="D74" s="8">
        <v>-0.82312358498395866</v>
      </c>
      <c r="E74" s="8">
        <v>-0.79459277936891493</v>
      </c>
      <c r="F74" s="9">
        <v>-0.5575861932013596</v>
      </c>
      <c r="G74" s="8">
        <v>-0.14740328548829726</v>
      </c>
      <c r="H74" s="9">
        <v>-2.3227058430425305</v>
      </c>
      <c r="I74" s="9">
        <v>-0.78871091364079993</v>
      </c>
      <c r="L74" s="15"/>
      <c r="M74" s="15"/>
    </row>
    <row r="75" spans="2:13">
      <c r="B75" s="10"/>
      <c r="C75" s="10" t="s">
        <v>9</v>
      </c>
      <c r="D75" s="8">
        <v>0.26574395915910948</v>
      </c>
      <c r="E75" s="8">
        <v>-5.8394888295336719E-2</v>
      </c>
      <c r="F75" s="9">
        <v>-0.52962782570832945</v>
      </c>
      <c r="G75" s="8">
        <v>-0.14076851411848604</v>
      </c>
      <c r="H75" s="9">
        <v>-0.46304726896304271</v>
      </c>
      <c r="I75" s="9">
        <v>-4.0194801332236629</v>
      </c>
      <c r="L75" s="15"/>
      <c r="M75" s="15"/>
    </row>
    <row r="76" spans="2:13">
      <c r="B76" s="10"/>
      <c r="C76" s="10" t="s">
        <v>10</v>
      </c>
      <c r="D76" s="8">
        <v>0.24913801331186597</v>
      </c>
      <c r="E76" s="8">
        <v>-0.50968769999547081</v>
      </c>
      <c r="F76" s="9">
        <v>-0.12389657058505046</v>
      </c>
      <c r="G76" s="8">
        <v>-1.8482771371371245E-2</v>
      </c>
      <c r="H76" s="9">
        <v>-0.40292902864002655</v>
      </c>
      <c r="I76" s="9">
        <v>-1.6938611908630996</v>
      </c>
      <c r="L76" s="15"/>
      <c r="M76" s="15"/>
    </row>
    <row r="77" spans="2:13">
      <c r="B77" s="5" t="s">
        <v>28</v>
      </c>
      <c r="C77" s="5" t="s">
        <v>21</v>
      </c>
      <c r="D77" s="8">
        <v>0.28372153031641389</v>
      </c>
      <c r="E77" s="8">
        <v>-0.81054978116929832</v>
      </c>
      <c r="F77" s="9">
        <v>0.32552543592349753</v>
      </c>
      <c r="G77" s="8">
        <v>-4.4687719296827542E-2</v>
      </c>
      <c r="H77" s="9">
        <v>-0.24599053422621445</v>
      </c>
      <c r="I77" s="9">
        <v>0.36216284868066939</v>
      </c>
      <c r="L77" s="15"/>
      <c r="M77" s="15"/>
    </row>
    <row r="78" spans="2:13">
      <c r="B78" s="5"/>
      <c r="C78" s="5" t="s">
        <v>8</v>
      </c>
      <c r="D78" s="8">
        <v>-0.64149245602821947</v>
      </c>
      <c r="E78" s="8">
        <v>-0.31875027514626469</v>
      </c>
      <c r="F78" s="9">
        <v>-0.40852492926623646</v>
      </c>
      <c r="G78" s="8">
        <v>-0.11930170552125929</v>
      </c>
      <c r="H78" s="9">
        <v>-1.4880693659619799</v>
      </c>
      <c r="I78" s="9">
        <v>1.9275583912369942</v>
      </c>
      <c r="L78" s="15"/>
      <c r="M78" s="15"/>
    </row>
    <row r="79" spans="2:13">
      <c r="B79" s="10"/>
      <c r="C79" s="10" t="s">
        <v>9</v>
      </c>
      <c r="D79" s="8">
        <v>-0.77399109964623669</v>
      </c>
      <c r="E79" s="8">
        <v>-0.59084100210553248</v>
      </c>
      <c r="F79" s="9">
        <v>0.17062986779832831</v>
      </c>
      <c r="G79" s="8">
        <v>-4.6167635167208773E-2</v>
      </c>
      <c r="H79" s="9">
        <v>-1.2403698691206495</v>
      </c>
      <c r="I79" s="9">
        <v>2.7013826207455516</v>
      </c>
      <c r="L79" s="15"/>
      <c r="M79" s="15"/>
    </row>
    <row r="80" spans="2:13">
      <c r="B80" s="10"/>
      <c r="C80" s="10" t="s">
        <v>10</v>
      </c>
      <c r="D80" s="8">
        <v>-9.0457156860861823E-2</v>
      </c>
      <c r="E80" s="8">
        <v>-0.62164660621386825</v>
      </c>
      <c r="F80" s="9">
        <v>-0.34028920001084606</v>
      </c>
      <c r="G80" s="8">
        <v>-0.19410509473347801</v>
      </c>
      <c r="H80" s="9">
        <v>-1.2464980578190541</v>
      </c>
      <c r="I80" s="9">
        <v>2.1277276517650767</v>
      </c>
      <c r="L80" s="15"/>
      <c r="M80" s="15"/>
    </row>
    <row r="81" spans="1:23">
      <c r="B81" s="10" t="s">
        <v>37</v>
      </c>
      <c r="C81" s="5" t="s">
        <v>21</v>
      </c>
      <c r="D81" s="8">
        <v>-0.44858422934424241</v>
      </c>
      <c r="E81" s="8">
        <v>-0.44101998020874345</v>
      </c>
      <c r="F81" s="9">
        <v>-0.27079325993647863</v>
      </c>
      <c r="G81" s="8">
        <v>1.9968279669575258E-2</v>
      </c>
      <c r="H81" s="9">
        <v>-1.1404291898198893</v>
      </c>
      <c r="I81" s="9">
        <v>3.4961932315954902</v>
      </c>
      <c r="J81" s="25"/>
      <c r="L81" s="15"/>
      <c r="M81" s="15"/>
    </row>
    <row r="82" spans="1:23">
      <c r="B82" s="5"/>
      <c r="C82" s="5" t="s">
        <v>8</v>
      </c>
      <c r="D82" s="8">
        <v>-0.57216414877171484</v>
      </c>
      <c r="E82" s="8">
        <v>-0.75721158123383792</v>
      </c>
      <c r="F82" s="9">
        <v>-0.18468004086637371</v>
      </c>
      <c r="G82" s="8">
        <v>-7.7184316790578689E-2</v>
      </c>
      <c r="H82" s="9">
        <v>-1.5912400876625052</v>
      </c>
      <c r="I82" s="9">
        <v>3.0510735703754399</v>
      </c>
      <c r="J82" s="25"/>
      <c r="L82" s="15"/>
      <c r="M82" s="15"/>
    </row>
    <row r="83" spans="1:23">
      <c r="B83" s="10"/>
      <c r="C83" s="10" t="s">
        <v>9</v>
      </c>
      <c r="D83" s="8">
        <v>-0.85087758439432915</v>
      </c>
      <c r="E83" s="8">
        <v>-0.58944916367771005</v>
      </c>
      <c r="F83" s="9">
        <v>8.035369963073731E-2</v>
      </c>
      <c r="G83" s="8">
        <v>-0.28564906643817334</v>
      </c>
      <c r="H83" s="9">
        <v>-1.6456221148794752</v>
      </c>
      <c r="I83" s="9">
        <v>3.962624565162276</v>
      </c>
      <c r="J83" s="25"/>
      <c r="L83" s="15"/>
      <c r="M83" s="15"/>
    </row>
    <row r="84" spans="1:23">
      <c r="B84" s="10"/>
      <c r="C84" s="10" t="s">
        <v>10</v>
      </c>
      <c r="D84" s="8">
        <v>-0.76615050814128005</v>
      </c>
      <c r="E84" s="8">
        <v>-3.9940539325962962E-2</v>
      </c>
      <c r="F84" s="9">
        <v>9.3227428779257007E-2</v>
      </c>
      <c r="G84" s="8">
        <v>-0.25775278608942365</v>
      </c>
      <c r="H84" s="9">
        <v>-0.97061640477740962</v>
      </c>
      <c r="I84" s="9">
        <v>2.868972892592736</v>
      </c>
      <c r="J84" s="25"/>
      <c r="L84" s="15"/>
      <c r="M84" s="15"/>
    </row>
    <row r="85" spans="1:23" s="16" customFormat="1">
      <c r="A85" s="15"/>
      <c r="B85" s="10" t="s">
        <v>45</v>
      </c>
      <c r="C85" s="5" t="s">
        <v>21</v>
      </c>
      <c r="D85" s="8">
        <v>-0.80162444257703769</v>
      </c>
      <c r="E85" s="8">
        <v>-0.49218499769532703</v>
      </c>
      <c r="F85" s="9">
        <v>6.0037925675837558E-2</v>
      </c>
      <c r="G85" s="8">
        <v>-0.48352391001707573</v>
      </c>
      <c r="H85" s="9">
        <v>-1.717295424613603</v>
      </c>
      <c r="I85" s="9">
        <v>1.7351711657406899</v>
      </c>
      <c r="J85" s="15"/>
      <c r="K85" s="15"/>
      <c r="L85" s="27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s="16" customFormat="1">
      <c r="A86" s="15"/>
      <c r="B86" s="5"/>
      <c r="C86" s="5" t="s">
        <v>8</v>
      </c>
      <c r="D86" s="8">
        <v>-0.11768393765540794</v>
      </c>
      <c r="E86" s="8">
        <v>-0.71970004909247554</v>
      </c>
      <c r="F86" s="9">
        <v>0.10239381782123781</v>
      </c>
      <c r="G86" s="8">
        <v>-0.71954057057100473</v>
      </c>
      <c r="H86" s="9">
        <v>-1.4545307394976503</v>
      </c>
      <c r="I86" s="9">
        <v>1.8574034542147899</v>
      </c>
      <c r="J86" s="15"/>
      <c r="K86" s="15"/>
      <c r="L86" s="27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s="16" customFormat="1">
      <c r="A87" s="15"/>
      <c r="B87" s="10"/>
      <c r="C87" s="10" t="s">
        <v>9</v>
      </c>
      <c r="D87" s="8">
        <v>-0.3428741484108494</v>
      </c>
      <c r="E87" s="8">
        <v>-0.80799167212447109</v>
      </c>
      <c r="F87" s="9">
        <v>7.7822223883977526E-2</v>
      </c>
      <c r="G87" s="8">
        <v>-0.86017025687539217</v>
      </c>
      <c r="H87" s="9">
        <v>-1.9332138535267354</v>
      </c>
      <c r="I87" s="9">
        <v>2.2806031523923576</v>
      </c>
      <c r="J87" s="15"/>
      <c r="K87" s="15"/>
      <c r="L87" s="27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s="16" customFormat="1">
      <c r="A88" s="15"/>
      <c r="B88" s="10"/>
      <c r="C88" s="10" t="s">
        <v>10</v>
      </c>
      <c r="D88" s="8">
        <v>-0.52311644877836228</v>
      </c>
      <c r="E88" s="8">
        <v>-0.74076779255400982</v>
      </c>
      <c r="F88" s="9">
        <v>0.12685883690407224</v>
      </c>
      <c r="G88" s="8">
        <v>-0.96951160333754005</v>
      </c>
      <c r="H88" s="9">
        <v>-2.1065370077658399</v>
      </c>
      <c r="I88" s="9">
        <v>2.4794963518125046</v>
      </c>
      <c r="J88" s="15"/>
      <c r="K88" s="15"/>
      <c r="L88" s="27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s="16" customFormat="1">
      <c r="A89" s="15"/>
      <c r="B89" s="10" t="s">
        <v>48</v>
      </c>
      <c r="C89" s="5" t="s">
        <v>21</v>
      </c>
      <c r="D89" s="8">
        <v>-0.64350377841575013</v>
      </c>
      <c r="E89" s="8">
        <v>-0.65256609392387654</v>
      </c>
      <c r="F89" s="9">
        <v>0.1589013281367132</v>
      </c>
      <c r="G89" s="8">
        <v>-0.99277588427304786</v>
      </c>
      <c r="H89" s="9">
        <v>-2.1299444284759614</v>
      </c>
      <c r="I89" s="9">
        <v>5.0531704222492424</v>
      </c>
      <c r="J89" s="15"/>
      <c r="K89" s="15"/>
      <c r="L89" s="27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s="16" customFormat="1">
      <c r="A90" s="15"/>
      <c r="B90" s="5"/>
      <c r="C90" s="5" t="s">
        <v>8</v>
      </c>
      <c r="D90" s="8">
        <v>-0.89538587953317106</v>
      </c>
      <c r="E90" s="8">
        <v>-0.86299257863770906</v>
      </c>
      <c r="F90" s="9">
        <v>0.32773112252935793</v>
      </c>
      <c r="G90" s="8">
        <v>-0.88410777607645219</v>
      </c>
      <c r="H90" s="9">
        <v>-2.3147551117179743</v>
      </c>
      <c r="I90" s="9">
        <v>5.0929077680083923</v>
      </c>
      <c r="J90" s="15"/>
      <c r="K90" s="15"/>
      <c r="L90" s="27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s="16" customFormat="1">
      <c r="A91" s="15"/>
      <c r="B91" s="10"/>
      <c r="C91" s="10" t="s">
        <v>9</v>
      </c>
      <c r="D91" s="8">
        <v>-0.79573226321492663</v>
      </c>
      <c r="E91" s="8">
        <v>-0.80983567893295327</v>
      </c>
      <c r="F91" s="9">
        <v>0.24712856012570594</v>
      </c>
      <c r="G91" s="8">
        <v>-0.92111531550376735</v>
      </c>
      <c r="H91" s="9">
        <v>-2.2795546975259415</v>
      </c>
      <c r="I91" s="9">
        <v>4.3125176148577582</v>
      </c>
      <c r="J91" s="15"/>
      <c r="K91" s="15"/>
      <c r="L91" s="27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s="16" customFormat="1">
      <c r="A92" s="15"/>
      <c r="B92" s="10"/>
      <c r="C92" s="10" t="s">
        <v>10</v>
      </c>
      <c r="D92" s="8">
        <v>-0.80572995018079385</v>
      </c>
      <c r="E92" s="8">
        <v>-0.72910437998378819</v>
      </c>
      <c r="F92" s="9">
        <v>0.35606785382375744</v>
      </c>
      <c r="G92" s="8">
        <v>-0.87117122396537627</v>
      </c>
      <c r="H92" s="9">
        <v>-2.0499377003062009</v>
      </c>
      <c r="I92" s="9">
        <v>3.6240692055940826</v>
      </c>
      <c r="J92" s="15"/>
      <c r="K92" s="15"/>
      <c r="L92" s="27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s="16" customFormat="1">
      <c r="A93" s="15"/>
      <c r="B93" s="10" t="s">
        <v>49</v>
      </c>
      <c r="C93" s="5" t="s">
        <v>21</v>
      </c>
      <c r="D93" s="8">
        <v>-0.74500448471985092</v>
      </c>
      <c r="E93" s="8">
        <v>-0.50946753676869816</v>
      </c>
      <c r="F93" s="9">
        <v>0.2600919955437388</v>
      </c>
      <c r="G93" s="8">
        <v>-0.91022173459938893</v>
      </c>
      <c r="H93" s="9">
        <v>-1.9046017605441992</v>
      </c>
      <c r="I93" s="9">
        <v>2.7056288551444041</v>
      </c>
      <c r="J93" s="15"/>
      <c r="K93" s="15"/>
      <c r="L93" s="27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s="16" customFormat="1">
      <c r="A94" s="15"/>
      <c r="B94" s="5"/>
      <c r="C94" s="5" t="s">
        <v>8</v>
      </c>
      <c r="D94" s="8">
        <v>-0.89714532111513678</v>
      </c>
      <c r="E94" s="8">
        <v>-0.79084574609700242</v>
      </c>
      <c r="F94" s="9">
        <v>0.13366592510615863</v>
      </c>
      <c r="G94" s="8">
        <v>-1.0090917878911227</v>
      </c>
      <c r="H94" s="9">
        <v>-2.5634169299971035</v>
      </c>
      <c r="I94" s="9">
        <v>3.0197710439489933</v>
      </c>
      <c r="J94" s="15"/>
      <c r="K94" s="15"/>
      <c r="L94" s="27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s="16" customFormat="1">
      <c r="A95" s="15"/>
      <c r="B95" s="10"/>
      <c r="C95" s="10" t="s">
        <v>9</v>
      </c>
      <c r="D95" s="8">
        <v>-0.83075718838290225</v>
      </c>
      <c r="E95" s="8">
        <v>-0.81076249011298851</v>
      </c>
      <c r="F95" s="9">
        <v>6.8646151985904444E-2</v>
      </c>
      <c r="G95" s="8">
        <v>-1.1680736586230385</v>
      </c>
      <c r="H95" s="9">
        <v>-2.7409471851330247</v>
      </c>
      <c r="I95" s="9">
        <v>4.9572227066524199</v>
      </c>
      <c r="J95" s="15"/>
      <c r="K95" s="15"/>
      <c r="L95" s="27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s="16" customFormat="1">
      <c r="A96" s="15"/>
      <c r="B96" s="10"/>
      <c r="C96" s="10" t="s">
        <v>10</v>
      </c>
      <c r="D96" s="8">
        <v>-0.89997151498298633</v>
      </c>
      <c r="E96" s="8">
        <v>-0.61581125142593429</v>
      </c>
      <c r="F96" s="9">
        <v>7.252849861476228E-2</v>
      </c>
      <c r="G96" s="8">
        <v>-1.4353975071978886</v>
      </c>
      <c r="H96" s="9">
        <v>-2.8786517749920471</v>
      </c>
      <c r="I96" s="9">
        <v>6.4109815122670888</v>
      </c>
      <c r="J96" s="15"/>
      <c r="K96" s="15"/>
      <c r="L96" s="27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s="16" customFormat="1">
      <c r="A97" s="15"/>
      <c r="B97" s="10" t="s">
        <v>50</v>
      </c>
      <c r="C97" s="5" t="s">
        <v>21</v>
      </c>
      <c r="D97" s="8">
        <v>-0.90661724451342451</v>
      </c>
      <c r="E97" s="8">
        <v>1.0059699917228748</v>
      </c>
      <c r="F97" s="8">
        <v>0.11981119403056086</v>
      </c>
      <c r="G97" s="8">
        <v>-1.2671622421983988</v>
      </c>
      <c r="H97" s="9">
        <v>-1.0479983009583878</v>
      </c>
      <c r="I97" s="9">
        <v>5.2335967960983387</v>
      </c>
      <c r="J97" s="15"/>
      <c r="K97" s="15"/>
      <c r="L97" s="27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s="16" customFormat="1">
      <c r="A98" s="15"/>
      <c r="B98" s="5"/>
      <c r="C98" s="5" t="s">
        <v>8</v>
      </c>
      <c r="D98" s="8">
        <v>-0.92263446377386571</v>
      </c>
      <c r="E98" s="8">
        <v>-0.66520373779826159</v>
      </c>
      <c r="F98" s="8">
        <v>0.21870811600210316</v>
      </c>
      <c r="G98" s="8">
        <v>-0.22635421896959884</v>
      </c>
      <c r="H98" s="9">
        <v>-1.595484304539623</v>
      </c>
      <c r="I98" s="9">
        <v>-6.2542865707483353</v>
      </c>
      <c r="J98" s="15"/>
      <c r="K98" s="15"/>
      <c r="L98" s="27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s="16" customFormat="1">
      <c r="A99" s="15"/>
      <c r="B99" s="10"/>
      <c r="C99" s="10" t="s">
        <v>9</v>
      </c>
      <c r="D99" s="8">
        <v>-0.93832262105352138</v>
      </c>
      <c r="E99" s="8">
        <v>-0.52280242736468163</v>
      </c>
      <c r="F99" s="8">
        <v>0.20035606299029096</v>
      </c>
      <c r="G99" s="8">
        <v>-0.6304472022142511</v>
      </c>
      <c r="H99" s="9">
        <v>-1.8912161876421631</v>
      </c>
      <c r="I99" s="9">
        <v>-1.3490529335198898</v>
      </c>
      <c r="J99" s="15"/>
      <c r="K99" s="15"/>
      <c r="L99" s="27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s="16" customFormat="1">
      <c r="A100" s="15"/>
      <c r="B100" s="10"/>
      <c r="C100" s="10" t="s">
        <v>10</v>
      </c>
      <c r="D100" s="8">
        <v>-0.93772276071378846</v>
      </c>
      <c r="E100" s="8">
        <v>-0.57099403943940907</v>
      </c>
      <c r="F100" s="8">
        <v>0.23877004654273504</v>
      </c>
      <c r="G100" s="8">
        <v>-0.98203250368465556</v>
      </c>
      <c r="H100" s="9">
        <v>-2.2519792572951181</v>
      </c>
      <c r="I100" s="9">
        <v>-1.0002825550511463</v>
      </c>
      <c r="J100" s="15"/>
      <c r="K100" s="15"/>
      <c r="L100" s="27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s="16" customFormat="1">
      <c r="A101" s="15"/>
      <c r="B101" s="66" t="s">
        <v>61</v>
      </c>
      <c r="C101" s="5" t="s">
        <v>21</v>
      </c>
      <c r="D101" s="8">
        <v>-0.9399815552553753</v>
      </c>
      <c r="E101" s="8">
        <v>-0.73781809216929994</v>
      </c>
      <c r="F101" s="8">
        <v>0.2760727680903427</v>
      </c>
      <c r="G101" s="8">
        <v>-1.2235065855390259</v>
      </c>
      <c r="H101" s="9">
        <v>-2.6252334648733582</v>
      </c>
      <c r="I101" s="9">
        <v>1.5180416891600323</v>
      </c>
      <c r="J101" s="15"/>
      <c r="K101" s="15"/>
      <c r="L101" s="27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s="16" customFormat="1">
      <c r="A102" s="15"/>
      <c r="B102" s="5"/>
      <c r="C102" s="5" t="s">
        <v>8</v>
      </c>
      <c r="D102" s="8">
        <v>-0.93888840590394262</v>
      </c>
      <c r="E102" s="8">
        <v>-0.65746486862105447</v>
      </c>
      <c r="F102" s="8">
        <v>0.27479104584913233</v>
      </c>
      <c r="G102" s="8">
        <v>-1.1762340434039902</v>
      </c>
      <c r="H102" s="9">
        <v>-2.4977962720798548</v>
      </c>
      <c r="I102" s="9">
        <v>13.742420593498949</v>
      </c>
      <c r="J102" s="15"/>
      <c r="K102" s="15"/>
      <c r="L102" s="27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s="16" customFormat="1">
      <c r="A103" s="15"/>
      <c r="B103" s="10"/>
      <c r="C103" s="10" t="s">
        <v>9</v>
      </c>
      <c r="D103" s="8">
        <v>-0.93999631641649561</v>
      </c>
      <c r="E103" s="8">
        <v>-0.60415543417517592</v>
      </c>
      <c r="F103" s="8">
        <v>0.28176010520828021</v>
      </c>
      <c r="G103" s="8">
        <v>-1.1882292401599783</v>
      </c>
      <c r="H103" s="9">
        <v>-2.4506208855433695</v>
      </c>
      <c r="I103" s="9">
        <v>7.6153192919303336</v>
      </c>
      <c r="J103" s="15"/>
      <c r="K103" s="15"/>
      <c r="L103" s="27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s="16" customFormat="1">
      <c r="A104" s="15"/>
      <c r="B104" s="10"/>
      <c r="C104" s="10" t="s">
        <v>10</v>
      </c>
      <c r="D104" s="8">
        <v>-0.93461376588290201</v>
      </c>
      <c r="E104" s="8">
        <v>-0.61572380958532213</v>
      </c>
      <c r="F104" s="8">
        <v>0.32007545583792008</v>
      </c>
      <c r="G104" s="8">
        <v>-0.87326841832670998</v>
      </c>
      <c r="H104" s="9">
        <v>-2.1035305379570142</v>
      </c>
      <c r="I104" s="9">
        <v>7.0243043703114294</v>
      </c>
      <c r="J104" s="15"/>
      <c r="K104" s="15"/>
      <c r="L104" s="27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s="16" customForma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27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s="16" customForma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27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s="16" customForma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27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s="16" customForma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27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s="16" customForma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27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s="16" customForma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27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s="16" customForma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27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s="16" customForma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27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s="16" customForma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27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s="16" customForma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27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s="16" customForma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27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s="16" customForma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27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s="16" customForma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27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s="16" customForma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27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s="16" customForma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27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s="16" customForma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27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s="16" customForma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27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s="16" customForma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27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s="16" customForma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27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s="16" customForma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27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s="16" customForma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27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s="16" customForma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27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s="16" customForma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27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s="16" customForma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27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s="16" customForma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27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s="16" customForma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27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s="16" customForma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27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s="16" customForma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27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s="16" customForma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27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s="16" customForma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27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s="16" customForma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27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s="16" customForma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27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s="16" customForma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27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s="16" customForma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27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s="16" customForma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27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s="16" customForma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27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s="16" customForma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27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s="16" customForma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27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s="16" customForma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27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s="16" customForma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27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s="16" customForma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27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s="16" customForma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27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s="16" customForma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27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s="16" customForma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27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s="16" customForma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27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s="16" customForma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27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s="16" customForma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27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s="16" customForma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7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s="16" customForma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27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s="16" customForma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27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s="16" customForma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27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s="16" customForma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27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s="16" customForma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27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s="16" customForma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27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s="16" customForma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27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s="16" customForma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27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s="16" customForma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27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s="16" customForma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27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s="16" customForma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27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s="16" customForma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27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s="16" customForma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27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s="16" customForma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27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s="16" customForma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27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s="16" customForma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27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s="16" customForma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27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s="16" customForma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27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s="16" customForma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27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s="16" customForma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27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s="16" customForma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27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s="16" customForma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27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s="16" customForma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27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s="16" customForma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27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s="16" customForma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27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s="16" customForma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27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s="16" customForma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27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s="16" customForma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27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s="16" customForma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27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s="16" customForma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27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s="16" customForma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27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s="16" customForma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27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s="16" customForma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27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s="16" customForma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27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s="16" customForma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27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s="16" customForma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27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s="16" customForma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27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s="16" customForma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27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s="16" customForma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27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s="16" customForma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27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s="16" customForma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27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s="16" customForma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27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s="16" customForma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27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s="16" customForma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27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s="16" customForma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27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s="16" customForma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27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s="16" customForma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27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s="16" customForma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27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s="16" customForma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27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s="16" customForma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27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s="16" customForma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27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s="16" customForma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27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s="16" customForma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27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s="16" customForma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27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s="16" customForma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27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s="16" customForma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27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s="16" customForma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27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s="16" customForma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27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s="16" customForma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27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s="16" customForma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27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s="16" customForma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27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s="16" customForma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27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s="16" customForma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27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s="16" customForma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27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s="16" customForma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27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s="16" customForma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27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s="16" customForma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27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s="16" customForma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27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 s="16" customForma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27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s="16" customForma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27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1:23" s="16" customForma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27"/>
      <c r="N223" s="15"/>
      <c r="O223" s="15"/>
      <c r="P223" s="15"/>
      <c r="Q223" s="15"/>
      <c r="R223" s="15"/>
      <c r="S223" s="15"/>
      <c r="T223" s="15"/>
      <c r="U223" s="15"/>
      <c r="V223" s="15"/>
      <c r="W223" s="15"/>
    </row>
    <row r="224" spans="1:23" s="16" customForma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27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 s="16" customForma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27"/>
      <c r="N225" s="15"/>
      <c r="O225" s="15"/>
      <c r="P225" s="15"/>
      <c r="Q225" s="15"/>
      <c r="R225" s="15"/>
      <c r="S225" s="15"/>
      <c r="T225" s="15"/>
      <c r="U225" s="15"/>
      <c r="V225" s="15"/>
      <c r="W225" s="15"/>
    </row>
    <row r="226" spans="1:23" s="16" customForma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27"/>
      <c r="N226" s="15"/>
      <c r="O226" s="15"/>
      <c r="P226" s="15"/>
      <c r="Q226" s="15"/>
      <c r="R226" s="15"/>
      <c r="S226" s="15"/>
      <c r="T226" s="15"/>
      <c r="U226" s="15"/>
      <c r="V226" s="15"/>
      <c r="W226" s="15"/>
    </row>
    <row r="227" spans="1:23" s="16" customForma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27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s="16" customForma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27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1:23" s="16" customForma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27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s="16" customForma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27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1:23" s="16" customForma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27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1:23" s="16" customForma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27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1:23" s="16" customForma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27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spans="1:23" s="16" customForma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27"/>
      <c r="N234" s="15"/>
      <c r="O234" s="15"/>
      <c r="P234" s="15"/>
      <c r="Q234" s="15"/>
      <c r="R234" s="15"/>
      <c r="S234" s="15"/>
      <c r="T234" s="15"/>
      <c r="U234" s="15"/>
      <c r="V234" s="15"/>
      <c r="W234" s="15"/>
    </row>
    <row r="235" spans="1:23" s="16" customForma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27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1:23" s="16" customForma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27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1:23" s="16" customForma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27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s="16" customForma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27"/>
      <c r="N238" s="15"/>
      <c r="O238" s="15"/>
      <c r="P238" s="15"/>
      <c r="Q238" s="15"/>
      <c r="R238" s="15"/>
      <c r="S238" s="15"/>
      <c r="T238" s="15"/>
      <c r="U238" s="15"/>
      <c r="V238" s="15"/>
      <c r="W238" s="15"/>
    </row>
    <row r="239" spans="1:23" s="16" customForma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27"/>
      <c r="N239" s="15"/>
      <c r="O239" s="15"/>
      <c r="P239" s="15"/>
      <c r="Q239" s="15"/>
      <c r="R239" s="15"/>
      <c r="S239" s="15"/>
      <c r="T239" s="15"/>
      <c r="U239" s="15"/>
      <c r="V239" s="15"/>
      <c r="W239" s="15"/>
    </row>
    <row r="240" spans="1:23" s="16" customForma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27"/>
      <c r="N240" s="15"/>
      <c r="O240" s="15"/>
      <c r="P240" s="15"/>
      <c r="Q240" s="15"/>
      <c r="R240" s="15"/>
      <c r="S240" s="15"/>
      <c r="T240" s="15"/>
      <c r="U240" s="15"/>
      <c r="V240" s="15"/>
      <c r="W240" s="15"/>
    </row>
    <row r="241" spans="1:23" s="16" customForma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27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s="16" customForma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27"/>
      <c r="N242" s="15"/>
      <c r="O242" s="15"/>
      <c r="P242" s="15"/>
      <c r="Q242" s="15"/>
      <c r="R242" s="15"/>
      <c r="S242" s="15"/>
      <c r="T242" s="15"/>
      <c r="U242" s="15"/>
      <c r="V242" s="15"/>
      <c r="W242" s="15"/>
    </row>
    <row r="243" spans="1:23" s="16" customForma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27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1:23" s="16" customForma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27"/>
      <c r="N244" s="15"/>
      <c r="O244" s="15"/>
      <c r="P244" s="15"/>
      <c r="Q244" s="15"/>
      <c r="R244" s="15"/>
      <c r="S244" s="15"/>
      <c r="T244" s="15"/>
      <c r="U244" s="15"/>
      <c r="V244" s="15"/>
      <c r="W244" s="15"/>
    </row>
    <row r="245" spans="1:23" s="16" customForma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27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spans="1:23" s="16" customForma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27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spans="1:23" s="16" customForma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27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spans="1:23" s="16" customForma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27"/>
      <c r="N248" s="15"/>
      <c r="O248" s="15"/>
      <c r="P248" s="15"/>
      <c r="Q248" s="15"/>
      <c r="R248" s="15"/>
      <c r="S248" s="15"/>
      <c r="T248" s="15"/>
      <c r="U248" s="15"/>
      <c r="V248" s="15"/>
      <c r="W248" s="15"/>
    </row>
    <row r="249" spans="1:23" s="16" customForma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27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s="16" customForma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27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spans="1:23" s="16" customForma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27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s="16" customForma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27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s="16" customForma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27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s="16" customForma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27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1:23" s="16" customForma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27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3" s="16" customForma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27"/>
      <c r="N256" s="15"/>
      <c r="O256" s="15"/>
      <c r="P256" s="15"/>
      <c r="Q256" s="15"/>
      <c r="R256" s="15"/>
      <c r="S256" s="15"/>
      <c r="T256" s="15"/>
      <c r="U256" s="15"/>
      <c r="V256" s="15"/>
      <c r="W256" s="15"/>
    </row>
    <row r="257" spans="1:23" s="16" customForma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27"/>
      <c r="N257" s="15"/>
      <c r="O257" s="15"/>
      <c r="P257" s="15"/>
      <c r="Q257" s="15"/>
      <c r="R257" s="15"/>
      <c r="S257" s="15"/>
      <c r="T257" s="15"/>
      <c r="U257" s="15"/>
      <c r="V257" s="15"/>
      <c r="W257" s="15"/>
    </row>
    <row r="258" spans="1:23" s="16" customForma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27"/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1:23" s="16" customForma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27"/>
      <c r="N259" s="15"/>
      <c r="O259" s="15"/>
      <c r="P259" s="15"/>
      <c r="Q259" s="15"/>
      <c r="R259" s="15"/>
      <c r="S259" s="15"/>
      <c r="T259" s="15"/>
      <c r="U259" s="15"/>
      <c r="V259" s="15"/>
      <c r="W259" s="15"/>
    </row>
    <row r="260" spans="1:23" s="16" customForma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27"/>
      <c r="N260" s="15"/>
      <c r="O260" s="15"/>
      <c r="P260" s="15"/>
      <c r="Q260" s="15"/>
      <c r="R260" s="15"/>
      <c r="S260" s="15"/>
      <c r="T260" s="15"/>
      <c r="U260" s="15"/>
      <c r="V260" s="15"/>
      <c r="W260" s="15"/>
    </row>
    <row r="261" spans="1:23" s="16" customForma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27"/>
      <c r="N261" s="15"/>
      <c r="O261" s="15"/>
      <c r="P261" s="15"/>
      <c r="Q261" s="15"/>
      <c r="R261" s="15"/>
      <c r="S261" s="15"/>
      <c r="T261" s="15"/>
      <c r="U261" s="15"/>
      <c r="V261" s="15"/>
      <c r="W261" s="15"/>
    </row>
    <row r="262" spans="1:23" s="16" customForma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27"/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63" spans="1:23" s="16" customForma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27"/>
      <c r="N263" s="15"/>
      <c r="O263" s="15"/>
      <c r="P263" s="15"/>
      <c r="Q263" s="15"/>
      <c r="R263" s="15"/>
      <c r="S263" s="15"/>
      <c r="T263" s="15"/>
      <c r="U263" s="15"/>
      <c r="V263" s="15"/>
      <c r="W263" s="15"/>
    </row>
    <row r="264" spans="1:23" s="16" customForma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27"/>
      <c r="N264" s="15"/>
      <c r="O264" s="15"/>
      <c r="P264" s="15"/>
      <c r="Q264" s="15"/>
      <c r="R264" s="15"/>
      <c r="S264" s="15"/>
      <c r="T264" s="15"/>
      <c r="U264" s="15"/>
      <c r="V264" s="15"/>
      <c r="W264" s="15"/>
    </row>
    <row r="265" spans="1:23" s="16" customForma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27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3" s="16" customForma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27"/>
      <c r="N266" s="15"/>
      <c r="O266" s="15"/>
      <c r="P266" s="15"/>
      <c r="Q266" s="15"/>
      <c r="R266" s="15"/>
      <c r="S266" s="15"/>
      <c r="T266" s="15"/>
      <c r="U266" s="15"/>
      <c r="V266" s="15"/>
      <c r="W266" s="15"/>
    </row>
    <row r="267" spans="1:23" s="16" customForma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27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1:23" s="16" customForma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27"/>
      <c r="N268" s="15"/>
      <c r="O268" s="15"/>
      <c r="P268" s="15"/>
      <c r="Q268" s="15"/>
      <c r="R268" s="15"/>
      <c r="S268" s="15"/>
      <c r="T268" s="15"/>
      <c r="U268" s="15"/>
      <c r="V268" s="15"/>
      <c r="W268" s="15"/>
    </row>
    <row r="269" spans="1:23" s="16" customForma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27"/>
      <c r="N269" s="15"/>
      <c r="O269" s="15"/>
      <c r="P269" s="15"/>
      <c r="Q269" s="15"/>
      <c r="R269" s="15"/>
      <c r="S269" s="15"/>
      <c r="T269" s="15"/>
      <c r="U269" s="15"/>
      <c r="V269" s="15"/>
      <c r="W269" s="15"/>
    </row>
    <row r="270" spans="1:23" s="16" customForma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27"/>
      <c r="N270" s="15"/>
      <c r="O270" s="15"/>
      <c r="P270" s="15"/>
      <c r="Q270" s="15"/>
      <c r="R270" s="15"/>
      <c r="S270" s="15"/>
      <c r="T270" s="15"/>
      <c r="U270" s="15"/>
      <c r="V270" s="15"/>
      <c r="W270" s="15"/>
    </row>
    <row r="271" spans="1:23" s="16" customForma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27"/>
      <c r="N271" s="15"/>
      <c r="O271" s="15"/>
      <c r="P271" s="15"/>
      <c r="Q271" s="15"/>
      <c r="R271" s="15"/>
      <c r="S271" s="15"/>
      <c r="T271" s="15"/>
      <c r="U271" s="15"/>
      <c r="V271" s="15"/>
      <c r="W271" s="15"/>
    </row>
    <row r="272" spans="1:23" s="16" customForma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27"/>
      <c r="N272" s="15"/>
      <c r="O272" s="15"/>
      <c r="P272" s="15"/>
      <c r="Q272" s="15"/>
      <c r="R272" s="15"/>
      <c r="S272" s="15"/>
      <c r="T272" s="15"/>
      <c r="U272" s="15"/>
      <c r="V272" s="15"/>
      <c r="W272" s="15"/>
    </row>
    <row r="273" spans="1:23" s="16" customForma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27"/>
      <c r="N273" s="15"/>
      <c r="O273" s="15"/>
      <c r="P273" s="15"/>
      <c r="Q273" s="15"/>
      <c r="R273" s="15"/>
      <c r="S273" s="15"/>
      <c r="T273" s="15"/>
      <c r="U273" s="15"/>
      <c r="V273" s="15"/>
      <c r="W273" s="15"/>
    </row>
    <row r="274" spans="1:23" s="16" customForma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27"/>
      <c r="N274" s="15"/>
      <c r="O274" s="15"/>
      <c r="P274" s="15"/>
      <c r="Q274" s="15"/>
      <c r="R274" s="15"/>
      <c r="S274" s="15"/>
      <c r="T274" s="15"/>
      <c r="U274" s="15"/>
      <c r="V274" s="15"/>
      <c r="W274" s="15"/>
    </row>
    <row r="275" spans="1:23" s="16" customForma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27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spans="1:23" s="16" customForma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27"/>
      <c r="N276" s="15"/>
      <c r="O276" s="15"/>
      <c r="P276" s="15"/>
      <c r="Q276" s="15"/>
      <c r="R276" s="15"/>
      <c r="S276" s="15"/>
      <c r="T276" s="15"/>
      <c r="U276" s="15"/>
      <c r="V276" s="15"/>
      <c r="W276" s="15"/>
    </row>
    <row r="277" spans="1:23" s="16" customForma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27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1:23" s="16" customForma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27"/>
      <c r="N278" s="15"/>
      <c r="O278" s="15"/>
      <c r="P278" s="15"/>
      <c r="Q278" s="15"/>
      <c r="R278" s="15"/>
      <c r="S278" s="15"/>
      <c r="T278" s="15"/>
      <c r="U278" s="15"/>
      <c r="V278" s="15"/>
      <c r="W278" s="15"/>
    </row>
    <row r="279" spans="1:23" s="16" customForma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27"/>
      <c r="N279" s="15"/>
      <c r="O279" s="15"/>
      <c r="P279" s="15"/>
      <c r="Q279" s="15"/>
      <c r="R279" s="15"/>
      <c r="S279" s="15"/>
      <c r="T279" s="15"/>
      <c r="U279" s="15"/>
      <c r="V279" s="15"/>
      <c r="W279" s="15"/>
    </row>
    <row r="280" spans="1:23" s="16" customForma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27"/>
      <c r="N280" s="15"/>
      <c r="O280" s="15"/>
      <c r="P280" s="15"/>
      <c r="Q280" s="15"/>
      <c r="R280" s="15"/>
      <c r="S280" s="15"/>
      <c r="T280" s="15"/>
      <c r="U280" s="15"/>
      <c r="V280" s="15"/>
      <c r="W280" s="15"/>
    </row>
    <row r="281" spans="1:23" s="16" customForma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27"/>
      <c r="N281" s="15"/>
      <c r="O281" s="15"/>
      <c r="P281" s="15"/>
      <c r="Q281" s="15"/>
      <c r="R281" s="15"/>
      <c r="S281" s="15"/>
      <c r="T281" s="15"/>
      <c r="U281" s="15"/>
      <c r="V281" s="15"/>
      <c r="W281" s="15"/>
    </row>
    <row r="282" spans="1:23" s="16" customForma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27"/>
      <c r="N282" s="15"/>
      <c r="O282" s="15"/>
      <c r="P282" s="15"/>
      <c r="Q282" s="15"/>
      <c r="R282" s="15"/>
      <c r="S282" s="15"/>
      <c r="T282" s="15"/>
      <c r="U282" s="15"/>
      <c r="V282" s="15"/>
      <c r="W282" s="15"/>
    </row>
    <row r="283" spans="1:23" s="16" customForma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27"/>
      <c r="N283" s="15"/>
      <c r="O283" s="15"/>
      <c r="P283" s="15"/>
      <c r="Q283" s="15"/>
      <c r="R283" s="15"/>
      <c r="S283" s="15"/>
      <c r="T283" s="15"/>
      <c r="U283" s="15"/>
      <c r="V283" s="15"/>
      <c r="W283" s="15"/>
    </row>
    <row r="284" spans="1:23" s="16" customForma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27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1:23" s="16" customForma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27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1:23" s="16" customForma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27"/>
      <c r="N286" s="15"/>
      <c r="O286" s="15"/>
      <c r="P286" s="15"/>
      <c r="Q286" s="15"/>
      <c r="R286" s="15"/>
      <c r="S286" s="15"/>
      <c r="T286" s="15"/>
      <c r="U286" s="15"/>
      <c r="V286" s="15"/>
      <c r="W286" s="15"/>
    </row>
    <row r="287" spans="1:23" s="16" customForma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27"/>
      <c r="N287" s="15"/>
      <c r="O287" s="15"/>
      <c r="P287" s="15"/>
      <c r="Q287" s="15"/>
      <c r="R287" s="15"/>
      <c r="S287" s="15"/>
      <c r="T287" s="15"/>
      <c r="U287" s="15"/>
      <c r="V287" s="15"/>
      <c r="W287" s="15"/>
    </row>
    <row r="288" spans="1:23" s="16" customForma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27"/>
      <c r="N288" s="15"/>
      <c r="O288" s="15"/>
      <c r="P288" s="15"/>
      <c r="Q288" s="15"/>
      <c r="R288" s="15"/>
      <c r="S288" s="15"/>
      <c r="T288" s="15"/>
      <c r="U288" s="15"/>
      <c r="V288" s="15"/>
      <c r="W288" s="15"/>
    </row>
    <row r="289" spans="1:23" s="16" customForma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27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1:23" s="16" customForma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27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spans="1:23" s="16" customForma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27"/>
      <c r="N291" s="15"/>
      <c r="O291" s="15"/>
      <c r="P291" s="15"/>
      <c r="Q291" s="15"/>
      <c r="R291" s="15"/>
      <c r="S291" s="15"/>
      <c r="T291" s="15"/>
      <c r="U291" s="15"/>
      <c r="V291" s="15"/>
      <c r="W291" s="15"/>
    </row>
    <row r="292" spans="1:23" s="16" customForma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27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spans="1:23" s="16" customForma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27"/>
      <c r="N293" s="15"/>
      <c r="O293" s="15"/>
      <c r="P293" s="15"/>
      <c r="Q293" s="15"/>
      <c r="R293" s="15"/>
      <c r="S293" s="15"/>
      <c r="T293" s="15"/>
      <c r="U293" s="15"/>
      <c r="V293" s="15"/>
      <c r="W293" s="15"/>
    </row>
    <row r="294" spans="1:23" s="16" customForma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27"/>
      <c r="N294" s="15"/>
      <c r="O294" s="15"/>
      <c r="P294" s="15"/>
      <c r="Q294" s="15"/>
      <c r="R294" s="15"/>
      <c r="S294" s="15"/>
      <c r="T294" s="15"/>
      <c r="U294" s="15"/>
      <c r="V294" s="15"/>
      <c r="W294" s="15"/>
    </row>
    <row r="295" spans="1:23" s="16" customForma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27"/>
      <c r="N295" s="15"/>
      <c r="O295" s="15"/>
      <c r="P295" s="15"/>
      <c r="Q295" s="15"/>
      <c r="R295" s="15"/>
      <c r="S295" s="15"/>
      <c r="T295" s="15"/>
      <c r="U295" s="15"/>
      <c r="V295" s="15"/>
      <c r="W295" s="15"/>
    </row>
    <row r="296" spans="1:23" s="16" customForma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27"/>
      <c r="N296" s="15"/>
      <c r="O296" s="15"/>
      <c r="P296" s="15"/>
      <c r="Q296" s="15"/>
      <c r="R296" s="15"/>
      <c r="S296" s="15"/>
      <c r="T296" s="15"/>
      <c r="U296" s="15"/>
      <c r="V296" s="15"/>
      <c r="W296" s="15"/>
    </row>
    <row r="297" spans="1:23" s="16" customForma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27"/>
      <c r="N297" s="15"/>
      <c r="O297" s="15"/>
      <c r="P297" s="15"/>
      <c r="Q297" s="15"/>
      <c r="R297" s="15"/>
      <c r="S297" s="15"/>
      <c r="T297" s="15"/>
      <c r="U297" s="15"/>
      <c r="V297" s="15"/>
      <c r="W297" s="15"/>
    </row>
    <row r="298" spans="1:23" s="16" customForma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27"/>
      <c r="N298" s="15"/>
      <c r="O298" s="15"/>
      <c r="P298" s="15"/>
      <c r="Q298" s="15"/>
      <c r="R298" s="15"/>
      <c r="S298" s="15"/>
      <c r="T298" s="15"/>
      <c r="U298" s="15"/>
      <c r="V298" s="15"/>
      <c r="W298" s="15"/>
    </row>
    <row r="299" spans="1:23" s="16" customForma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27"/>
      <c r="N299" s="15"/>
      <c r="O299" s="15"/>
      <c r="P299" s="15"/>
      <c r="Q299" s="15"/>
      <c r="R299" s="15"/>
      <c r="S299" s="15"/>
      <c r="T299" s="15"/>
      <c r="U299" s="15"/>
      <c r="V299" s="15"/>
      <c r="W299" s="15"/>
    </row>
    <row r="300" spans="1:23" s="16" customForma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27"/>
      <c r="N300" s="15"/>
      <c r="O300" s="15"/>
      <c r="P300" s="15"/>
      <c r="Q300" s="15"/>
      <c r="R300" s="15"/>
      <c r="S300" s="15"/>
      <c r="T300" s="15"/>
      <c r="U300" s="15"/>
      <c r="V300" s="15"/>
      <c r="W300" s="15"/>
    </row>
    <row r="301" spans="1:23" s="16" customForma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27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spans="1:23" s="16" customForma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27"/>
      <c r="N302" s="15"/>
      <c r="O302" s="15"/>
      <c r="P302" s="15"/>
      <c r="Q302" s="15"/>
      <c r="R302" s="15"/>
      <c r="S302" s="15"/>
      <c r="T302" s="15"/>
      <c r="U302" s="15"/>
      <c r="V302" s="15"/>
      <c r="W302" s="15"/>
    </row>
    <row r="303" spans="1:23" s="16" customForma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27"/>
      <c r="N303" s="15"/>
      <c r="O303" s="15"/>
      <c r="P303" s="15"/>
      <c r="Q303" s="15"/>
      <c r="R303" s="15"/>
      <c r="S303" s="15"/>
      <c r="T303" s="15"/>
      <c r="U303" s="15"/>
      <c r="V303" s="15"/>
      <c r="W303" s="15"/>
    </row>
    <row r="304" spans="1:23" s="16" customForma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27"/>
      <c r="N304" s="15"/>
      <c r="O304" s="15"/>
      <c r="P304" s="15"/>
      <c r="Q304" s="15"/>
      <c r="R304" s="15"/>
      <c r="S304" s="15"/>
      <c r="T304" s="15"/>
      <c r="U304" s="15"/>
      <c r="V304" s="15"/>
      <c r="W304" s="15"/>
    </row>
    <row r="305" spans="1:23" s="16" customForma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27"/>
      <c r="N305" s="15"/>
      <c r="O305" s="15"/>
      <c r="P305" s="15"/>
      <c r="Q305" s="15"/>
      <c r="R305" s="15"/>
      <c r="S305" s="15"/>
      <c r="T305" s="15"/>
      <c r="U305" s="15"/>
      <c r="V305" s="15"/>
      <c r="W305" s="15"/>
    </row>
    <row r="306" spans="1:23" s="16" customForma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27"/>
      <c r="N306" s="15"/>
      <c r="O306" s="15"/>
      <c r="P306" s="15"/>
      <c r="Q306" s="15"/>
      <c r="R306" s="15"/>
      <c r="S306" s="15"/>
      <c r="T306" s="15"/>
      <c r="U306" s="15"/>
      <c r="V306" s="15"/>
      <c r="W306" s="15"/>
    </row>
    <row r="307" spans="1:23" s="16" customForma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27"/>
      <c r="N307" s="15"/>
      <c r="O307" s="15"/>
      <c r="P307" s="15"/>
      <c r="Q307" s="15"/>
      <c r="R307" s="15"/>
      <c r="S307" s="15"/>
      <c r="T307" s="15"/>
      <c r="U307" s="15"/>
      <c r="V307" s="15"/>
      <c r="W307" s="15"/>
    </row>
    <row r="308" spans="1:23" s="16" customForma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27"/>
      <c r="N308" s="15"/>
      <c r="O308" s="15"/>
      <c r="P308" s="15"/>
      <c r="Q308" s="15"/>
      <c r="R308" s="15"/>
      <c r="S308" s="15"/>
      <c r="T308" s="15"/>
      <c r="U308" s="15"/>
      <c r="V308" s="15"/>
      <c r="W308" s="15"/>
    </row>
    <row r="309" spans="1:23" s="16" customForma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27"/>
      <c r="N309" s="15"/>
      <c r="O309" s="15"/>
      <c r="P309" s="15"/>
      <c r="Q309" s="15"/>
      <c r="R309" s="15"/>
      <c r="S309" s="15"/>
      <c r="T309" s="15"/>
      <c r="U309" s="15"/>
      <c r="V309" s="15"/>
      <c r="W309" s="15"/>
    </row>
    <row r="310" spans="1:23" s="16" customForma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27"/>
      <c r="N310" s="15"/>
      <c r="O310" s="15"/>
      <c r="P310" s="15"/>
      <c r="Q310" s="15"/>
      <c r="R310" s="15"/>
      <c r="S310" s="15"/>
      <c r="T310" s="15"/>
      <c r="U310" s="15"/>
      <c r="V310" s="15"/>
      <c r="W310" s="15"/>
    </row>
    <row r="311" spans="1:23" s="16" customForma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27"/>
      <c r="N311" s="15"/>
      <c r="O311" s="15"/>
      <c r="P311" s="15"/>
      <c r="Q311" s="15"/>
      <c r="R311" s="15"/>
      <c r="S311" s="15"/>
      <c r="T311" s="15"/>
      <c r="U311" s="15"/>
      <c r="V311" s="15"/>
      <c r="W311" s="15"/>
    </row>
    <row r="312" spans="1:23" s="16" customForma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27"/>
      <c r="N312" s="15"/>
      <c r="O312" s="15"/>
      <c r="P312" s="15"/>
      <c r="Q312" s="15"/>
      <c r="R312" s="15"/>
      <c r="S312" s="15"/>
      <c r="T312" s="15"/>
      <c r="U312" s="15"/>
      <c r="V312" s="15"/>
      <c r="W312" s="15"/>
    </row>
    <row r="313" spans="1:23" s="16" customForma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27"/>
      <c r="N313" s="15"/>
      <c r="O313" s="15"/>
      <c r="P313" s="15"/>
      <c r="Q313" s="15"/>
      <c r="R313" s="15"/>
      <c r="S313" s="15"/>
      <c r="T313" s="15"/>
      <c r="U313" s="15"/>
      <c r="V313" s="15"/>
      <c r="W313" s="15"/>
    </row>
    <row r="314" spans="1:23" s="16" customForma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27"/>
      <c r="N314" s="15"/>
      <c r="O314" s="15"/>
      <c r="P314" s="15"/>
      <c r="Q314" s="15"/>
      <c r="R314" s="15"/>
      <c r="S314" s="15"/>
      <c r="T314" s="15"/>
      <c r="U314" s="15"/>
      <c r="V314" s="15"/>
      <c r="W314" s="15"/>
    </row>
    <row r="315" spans="1:23" s="16" customForma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27"/>
      <c r="N315" s="15"/>
      <c r="O315" s="15"/>
      <c r="P315" s="15"/>
      <c r="Q315" s="15"/>
      <c r="R315" s="15"/>
      <c r="S315" s="15"/>
      <c r="T315" s="15"/>
      <c r="U315" s="15"/>
      <c r="V315" s="15"/>
      <c r="W315" s="15"/>
    </row>
    <row r="316" spans="1:23" s="16" customForma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27"/>
      <c r="N316" s="15"/>
      <c r="O316" s="15"/>
      <c r="P316" s="15"/>
      <c r="Q316" s="15"/>
      <c r="R316" s="15"/>
      <c r="S316" s="15"/>
      <c r="T316" s="15"/>
      <c r="U316" s="15"/>
      <c r="V316" s="15"/>
      <c r="W316" s="15"/>
    </row>
    <row r="317" spans="1:23" s="16" customForma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27"/>
      <c r="N317" s="15"/>
      <c r="O317" s="15"/>
      <c r="P317" s="15"/>
      <c r="Q317" s="15"/>
      <c r="R317" s="15"/>
      <c r="S317" s="15"/>
      <c r="T317" s="15"/>
      <c r="U317" s="15"/>
      <c r="V317" s="15"/>
      <c r="W317" s="15"/>
    </row>
    <row r="318" spans="1:23" s="16" customForma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27"/>
      <c r="N318" s="15"/>
      <c r="O318" s="15"/>
      <c r="P318" s="15"/>
      <c r="Q318" s="15"/>
      <c r="R318" s="15"/>
      <c r="S318" s="15"/>
      <c r="T318" s="15"/>
      <c r="U318" s="15"/>
      <c r="V318" s="15"/>
      <c r="W318" s="15"/>
    </row>
    <row r="319" spans="1:23" s="16" customForma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27"/>
      <c r="N319" s="15"/>
      <c r="O319" s="15"/>
      <c r="P319" s="15"/>
      <c r="Q319" s="15"/>
      <c r="R319" s="15"/>
      <c r="S319" s="15"/>
      <c r="T319" s="15"/>
      <c r="U319" s="15"/>
      <c r="V319" s="15"/>
      <c r="W319" s="15"/>
    </row>
    <row r="320" spans="1:23" s="16" customForma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27"/>
      <c r="N320" s="15"/>
      <c r="O320" s="15"/>
      <c r="P320" s="15"/>
      <c r="Q320" s="15"/>
      <c r="R320" s="15"/>
      <c r="S320" s="15"/>
      <c r="T320" s="15"/>
      <c r="U320" s="15"/>
      <c r="V320" s="15"/>
      <c r="W320" s="15"/>
    </row>
    <row r="321" spans="1:23" s="16" customForma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27"/>
      <c r="N321" s="15"/>
      <c r="O321" s="15"/>
      <c r="P321" s="15"/>
      <c r="Q321" s="15"/>
      <c r="R321" s="15"/>
      <c r="S321" s="15"/>
      <c r="T321" s="15"/>
      <c r="U321" s="15"/>
      <c r="V321" s="15"/>
      <c r="W321" s="15"/>
    </row>
    <row r="322" spans="1:23" s="16" customForma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27"/>
      <c r="N322" s="15"/>
      <c r="O322" s="15"/>
      <c r="P322" s="15"/>
      <c r="Q322" s="15"/>
      <c r="R322" s="15"/>
      <c r="S322" s="15"/>
      <c r="T322" s="15"/>
      <c r="U322" s="15"/>
      <c r="V322" s="15"/>
      <c r="W322" s="15"/>
    </row>
    <row r="323" spans="1:23" s="16" customForma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27"/>
      <c r="N323" s="15"/>
      <c r="O323" s="15"/>
      <c r="P323" s="15"/>
      <c r="Q323" s="15"/>
      <c r="R323" s="15"/>
      <c r="S323" s="15"/>
      <c r="T323" s="15"/>
      <c r="U323" s="15"/>
      <c r="V323" s="15"/>
      <c r="W323" s="15"/>
    </row>
    <row r="324" spans="1:23" s="16" customForma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27"/>
      <c r="N324" s="15"/>
      <c r="O324" s="15"/>
      <c r="P324" s="15"/>
      <c r="Q324" s="15"/>
      <c r="R324" s="15"/>
      <c r="S324" s="15"/>
      <c r="T324" s="15"/>
      <c r="U324" s="15"/>
      <c r="V324" s="15"/>
      <c r="W324" s="15"/>
    </row>
    <row r="325" spans="1:23" s="16" customForma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27"/>
      <c r="N325" s="15"/>
      <c r="O325" s="15"/>
      <c r="P325" s="15"/>
      <c r="Q325" s="15"/>
      <c r="R325" s="15"/>
      <c r="S325" s="15"/>
      <c r="T325" s="15"/>
      <c r="U325" s="15"/>
      <c r="V325" s="15"/>
      <c r="W325" s="15"/>
    </row>
    <row r="326" spans="1:23" s="16" customForma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27"/>
      <c r="N326" s="15"/>
      <c r="O326" s="15"/>
      <c r="P326" s="15"/>
      <c r="Q326" s="15"/>
      <c r="R326" s="15"/>
      <c r="S326" s="15"/>
      <c r="T326" s="15"/>
      <c r="U326" s="15"/>
      <c r="V326" s="15"/>
      <c r="W326" s="15"/>
    </row>
    <row r="327" spans="1:23" s="16" customForma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27"/>
      <c r="N327" s="15"/>
      <c r="O327" s="15"/>
      <c r="P327" s="15"/>
      <c r="Q327" s="15"/>
      <c r="R327" s="15"/>
      <c r="S327" s="15"/>
      <c r="T327" s="15"/>
      <c r="U327" s="15"/>
      <c r="V327" s="15"/>
      <c r="W327" s="15"/>
    </row>
    <row r="328" spans="1:23" s="16" customForma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27"/>
      <c r="N328" s="15"/>
      <c r="O328" s="15"/>
      <c r="P328" s="15"/>
      <c r="Q328" s="15"/>
      <c r="R328" s="15"/>
      <c r="S328" s="15"/>
      <c r="T328" s="15"/>
      <c r="U328" s="15"/>
      <c r="V328" s="15"/>
      <c r="W328" s="15"/>
    </row>
    <row r="329" spans="1:23" s="16" customForma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27"/>
      <c r="N329" s="15"/>
      <c r="O329" s="15"/>
      <c r="P329" s="15"/>
      <c r="Q329" s="15"/>
      <c r="R329" s="15"/>
      <c r="S329" s="15"/>
      <c r="T329" s="15"/>
      <c r="U329" s="15"/>
      <c r="V329" s="15"/>
      <c r="W329" s="15"/>
    </row>
    <row r="330" spans="1:23" s="16" customForma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27"/>
      <c r="N330" s="15"/>
      <c r="O330" s="15"/>
      <c r="P330" s="15"/>
      <c r="Q330" s="15"/>
      <c r="R330" s="15"/>
      <c r="S330" s="15"/>
      <c r="T330" s="15"/>
      <c r="U330" s="15"/>
      <c r="V330" s="15"/>
      <c r="W330" s="15"/>
    </row>
    <row r="331" spans="1:23" s="16" customForma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27"/>
      <c r="N331" s="15"/>
      <c r="O331" s="15"/>
      <c r="P331" s="15"/>
      <c r="Q331" s="15"/>
      <c r="R331" s="15"/>
      <c r="S331" s="15"/>
      <c r="T331" s="15"/>
      <c r="U331" s="15"/>
      <c r="V331" s="15"/>
      <c r="W331" s="15"/>
    </row>
    <row r="332" spans="1:23" s="16" customForma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27"/>
      <c r="N332" s="15"/>
      <c r="O332" s="15"/>
      <c r="P332" s="15"/>
      <c r="Q332" s="15"/>
      <c r="R332" s="15"/>
      <c r="S332" s="15"/>
      <c r="T332" s="15"/>
      <c r="U332" s="15"/>
      <c r="V332" s="15"/>
      <c r="W332" s="15"/>
    </row>
    <row r="333" spans="1:23" s="16" customForma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27"/>
      <c r="N333" s="15"/>
      <c r="O333" s="15"/>
      <c r="P333" s="15"/>
      <c r="Q333" s="15"/>
      <c r="R333" s="15"/>
      <c r="S333" s="15"/>
      <c r="T333" s="15"/>
      <c r="U333" s="15"/>
      <c r="V333" s="15"/>
      <c r="W333" s="15"/>
    </row>
    <row r="334" spans="1:23" s="16" customForma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27"/>
      <c r="N334" s="15"/>
      <c r="O334" s="15"/>
      <c r="P334" s="15"/>
      <c r="Q334" s="15"/>
      <c r="R334" s="15"/>
      <c r="S334" s="15"/>
      <c r="T334" s="15"/>
      <c r="U334" s="15"/>
      <c r="V334" s="15"/>
      <c r="W334" s="15"/>
    </row>
    <row r="335" spans="1:23" s="16" customForma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27"/>
      <c r="N335" s="15"/>
      <c r="O335" s="15"/>
      <c r="P335" s="15"/>
      <c r="Q335" s="15"/>
      <c r="R335" s="15"/>
      <c r="S335" s="15"/>
      <c r="T335" s="15"/>
      <c r="U335" s="15"/>
      <c r="V335" s="15"/>
      <c r="W335" s="15"/>
    </row>
    <row r="336" spans="1:23" s="16" customForma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27"/>
      <c r="N336" s="15"/>
      <c r="O336" s="15"/>
      <c r="P336" s="15"/>
      <c r="Q336" s="15"/>
      <c r="R336" s="15"/>
      <c r="S336" s="15"/>
      <c r="T336" s="15"/>
      <c r="U336" s="15"/>
      <c r="V336" s="15"/>
      <c r="W336" s="15"/>
    </row>
    <row r="337" spans="1:23" s="16" customForma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27"/>
      <c r="N337" s="15"/>
      <c r="O337" s="15"/>
      <c r="P337" s="15"/>
      <c r="Q337" s="15"/>
      <c r="R337" s="15"/>
      <c r="S337" s="15"/>
      <c r="T337" s="15"/>
      <c r="U337" s="15"/>
      <c r="V337" s="15"/>
      <c r="W337" s="15"/>
    </row>
    <row r="338" spans="1:23" s="16" customForma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27"/>
      <c r="N338" s="15"/>
      <c r="O338" s="15"/>
      <c r="P338" s="15"/>
      <c r="Q338" s="15"/>
      <c r="R338" s="15"/>
      <c r="S338" s="15"/>
      <c r="T338" s="15"/>
      <c r="U338" s="15"/>
      <c r="V338" s="15"/>
      <c r="W338" s="15"/>
    </row>
    <row r="339" spans="1:23" s="16" customForma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27"/>
      <c r="N339" s="15"/>
      <c r="O339" s="15"/>
      <c r="P339" s="15"/>
      <c r="Q339" s="15"/>
      <c r="R339" s="15"/>
      <c r="S339" s="15"/>
      <c r="T339" s="15"/>
      <c r="U339" s="15"/>
      <c r="V339" s="15"/>
      <c r="W339" s="15"/>
    </row>
    <row r="340" spans="1:23" s="16" customForma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27"/>
      <c r="N340" s="15"/>
      <c r="O340" s="15"/>
      <c r="P340" s="15"/>
      <c r="Q340" s="15"/>
      <c r="R340" s="15"/>
      <c r="S340" s="15"/>
      <c r="T340" s="15"/>
      <c r="U340" s="15"/>
      <c r="V340" s="15"/>
      <c r="W340" s="15"/>
    </row>
    <row r="341" spans="1:23" s="16" customForma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27"/>
      <c r="N341" s="15"/>
      <c r="O341" s="15"/>
      <c r="P341" s="15"/>
      <c r="Q341" s="15"/>
      <c r="R341" s="15"/>
      <c r="S341" s="15"/>
      <c r="T341" s="15"/>
      <c r="U341" s="15"/>
      <c r="V341" s="15"/>
      <c r="W341" s="15"/>
    </row>
    <row r="342" spans="1:23" s="16" customForma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27"/>
      <c r="N342" s="15"/>
      <c r="O342" s="15"/>
      <c r="P342" s="15"/>
      <c r="Q342" s="15"/>
      <c r="R342" s="15"/>
      <c r="S342" s="15"/>
      <c r="T342" s="15"/>
      <c r="U342" s="15"/>
      <c r="V342" s="15"/>
      <c r="W342" s="15"/>
    </row>
    <row r="343" spans="1:23" s="16" customForma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27"/>
      <c r="N343" s="15"/>
      <c r="O343" s="15"/>
      <c r="P343" s="15"/>
      <c r="Q343" s="15"/>
      <c r="R343" s="15"/>
      <c r="S343" s="15"/>
      <c r="T343" s="15"/>
      <c r="U343" s="15"/>
      <c r="V343" s="15"/>
      <c r="W343" s="15"/>
    </row>
    <row r="344" spans="1:23" s="16" customForma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27"/>
      <c r="N344" s="15"/>
      <c r="O344" s="15"/>
      <c r="P344" s="15"/>
      <c r="Q344" s="15"/>
      <c r="R344" s="15"/>
      <c r="S344" s="15"/>
      <c r="T344" s="15"/>
      <c r="U344" s="15"/>
      <c r="V344" s="15"/>
      <c r="W344" s="15"/>
    </row>
    <row r="345" spans="1:23" s="16" customForma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27"/>
      <c r="N345" s="15"/>
      <c r="O345" s="15"/>
      <c r="P345" s="15"/>
      <c r="Q345" s="15"/>
      <c r="R345" s="15"/>
      <c r="S345" s="15"/>
      <c r="T345" s="15"/>
      <c r="U345" s="15"/>
      <c r="V345" s="15"/>
      <c r="W345" s="15"/>
    </row>
    <row r="346" spans="1:23" s="16" customForma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27"/>
      <c r="N346" s="15"/>
      <c r="O346" s="15"/>
      <c r="P346" s="15"/>
      <c r="Q346" s="15"/>
      <c r="R346" s="15"/>
      <c r="S346" s="15"/>
      <c r="T346" s="15"/>
      <c r="U346" s="15"/>
      <c r="V346" s="15"/>
      <c r="W346" s="15"/>
    </row>
    <row r="347" spans="1:23" s="16" customForma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27"/>
      <c r="N347" s="15"/>
      <c r="O347" s="15"/>
      <c r="P347" s="15"/>
      <c r="Q347" s="15"/>
      <c r="R347" s="15"/>
      <c r="S347" s="15"/>
      <c r="T347" s="15"/>
      <c r="U347" s="15"/>
      <c r="V347" s="15"/>
      <c r="W347" s="15"/>
    </row>
    <row r="348" spans="1:23" s="16" customForma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27"/>
      <c r="N348" s="15"/>
      <c r="O348" s="15"/>
      <c r="P348" s="15"/>
      <c r="Q348" s="15"/>
      <c r="R348" s="15"/>
      <c r="S348" s="15"/>
      <c r="T348" s="15"/>
      <c r="U348" s="15"/>
      <c r="V348" s="15"/>
      <c r="W348" s="15"/>
    </row>
    <row r="349" spans="1:23" s="16" customForma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27"/>
      <c r="N349" s="15"/>
      <c r="O349" s="15"/>
      <c r="P349" s="15"/>
      <c r="Q349" s="15"/>
      <c r="R349" s="15"/>
      <c r="S349" s="15"/>
      <c r="T349" s="15"/>
      <c r="U349" s="15"/>
      <c r="V349" s="15"/>
      <c r="W349" s="15"/>
    </row>
    <row r="350" spans="1:23" s="16" customForma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27"/>
      <c r="N350" s="15"/>
      <c r="O350" s="15"/>
      <c r="P350" s="15"/>
      <c r="Q350" s="15"/>
      <c r="R350" s="15"/>
      <c r="S350" s="15"/>
      <c r="T350" s="15"/>
      <c r="U350" s="15"/>
      <c r="V350" s="15"/>
      <c r="W350" s="15"/>
    </row>
    <row r="351" spans="1:23" s="16" customForma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27"/>
      <c r="N351" s="15"/>
      <c r="O351" s="15"/>
      <c r="P351" s="15"/>
      <c r="Q351" s="15"/>
      <c r="R351" s="15"/>
      <c r="S351" s="15"/>
      <c r="T351" s="15"/>
      <c r="U351" s="15"/>
      <c r="V351" s="15"/>
      <c r="W351" s="15"/>
    </row>
    <row r="352" spans="1:23" s="16" customForma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27"/>
      <c r="N352" s="15"/>
      <c r="O352" s="15"/>
      <c r="P352" s="15"/>
      <c r="Q352" s="15"/>
      <c r="R352" s="15"/>
      <c r="S352" s="15"/>
      <c r="T352" s="15"/>
      <c r="U352" s="15"/>
      <c r="V352" s="15"/>
      <c r="W352" s="15"/>
    </row>
    <row r="353" spans="1:23" s="16" customForma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27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spans="1:23" s="16" customForma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27"/>
      <c r="N354" s="15"/>
      <c r="O354" s="15"/>
      <c r="P354" s="15"/>
      <c r="Q354" s="15"/>
      <c r="R354" s="15"/>
      <c r="S354" s="15"/>
      <c r="T354" s="15"/>
      <c r="U354" s="15"/>
      <c r="V354" s="15"/>
      <c r="W354" s="15"/>
    </row>
    <row r="355" spans="1:23" s="16" customForma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27"/>
      <c r="N355" s="15"/>
      <c r="O355" s="15"/>
      <c r="P355" s="15"/>
      <c r="Q355" s="15"/>
      <c r="R355" s="15"/>
      <c r="S355" s="15"/>
      <c r="T355" s="15"/>
      <c r="U355" s="15"/>
      <c r="V355" s="15"/>
      <c r="W355" s="15"/>
    </row>
    <row r="356" spans="1:23" s="16" customForma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27"/>
      <c r="N356" s="15"/>
      <c r="O356" s="15"/>
      <c r="P356" s="15"/>
      <c r="Q356" s="15"/>
      <c r="R356" s="15"/>
      <c r="S356" s="15"/>
      <c r="T356" s="15"/>
      <c r="U356" s="15"/>
      <c r="V356" s="15"/>
      <c r="W356" s="15"/>
    </row>
    <row r="357" spans="1:23" s="16" customForma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27"/>
      <c r="N357" s="15"/>
      <c r="O357" s="15"/>
      <c r="P357" s="15"/>
      <c r="Q357" s="15"/>
      <c r="R357" s="15"/>
      <c r="S357" s="15"/>
      <c r="T357" s="15"/>
      <c r="U357" s="15"/>
      <c r="V357" s="15"/>
      <c r="W357" s="15"/>
    </row>
    <row r="358" spans="1:23" s="16" customForma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27"/>
      <c r="N358" s="15"/>
      <c r="O358" s="15"/>
      <c r="P358" s="15"/>
      <c r="Q358" s="15"/>
      <c r="R358" s="15"/>
      <c r="S358" s="15"/>
      <c r="T358" s="15"/>
      <c r="U358" s="15"/>
      <c r="V358" s="15"/>
      <c r="W358" s="15"/>
    </row>
    <row r="359" spans="1:23" s="16" customForma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27"/>
      <c r="N359" s="15"/>
      <c r="O359" s="15"/>
      <c r="P359" s="15"/>
      <c r="Q359" s="15"/>
      <c r="R359" s="15"/>
      <c r="S359" s="15"/>
      <c r="T359" s="15"/>
      <c r="U359" s="15"/>
      <c r="V359" s="15"/>
      <c r="W359" s="15"/>
    </row>
    <row r="360" spans="1:23" s="16" customForma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27"/>
      <c r="N360" s="15"/>
      <c r="O360" s="15"/>
      <c r="P360" s="15"/>
      <c r="Q360" s="15"/>
      <c r="R360" s="15"/>
      <c r="S360" s="15"/>
      <c r="T360" s="15"/>
      <c r="U360" s="15"/>
      <c r="V360" s="15"/>
      <c r="W360" s="15"/>
    </row>
    <row r="361" spans="1:23" s="16" customForma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27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1:23" s="16" customForma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27"/>
      <c r="N362" s="15"/>
      <c r="O362" s="15"/>
      <c r="P362" s="15"/>
      <c r="Q362" s="15"/>
      <c r="R362" s="15"/>
      <c r="S362" s="15"/>
      <c r="T362" s="15"/>
      <c r="U362" s="15"/>
      <c r="V362" s="15"/>
      <c r="W362" s="15"/>
    </row>
    <row r="363" spans="1:23" s="16" customForma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27"/>
      <c r="N363" s="15"/>
      <c r="O363" s="15"/>
      <c r="P363" s="15"/>
      <c r="Q363" s="15"/>
      <c r="R363" s="15"/>
      <c r="S363" s="15"/>
      <c r="T363" s="15"/>
      <c r="U363" s="15"/>
      <c r="V363" s="15"/>
      <c r="W363" s="15"/>
    </row>
    <row r="364" spans="1:23" s="16" customForma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27"/>
      <c r="N364" s="15"/>
      <c r="O364" s="15"/>
      <c r="P364" s="15"/>
      <c r="Q364" s="15"/>
      <c r="R364" s="15"/>
      <c r="S364" s="15"/>
      <c r="T364" s="15"/>
      <c r="U364" s="15"/>
      <c r="V364" s="15"/>
      <c r="W364" s="15"/>
    </row>
    <row r="365" spans="1:23" s="16" customForma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27"/>
      <c r="N365" s="15"/>
      <c r="O365" s="15"/>
      <c r="P365" s="15"/>
      <c r="Q365" s="15"/>
      <c r="R365" s="15"/>
      <c r="S365" s="15"/>
      <c r="T365" s="15"/>
      <c r="U365" s="15"/>
      <c r="V365" s="15"/>
      <c r="W365" s="15"/>
    </row>
    <row r="366" spans="1:23" s="16" customForma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27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spans="1:23" s="16" customForma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27"/>
      <c r="N367" s="15"/>
      <c r="O367" s="15"/>
      <c r="P367" s="15"/>
      <c r="Q367" s="15"/>
      <c r="R367" s="15"/>
      <c r="S367" s="15"/>
      <c r="T367" s="15"/>
      <c r="U367" s="15"/>
      <c r="V367" s="15"/>
      <c r="W367" s="15"/>
    </row>
    <row r="368" spans="1:23" s="16" customForma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27"/>
      <c r="N368" s="15"/>
      <c r="O368" s="15"/>
      <c r="P368" s="15"/>
      <c r="Q368" s="15"/>
      <c r="R368" s="15"/>
      <c r="S368" s="15"/>
      <c r="T368" s="15"/>
      <c r="U368" s="15"/>
      <c r="V368" s="15"/>
      <c r="W368" s="15"/>
    </row>
    <row r="369" spans="1:23" s="16" customForma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27"/>
      <c r="N369" s="15"/>
      <c r="O369" s="15"/>
      <c r="P369" s="15"/>
      <c r="Q369" s="15"/>
      <c r="R369" s="15"/>
      <c r="S369" s="15"/>
      <c r="T369" s="15"/>
      <c r="U369" s="15"/>
      <c r="V369" s="15"/>
      <c r="W369" s="15"/>
    </row>
    <row r="370" spans="1:23" s="16" customForma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27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spans="1:23" s="16" customForma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27"/>
      <c r="N371" s="15"/>
      <c r="O371" s="15"/>
      <c r="P371" s="15"/>
      <c r="Q371" s="15"/>
      <c r="R371" s="15"/>
      <c r="S371" s="15"/>
      <c r="T371" s="15"/>
      <c r="U371" s="15"/>
      <c r="V371" s="15"/>
      <c r="W371" s="15"/>
    </row>
    <row r="372" spans="1:23" s="16" customForma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27"/>
      <c r="N372" s="15"/>
      <c r="O372" s="15"/>
      <c r="P372" s="15"/>
      <c r="Q372" s="15"/>
      <c r="R372" s="15"/>
      <c r="S372" s="15"/>
      <c r="T372" s="15"/>
      <c r="U372" s="15"/>
      <c r="V372" s="15"/>
      <c r="W372" s="15"/>
    </row>
    <row r="373" spans="1:23" s="16" customForma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27"/>
      <c r="N373" s="15"/>
      <c r="O373" s="15"/>
      <c r="P373" s="15"/>
      <c r="Q373" s="15"/>
      <c r="R373" s="15"/>
      <c r="S373" s="15"/>
      <c r="T373" s="15"/>
      <c r="U373" s="15"/>
      <c r="V373" s="15"/>
      <c r="W373" s="15"/>
    </row>
    <row r="374" spans="1:23" s="16" customForma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27"/>
      <c r="N374" s="15"/>
      <c r="O374" s="15"/>
      <c r="P374" s="15"/>
      <c r="Q374" s="15"/>
      <c r="R374" s="15"/>
      <c r="S374" s="15"/>
      <c r="T374" s="15"/>
      <c r="U374" s="15"/>
      <c r="V374" s="15"/>
      <c r="W374" s="15"/>
    </row>
    <row r="375" spans="1:23" s="16" customForma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27"/>
      <c r="N375" s="15"/>
      <c r="O375" s="15"/>
      <c r="P375" s="15"/>
      <c r="Q375" s="15"/>
      <c r="R375" s="15"/>
      <c r="S375" s="15"/>
      <c r="T375" s="15"/>
      <c r="U375" s="15"/>
      <c r="V375" s="15"/>
      <c r="W375" s="15"/>
    </row>
    <row r="376" spans="1:23" s="16" customForma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27"/>
      <c r="N376" s="15"/>
      <c r="O376" s="15"/>
      <c r="P376" s="15"/>
      <c r="Q376" s="15"/>
      <c r="R376" s="15"/>
      <c r="S376" s="15"/>
      <c r="T376" s="15"/>
      <c r="U376" s="15"/>
      <c r="V376" s="15"/>
      <c r="W376" s="15"/>
    </row>
    <row r="377" spans="1:23" s="16" customForma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27"/>
      <c r="N377" s="15"/>
      <c r="O377" s="15"/>
      <c r="P377" s="15"/>
      <c r="Q377" s="15"/>
      <c r="R377" s="15"/>
      <c r="S377" s="15"/>
      <c r="T377" s="15"/>
      <c r="U377" s="15"/>
      <c r="V377" s="15"/>
      <c r="W377" s="15"/>
    </row>
    <row r="378" spans="1:23" s="16" customForma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27"/>
      <c r="N378" s="15"/>
      <c r="O378" s="15"/>
      <c r="P378" s="15"/>
      <c r="Q378" s="15"/>
      <c r="R378" s="15"/>
      <c r="S378" s="15"/>
      <c r="T378" s="15"/>
      <c r="U378" s="15"/>
      <c r="V378" s="15"/>
      <c r="W378" s="15"/>
    </row>
    <row r="379" spans="1:23" s="16" customForma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27"/>
      <c r="N379" s="15"/>
      <c r="O379" s="15"/>
      <c r="P379" s="15"/>
      <c r="Q379" s="15"/>
      <c r="R379" s="15"/>
      <c r="S379" s="15"/>
      <c r="T379" s="15"/>
      <c r="U379" s="15"/>
      <c r="V379" s="15"/>
      <c r="W379" s="15"/>
    </row>
    <row r="380" spans="1:23" s="16" customForma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27"/>
      <c r="N380" s="15"/>
      <c r="O380" s="15"/>
      <c r="P380" s="15"/>
      <c r="Q380" s="15"/>
      <c r="R380" s="15"/>
      <c r="S380" s="15"/>
      <c r="T380" s="15"/>
      <c r="U380" s="15"/>
      <c r="V380" s="15"/>
      <c r="W380" s="15"/>
    </row>
    <row r="381" spans="1:23" s="16" customForma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27"/>
      <c r="N381" s="15"/>
      <c r="O381" s="15"/>
      <c r="P381" s="15"/>
      <c r="Q381" s="15"/>
      <c r="R381" s="15"/>
      <c r="S381" s="15"/>
      <c r="T381" s="15"/>
      <c r="U381" s="15"/>
      <c r="V381" s="15"/>
      <c r="W381" s="15"/>
    </row>
    <row r="382" spans="1:23" s="16" customForma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27"/>
      <c r="N382" s="15"/>
      <c r="O382" s="15"/>
      <c r="P382" s="15"/>
      <c r="Q382" s="15"/>
      <c r="R382" s="15"/>
      <c r="S382" s="15"/>
      <c r="T382" s="15"/>
      <c r="U382" s="15"/>
      <c r="V382" s="15"/>
      <c r="W382" s="15"/>
    </row>
    <row r="383" spans="1:23" s="16" customForma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27"/>
      <c r="N383" s="15"/>
      <c r="O383" s="15"/>
      <c r="P383" s="15"/>
      <c r="Q383" s="15"/>
      <c r="R383" s="15"/>
      <c r="S383" s="15"/>
      <c r="T383" s="15"/>
      <c r="U383" s="15"/>
      <c r="V383" s="15"/>
      <c r="W383" s="15"/>
    </row>
    <row r="384" spans="1:23" s="16" customForma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27"/>
      <c r="N384" s="15"/>
      <c r="O384" s="15"/>
      <c r="P384" s="15"/>
      <c r="Q384" s="15"/>
      <c r="R384" s="15"/>
      <c r="S384" s="15"/>
      <c r="T384" s="15"/>
      <c r="U384" s="15"/>
      <c r="V384" s="15"/>
      <c r="W384" s="15"/>
    </row>
    <row r="385" spans="1:23" s="16" customForma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27"/>
      <c r="N385" s="15"/>
      <c r="O385" s="15"/>
      <c r="P385" s="15"/>
      <c r="Q385" s="15"/>
      <c r="R385" s="15"/>
      <c r="S385" s="15"/>
      <c r="T385" s="15"/>
      <c r="U385" s="15"/>
      <c r="V385" s="15"/>
      <c r="W385" s="15"/>
    </row>
    <row r="386" spans="1:23" s="16" customForma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27"/>
      <c r="N386" s="15"/>
      <c r="O386" s="15"/>
      <c r="P386" s="15"/>
      <c r="Q386" s="15"/>
      <c r="R386" s="15"/>
      <c r="S386" s="15"/>
      <c r="T386" s="15"/>
      <c r="U386" s="15"/>
      <c r="V386" s="15"/>
      <c r="W386" s="15"/>
    </row>
    <row r="387" spans="1:23" s="16" customForma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27"/>
      <c r="N387" s="15"/>
      <c r="O387" s="15"/>
      <c r="P387" s="15"/>
      <c r="Q387" s="15"/>
      <c r="R387" s="15"/>
      <c r="S387" s="15"/>
      <c r="T387" s="15"/>
      <c r="U387" s="15"/>
      <c r="V387" s="15"/>
      <c r="W387" s="15"/>
    </row>
    <row r="388" spans="1:23" s="16" customForma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27"/>
      <c r="N388" s="15"/>
      <c r="O388" s="15"/>
      <c r="P388" s="15"/>
      <c r="Q388" s="15"/>
      <c r="R388" s="15"/>
      <c r="S388" s="15"/>
      <c r="T388" s="15"/>
      <c r="U388" s="15"/>
      <c r="V388" s="15"/>
      <c r="W388" s="15"/>
    </row>
    <row r="389" spans="1:23" s="16" customForma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27"/>
      <c r="N389" s="15"/>
      <c r="O389" s="15"/>
      <c r="P389" s="15"/>
      <c r="Q389" s="15"/>
      <c r="R389" s="15"/>
      <c r="S389" s="15"/>
      <c r="T389" s="15"/>
      <c r="U389" s="15"/>
      <c r="V389" s="15"/>
      <c r="W389" s="15"/>
    </row>
    <row r="390" spans="1:23" s="16" customForma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27"/>
      <c r="N390" s="15"/>
      <c r="O390" s="15"/>
      <c r="P390" s="15"/>
      <c r="Q390" s="15"/>
      <c r="R390" s="15"/>
      <c r="S390" s="15"/>
      <c r="T390" s="15"/>
      <c r="U390" s="15"/>
      <c r="V390" s="15"/>
      <c r="W390" s="15"/>
    </row>
    <row r="391" spans="1:23" s="16" customForma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27"/>
      <c r="N391" s="15"/>
      <c r="O391" s="15"/>
      <c r="P391" s="15"/>
      <c r="Q391" s="15"/>
      <c r="R391" s="15"/>
      <c r="S391" s="15"/>
      <c r="T391" s="15"/>
      <c r="U391" s="15"/>
      <c r="V391" s="15"/>
      <c r="W391" s="15"/>
    </row>
    <row r="392" spans="1:23" s="16" customForma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27"/>
      <c r="N392" s="15"/>
      <c r="O392" s="15"/>
      <c r="P392" s="15"/>
      <c r="Q392" s="15"/>
      <c r="R392" s="15"/>
      <c r="S392" s="15"/>
      <c r="T392" s="15"/>
      <c r="U392" s="15"/>
      <c r="V392" s="15"/>
      <c r="W392" s="15"/>
    </row>
    <row r="393" spans="1:23" s="16" customForma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27"/>
      <c r="N393" s="15"/>
      <c r="O393" s="15"/>
      <c r="P393" s="15"/>
      <c r="Q393" s="15"/>
      <c r="R393" s="15"/>
      <c r="S393" s="15"/>
      <c r="T393" s="15"/>
      <c r="U393" s="15"/>
      <c r="V393" s="15"/>
      <c r="W393" s="15"/>
    </row>
    <row r="394" spans="1:23" s="16" customForma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27"/>
      <c r="N394" s="15"/>
      <c r="O394" s="15"/>
      <c r="P394" s="15"/>
      <c r="Q394" s="15"/>
      <c r="R394" s="15"/>
      <c r="S394" s="15"/>
      <c r="T394" s="15"/>
      <c r="U394" s="15"/>
      <c r="V394" s="15"/>
      <c r="W394" s="15"/>
    </row>
    <row r="395" spans="1:23" s="16" customForma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27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s="16" customForma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27"/>
      <c r="N396" s="15"/>
      <c r="O396" s="15"/>
      <c r="P396" s="15"/>
      <c r="Q396" s="15"/>
      <c r="R396" s="15"/>
      <c r="S396" s="15"/>
      <c r="T396" s="15"/>
      <c r="U396" s="15"/>
      <c r="V396" s="15"/>
      <c r="W396" s="15"/>
    </row>
    <row r="397" spans="1:23" s="16" customForma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27"/>
      <c r="N397" s="15"/>
      <c r="O397" s="15"/>
      <c r="P397" s="15"/>
      <c r="Q397" s="15"/>
      <c r="R397" s="15"/>
      <c r="S397" s="15"/>
      <c r="T397" s="15"/>
      <c r="U397" s="15"/>
      <c r="V397" s="15"/>
      <c r="W397" s="15"/>
    </row>
    <row r="398" spans="1:23" s="16" customForma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27"/>
      <c r="N398" s="15"/>
      <c r="O398" s="15"/>
      <c r="P398" s="15"/>
      <c r="Q398" s="15"/>
      <c r="R398" s="15"/>
      <c r="S398" s="15"/>
      <c r="T398" s="15"/>
      <c r="U398" s="15"/>
      <c r="V398" s="15"/>
      <c r="W398" s="15"/>
    </row>
    <row r="399" spans="1:23" s="16" customForma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27"/>
      <c r="N399" s="15"/>
      <c r="O399" s="15"/>
      <c r="P399" s="15"/>
      <c r="Q399" s="15"/>
      <c r="R399" s="15"/>
      <c r="S399" s="15"/>
      <c r="T399" s="15"/>
      <c r="U399" s="15"/>
      <c r="V399" s="15"/>
      <c r="W399" s="15"/>
    </row>
    <row r="400" spans="1:23" s="16" customForma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27"/>
      <c r="N400" s="15"/>
      <c r="O400" s="15"/>
      <c r="P400" s="15"/>
      <c r="Q400" s="15"/>
      <c r="R400" s="15"/>
      <c r="S400" s="15"/>
      <c r="T400" s="15"/>
      <c r="U400" s="15"/>
      <c r="V400" s="15"/>
      <c r="W400" s="15"/>
    </row>
    <row r="401" spans="1:23" s="16" customForma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27"/>
      <c r="N401" s="15"/>
      <c r="O401" s="15"/>
      <c r="P401" s="15"/>
      <c r="Q401" s="15"/>
      <c r="R401" s="15"/>
      <c r="S401" s="15"/>
      <c r="T401" s="15"/>
      <c r="U401" s="15"/>
      <c r="V401" s="15"/>
      <c r="W401" s="15"/>
    </row>
    <row r="402" spans="1:23" s="16" customForma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27"/>
      <c r="N402" s="15"/>
      <c r="O402" s="15"/>
      <c r="P402" s="15"/>
      <c r="Q402" s="15"/>
      <c r="R402" s="15"/>
      <c r="S402" s="15"/>
      <c r="T402" s="15"/>
      <c r="U402" s="15"/>
      <c r="V402" s="15"/>
      <c r="W402" s="15"/>
    </row>
    <row r="403" spans="1:23" s="16" customForma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27"/>
      <c r="N403" s="15"/>
      <c r="O403" s="15"/>
      <c r="P403" s="15"/>
      <c r="Q403" s="15"/>
      <c r="R403" s="15"/>
      <c r="S403" s="15"/>
      <c r="T403" s="15"/>
      <c r="U403" s="15"/>
      <c r="V403" s="15"/>
      <c r="W403" s="15"/>
    </row>
    <row r="404" spans="1:23" s="16" customForma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27"/>
      <c r="N404" s="15"/>
      <c r="O404" s="15"/>
      <c r="P404" s="15"/>
      <c r="Q404" s="15"/>
      <c r="R404" s="15"/>
      <c r="S404" s="15"/>
      <c r="T404" s="15"/>
      <c r="U404" s="15"/>
      <c r="V404" s="15"/>
      <c r="W404" s="15"/>
    </row>
    <row r="405" spans="1:23" s="16" customForma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27"/>
      <c r="N405" s="15"/>
      <c r="O405" s="15"/>
      <c r="P405" s="15"/>
      <c r="Q405" s="15"/>
      <c r="R405" s="15"/>
      <c r="S405" s="15"/>
      <c r="T405" s="15"/>
      <c r="U405" s="15"/>
      <c r="V405" s="15"/>
      <c r="W405" s="15"/>
    </row>
    <row r="406" spans="1:23" s="16" customForma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27"/>
      <c r="N406" s="15"/>
      <c r="O406" s="15"/>
      <c r="P406" s="15"/>
      <c r="Q406" s="15"/>
      <c r="R406" s="15"/>
      <c r="S406" s="15"/>
      <c r="T406" s="15"/>
      <c r="U406" s="15"/>
      <c r="V406" s="15"/>
      <c r="W406" s="15"/>
    </row>
    <row r="407" spans="1:23" s="16" customForma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27"/>
      <c r="N407" s="15"/>
      <c r="O407" s="15"/>
      <c r="P407" s="15"/>
      <c r="Q407" s="15"/>
      <c r="R407" s="15"/>
      <c r="S407" s="15"/>
      <c r="T407" s="15"/>
      <c r="U407" s="15"/>
      <c r="V407" s="15"/>
      <c r="W407" s="15"/>
    </row>
    <row r="408" spans="1:23" s="16" customForma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27"/>
      <c r="N408" s="15"/>
      <c r="O408" s="15"/>
      <c r="P408" s="15"/>
      <c r="Q408" s="15"/>
      <c r="R408" s="15"/>
      <c r="S408" s="15"/>
      <c r="T408" s="15"/>
      <c r="U408" s="15"/>
      <c r="V408" s="15"/>
      <c r="W408" s="15"/>
    </row>
    <row r="409" spans="1:23" s="16" customForma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27"/>
      <c r="N409" s="15"/>
      <c r="O409" s="15"/>
      <c r="P409" s="15"/>
      <c r="Q409" s="15"/>
      <c r="R409" s="15"/>
      <c r="S409" s="15"/>
      <c r="T409" s="15"/>
      <c r="U409" s="15"/>
      <c r="V409" s="15"/>
      <c r="W409" s="15"/>
    </row>
    <row r="410" spans="1:23" s="16" customForma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27"/>
      <c r="N410" s="15"/>
      <c r="O410" s="15"/>
      <c r="P410" s="15"/>
      <c r="Q410" s="15"/>
      <c r="R410" s="15"/>
      <c r="S410" s="15"/>
      <c r="T410" s="15"/>
      <c r="U410" s="15"/>
      <c r="V410" s="15"/>
      <c r="W410" s="15"/>
    </row>
    <row r="411" spans="1:23" s="16" customForma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27"/>
      <c r="N411" s="15"/>
      <c r="O411" s="15"/>
      <c r="P411" s="15"/>
      <c r="Q411" s="15"/>
      <c r="R411" s="15"/>
      <c r="S411" s="15"/>
      <c r="T411" s="15"/>
      <c r="U411" s="15"/>
      <c r="V411" s="15"/>
      <c r="W411" s="15"/>
    </row>
    <row r="412" spans="1:23" s="16" customForma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27"/>
      <c r="N412" s="15"/>
      <c r="O412" s="15"/>
      <c r="P412" s="15"/>
      <c r="Q412" s="15"/>
      <c r="R412" s="15"/>
      <c r="S412" s="15"/>
      <c r="T412" s="15"/>
      <c r="U412" s="15"/>
      <c r="V412" s="15"/>
      <c r="W412" s="15"/>
    </row>
    <row r="413" spans="1:23" s="16" customForma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27"/>
      <c r="N413" s="15"/>
      <c r="O413" s="15"/>
      <c r="P413" s="15"/>
      <c r="Q413" s="15"/>
      <c r="R413" s="15"/>
      <c r="S413" s="15"/>
      <c r="T413" s="15"/>
      <c r="U413" s="15"/>
      <c r="V413" s="15"/>
      <c r="W413" s="15"/>
    </row>
    <row r="414" spans="1:23" s="16" customForma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27"/>
      <c r="N414" s="15"/>
      <c r="O414" s="15"/>
      <c r="P414" s="15"/>
      <c r="Q414" s="15"/>
      <c r="R414" s="15"/>
      <c r="S414" s="15"/>
      <c r="T414" s="15"/>
      <c r="U414" s="15"/>
      <c r="V414" s="15"/>
      <c r="W414" s="15"/>
    </row>
    <row r="415" spans="1:23" s="16" customForma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27"/>
      <c r="N415" s="15"/>
      <c r="O415" s="15"/>
      <c r="P415" s="15"/>
      <c r="Q415" s="15"/>
      <c r="R415" s="15"/>
      <c r="S415" s="15"/>
      <c r="T415" s="15"/>
      <c r="U415" s="15"/>
      <c r="V415" s="15"/>
      <c r="W415" s="15"/>
    </row>
    <row r="416" spans="1:23" s="16" customForma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27"/>
      <c r="N416" s="15"/>
      <c r="O416" s="15"/>
      <c r="P416" s="15"/>
      <c r="Q416" s="15"/>
      <c r="R416" s="15"/>
      <c r="S416" s="15"/>
      <c r="T416" s="15"/>
      <c r="U416" s="15"/>
      <c r="V416" s="15"/>
      <c r="W416" s="15"/>
    </row>
    <row r="417" spans="1:23" s="16" customForma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27"/>
      <c r="N417" s="15"/>
      <c r="O417" s="15"/>
      <c r="P417" s="15"/>
      <c r="Q417" s="15"/>
      <c r="R417" s="15"/>
      <c r="S417" s="15"/>
      <c r="T417" s="15"/>
      <c r="U417" s="15"/>
      <c r="V417" s="15"/>
      <c r="W417" s="15"/>
    </row>
    <row r="418" spans="1:23" s="16" customForma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27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spans="1:23" s="16" customForma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27"/>
      <c r="N419" s="15"/>
      <c r="O419" s="15"/>
      <c r="P419" s="15"/>
      <c r="Q419" s="15"/>
      <c r="R419" s="15"/>
      <c r="S419" s="15"/>
      <c r="T419" s="15"/>
      <c r="U419" s="15"/>
      <c r="V419" s="15"/>
      <c r="W419" s="15"/>
    </row>
    <row r="420" spans="1:23" s="16" customForma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27"/>
      <c r="N420" s="15"/>
      <c r="O420" s="15"/>
      <c r="P420" s="15"/>
      <c r="Q420" s="15"/>
      <c r="R420" s="15"/>
      <c r="S420" s="15"/>
      <c r="T420" s="15"/>
      <c r="U420" s="15"/>
      <c r="V420" s="15"/>
      <c r="W420" s="15"/>
    </row>
    <row r="421" spans="1:23" s="16" customForma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27"/>
      <c r="N421" s="15"/>
      <c r="O421" s="15"/>
      <c r="P421" s="15"/>
      <c r="Q421" s="15"/>
      <c r="R421" s="15"/>
      <c r="S421" s="15"/>
      <c r="T421" s="15"/>
      <c r="U421" s="15"/>
      <c r="V421" s="15"/>
      <c r="W421" s="15"/>
    </row>
    <row r="422" spans="1:23" s="16" customForma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27"/>
      <c r="N422" s="15"/>
      <c r="O422" s="15"/>
      <c r="P422" s="15"/>
      <c r="Q422" s="15"/>
      <c r="R422" s="15"/>
      <c r="S422" s="15"/>
      <c r="T422" s="15"/>
      <c r="U422" s="15"/>
      <c r="V422" s="15"/>
      <c r="W422" s="15"/>
    </row>
    <row r="423" spans="1:23" s="16" customForma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27"/>
      <c r="N423" s="15"/>
      <c r="O423" s="15"/>
      <c r="P423" s="15"/>
      <c r="Q423" s="15"/>
      <c r="R423" s="15"/>
      <c r="S423" s="15"/>
      <c r="T423" s="15"/>
      <c r="U423" s="15"/>
      <c r="V423" s="15"/>
      <c r="W423" s="15"/>
    </row>
    <row r="424" spans="1:23" s="16" customForma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27"/>
      <c r="N424" s="15"/>
      <c r="O424" s="15"/>
      <c r="P424" s="15"/>
      <c r="Q424" s="15"/>
      <c r="R424" s="15"/>
      <c r="S424" s="15"/>
      <c r="T424" s="15"/>
      <c r="U424" s="15"/>
      <c r="V424" s="15"/>
      <c r="W424" s="15"/>
    </row>
    <row r="425" spans="1:23" s="16" customForma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27"/>
      <c r="N425" s="15"/>
      <c r="O425" s="15"/>
      <c r="P425" s="15"/>
      <c r="Q425" s="15"/>
      <c r="R425" s="15"/>
      <c r="S425" s="15"/>
      <c r="T425" s="15"/>
      <c r="U425" s="15"/>
      <c r="V425" s="15"/>
      <c r="W425" s="15"/>
    </row>
    <row r="426" spans="1:23" s="16" customForma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27"/>
      <c r="N426" s="15"/>
      <c r="O426" s="15"/>
      <c r="P426" s="15"/>
      <c r="Q426" s="15"/>
      <c r="R426" s="15"/>
      <c r="S426" s="15"/>
      <c r="T426" s="15"/>
      <c r="U426" s="15"/>
      <c r="V426" s="15"/>
      <c r="W426" s="15"/>
    </row>
    <row r="427" spans="1:23" s="16" customForma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27"/>
      <c r="N427" s="15"/>
      <c r="O427" s="15"/>
      <c r="P427" s="15"/>
      <c r="Q427" s="15"/>
      <c r="R427" s="15"/>
      <c r="S427" s="15"/>
      <c r="T427" s="15"/>
      <c r="U427" s="15"/>
      <c r="V427" s="15"/>
      <c r="W427" s="15"/>
    </row>
    <row r="428" spans="1:23" s="16" customForma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27"/>
      <c r="N428" s="15"/>
      <c r="O428" s="15"/>
      <c r="P428" s="15"/>
      <c r="Q428" s="15"/>
      <c r="R428" s="15"/>
      <c r="S428" s="15"/>
      <c r="T428" s="15"/>
      <c r="U428" s="15"/>
      <c r="V428" s="15"/>
      <c r="W428" s="15"/>
    </row>
    <row r="429" spans="1:23" s="16" customForma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27"/>
      <c r="N429" s="15"/>
      <c r="O429" s="15"/>
      <c r="P429" s="15"/>
      <c r="Q429" s="15"/>
      <c r="R429" s="15"/>
      <c r="S429" s="15"/>
      <c r="T429" s="15"/>
      <c r="U429" s="15"/>
      <c r="V429" s="15"/>
      <c r="W429" s="15"/>
    </row>
    <row r="430" spans="1:23" s="16" customForma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27"/>
      <c r="N430" s="15"/>
      <c r="O430" s="15"/>
      <c r="P430" s="15"/>
      <c r="Q430" s="15"/>
      <c r="R430" s="15"/>
      <c r="S430" s="15"/>
      <c r="T430" s="15"/>
      <c r="U430" s="15"/>
      <c r="V430" s="15"/>
      <c r="W430" s="15"/>
    </row>
    <row r="431" spans="1:23" s="16" customForma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27"/>
      <c r="N431" s="15"/>
      <c r="O431" s="15"/>
      <c r="P431" s="15"/>
      <c r="Q431" s="15"/>
      <c r="R431" s="15"/>
      <c r="S431" s="15"/>
      <c r="T431" s="15"/>
      <c r="U431" s="15"/>
      <c r="V431" s="15"/>
      <c r="W431" s="15"/>
    </row>
    <row r="432" spans="1:23" s="16" customForma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27"/>
      <c r="N432" s="15"/>
      <c r="O432" s="15"/>
      <c r="P432" s="15"/>
      <c r="Q432" s="15"/>
      <c r="R432" s="15"/>
      <c r="S432" s="15"/>
      <c r="T432" s="15"/>
      <c r="U432" s="15"/>
      <c r="V432" s="15"/>
      <c r="W432" s="15"/>
    </row>
    <row r="433" spans="1:23" s="16" customForma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27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s="16" customForma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27"/>
      <c r="N434" s="15"/>
      <c r="O434" s="15"/>
      <c r="P434" s="15"/>
      <c r="Q434" s="15"/>
      <c r="R434" s="15"/>
      <c r="S434" s="15"/>
      <c r="T434" s="15"/>
      <c r="U434" s="15"/>
      <c r="V434" s="15"/>
      <c r="W434" s="15"/>
    </row>
    <row r="435" spans="1:23" s="16" customForma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27"/>
      <c r="N435" s="15"/>
      <c r="O435" s="15"/>
      <c r="P435" s="15"/>
      <c r="Q435" s="15"/>
      <c r="R435" s="15"/>
      <c r="S435" s="15"/>
      <c r="T435" s="15"/>
      <c r="U435" s="15"/>
      <c r="V435" s="15"/>
      <c r="W435" s="15"/>
    </row>
    <row r="436" spans="1:23" s="16" customForma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27"/>
      <c r="N436" s="15"/>
      <c r="O436" s="15"/>
      <c r="P436" s="15"/>
      <c r="Q436" s="15"/>
      <c r="R436" s="15"/>
      <c r="S436" s="15"/>
      <c r="T436" s="15"/>
      <c r="U436" s="15"/>
      <c r="V436" s="15"/>
      <c r="W436" s="15"/>
    </row>
    <row r="437" spans="1:23" s="16" customForma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27"/>
      <c r="N437" s="15"/>
      <c r="O437" s="15"/>
      <c r="P437" s="15"/>
      <c r="Q437" s="15"/>
      <c r="R437" s="15"/>
      <c r="S437" s="15"/>
      <c r="T437" s="15"/>
      <c r="U437" s="15"/>
      <c r="V437" s="15"/>
      <c r="W437" s="15"/>
    </row>
    <row r="438" spans="1:23" s="16" customForma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27"/>
      <c r="N438" s="15"/>
      <c r="O438" s="15"/>
      <c r="P438" s="15"/>
      <c r="Q438" s="15"/>
      <c r="R438" s="15"/>
      <c r="S438" s="15"/>
      <c r="T438" s="15"/>
      <c r="U438" s="15"/>
      <c r="V438" s="15"/>
      <c r="W438" s="15"/>
    </row>
    <row r="439" spans="1:23" s="16" customForma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27"/>
      <c r="N439" s="15"/>
      <c r="O439" s="15"/>
      <c r="P439" s="15"/>
      <c r="Q439" s="15"/>
      <c r="R439" s="15"/>
      <c r="S439" s="15"/>
      <c r="T439" s="15"/>
      <c r="U439" s="15"/>
      <c r="V439" s="15"/>
      <c r="W439" s="15"/>
    </row>
    <row r="440" spans="1:23" s="16" customForma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27"/>
      <c r="N440" s="15"/>
      <c r="O440" s="15"/>
      <c r="P440" s="15"/>
      <c r="Q440" s="15"/>
      <c r="R440" s="15"/>
      <c r="S440" s="15"/>
      <c r="T440" s="15"/>
      <c r="U440" s="15"/>
      <c r="V440" s="15"/>
      <c r="W440" s="15"/>
    </row>
    <row r="441" spans="1:23" s="16" customForma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27"/>
      <c r="N441" s="15"/>
      <c r="O441" s="15"/>
      <c r="P441" s="15"/>
      <c r="Q441" s="15"/>
      <c r="R441" s="15"/>
      <c r="S441" s="15"/>
      <c r="T441" s="15"/>
      <c r="U441" s="15"/>
      <c r="V441" s="15"/>
      <c r="W441" s="15"/>
    </row>
    <row r="442" spans="1:23" s="16" customForma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27"/>
      <c r="N442" s="15"/>
      <c r="O442" s="15"/>
      <c r="P442" s="15"/>
      <c r="Q442" s="15"/>
      <c r="R442" s="15"/>
      <c r="S442" s="15"/>
      <c r="T442" s="15"/>
      <c r="U442" s="15"/>
      <c r="V442" s="15"/>
      <c r="W442" s="15"/>
    </row>
    <row r="443" spans="1:23" s="16" customForma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27"/>
      <c r="N443" s="15"/>
      <c r="O443" s="15"/>
      <c r="P443" s="15"/>
      <c r="Q443" s="15"/>
      <c r="R443" s="15"/>
      <c r="S443" s="15"/>
      <c r="T443" s="15"/>
      <c r="U443" s="15"/>
      <c r="V443" s="15"/>
      <c r="W443" s="15"/>
    </row>
    <row r="444" spans="1:23" s="16" customForma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27"/>
      <c r="N444" s="15"/>
      <c r="O444" s="15"/>
      <c r="P444" s="15"/>
      <c r="Q444" s="15"/>
      <c r="R444" s="15"/>
      <c r="S444" s="15"/>
      <c r="T444" s="15"/>
      <c r="U444" s="15"/>
      <c r="V444" s="15"/>
      <c r="W444" s="15"/>
    </row>
    <row r="445" spans="1:23" s="16" customForma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27"/>
      <c r="N445" s="15"/>
      <c r="O445" s="15"/>
      <c r="P445" s="15"/>
      <c r="Q445" s="15"/>
      <c r="R445" s="15"/>
      <c r="S445" s="15"/>
      <c r="T445" s="15"/>
      <c r="U445" s="15"/>
      <c r="V445" s="15"/>
      <c r="W445" s="15"/>
    </row>
    <row r="446" spans="1:23" s="16" customForma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27"/>
      <c r="N446" s="15"/>
      <c r="O446" s="15"/>
      <c r="P446" s="15"/>
      <c r="Q446" s="15"/>
      <c r="R446" s="15"/>
      <c r="S446" s="15"/>
      <c r="T446" s="15"/>
      <c r="U446" s="15"/>
      <c r="V446" s="15"/>
      <c r="W446" s="15"/>
    </row>
    <row r="447" spans="1:23" s="16" customForma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27"/>
      <c r="N447" s="15"/>
      <c r="O447" s="15"/>
      <c r="P447" s="15"/>
      <c r="Q447" s="15"/>
      <c r="R447" s="15"/>
      <c r="S447" s="15"/>
      <c r="T447" s="15"/>
      <c r="U447" s="15"/>
      <c r="V447" s="15"/>
      <c r="W447" s="15"/>
    </row>
    <row r="448" spans="1:23" s="16" customForma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27"/>
      <c r="N448" s="15"/>
      <c r="O448" s="15"/>
      <c r="P448" s="15"/>
      <c r="Q448" s="15"/>
      <c r="R448" s="15"/>
      <c r="S448" s="15"/>
      <c r="T448" s="15"/>
      <c r="U448" s="15"/>
      <c r="V448" s="15"/>
      <c r="W448" s="15"/>
    </row>
    <row r="449" spans="1:23" s="16" customForma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27"/>
      <c r="N449" s="15"/>
      <c r="O449" s="15"/>
      <c r="P449" s="15"/>
      <c r="Q449" s="15"/>
      <c r="R449" s="15"/>
      <c r="S449" s="15"/>
      <c r="T449" s="15"/>
      <c r="U449" s="15"/>
      <c r="V449" s="15"/>
      <c r="W449" s="15"/>
    </row>
    <row r="450" spans="1:23" s="16" customForma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27"/>
      <c r="N450" s="15"/>
      <c r="O450" s="15"/>
      <c r="P450" s="15"/>
      <c r="Q450" s="15"/>
      <c r="R450" s="15"/>
      <c r="S450" s="15"/>
      <c r="T450" s="15"/>
      <c r="U450" s="15"/>
      <c r="V450" s="15"/>
      <c r="W450" s="15"/>
    </row>
    <row r="451" spans="1:23" s="16" customForma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27"/>
      <c r="N451" s="15"/>
      <c r="O451" s="15"/>
      <c r="P451" s="15"/>
      <c r="Q451" s="15"/>
      <c r="R451" s="15"/>
      <c r="S451" s="15"/>
      <c r="T451" s="15"/>
      <c r="U451" s="15"/>
      <c r="V451" s="15"/>
      <c r="W451" s="15"/>
    </row>
    <row r="452" spans="1:23" s="16" customForma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27"/>
      <c r="N452" s="15"/>
      <c r="O452" s="15"/>
      <c r="P452" s="15"/>
      <c r="Q452" s="15"/>
      <c r="R452" s="15"/>
      <c r="S452" s="15"/>
      <c r="T452" s="15"/>
      <c r="U452" s="15"/>
      <c r="V452" s="15"/>
      <c r="W452" s="15"/>
    </row>
    <row r="453" spans="1:23" s="16" customForma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27"/>
      <c r="N453" s="15"/>
      <c r="O453" s="15"/>
      <c r="P453" s="15"/>
      <c r="Q453" s="15"/>
      <c r="R453" s="15"/>
      <c r="S453" s="15"/>
      <c r="T453" s="15"/>
      <c r="U453" s="15"/>
      <c r="V453" s="15"/>
      <c r="W453" s="15"/>
    </row>
    <row r="454" spans="1:23" s="16" customForma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27"/>
      <c r="N454" s="15"/>
      <c r="O454" s="15"/>
      <c r="P454" s="15"/>
      <c r="Q454" s="15"/>
      <c r="R454" s="15"/>
      <c r="S454" s="15"/>
      <c r="T454" s="15"/>
      <c r="U454" s="15"/>
      <c r="V454" s="15"/>
      <c r="W454" s="15"/>
    </row>
    <row r="455" spans="1:23" s="16" customForma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27"/>
      <c r="N455" s="15"/>
      <c r="O455" s="15"/>
      <c r="P455" s="15"/>
      <c r="Q455" s="15"/>
      <c r="R455" s="15"/>
      <c r="S455" s="15"/>
      <c r="T455" s="15"/>
      <c r="U455" s="15"/>
      <c r="V455" s="15"/>
      <c r="W455" s="15"/>
    </row>
    <row r="456" spans="1:23" s="16" customForma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27"/>
      <c r="N456" s="15"/>
      <c r="O456" s="15"/>
      <c r="P456" s="15"/>
      <c r="Q456" s="15"/>
      <c r="R456" s="15"/>
      <c r="S456" s="15"/>
      <c r="T456" s="15"/>
      <c r="U456" s="15"/>
      <c r="V456" s="15"/>
      <c r="W456" s="15"/>
    </row>
    <row r="457" spans="1:23" s="16" customForma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27"/>
      <c r="N457" s="15"/>
      <c r="O457" s="15"/>
      <c r="P457" s="15"/>
      <c r="Q457" s="15"/>
      <c r="R457" s="15"/>
      <c r="S457" s="15"/>
      <c r="T457" s="15"/>
      <c r="U457" s="15"/>
      <c r="V457" s="15"/>
      <c r="W457" s="15"/>
    </row>
    <row r="458" spans="1:23" s="16" customForma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27"/>
      <c r="N458" s="15"/>
      <c r="O458" s="15"/>
      <c r="P458" s="15"/>
      <c r="Q458" s="15"/>
      <c r="R458" s="15"/>
      <c r="S458" s="15"/>
      <c r="T458" s="15"/>
      <c r="U458" s="15"/>
      <c r="V458" s="15"/>
      <c r="W458" s="15"/>
    </row>
    <row r="459" spans="1:23" s="16" customForma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27"/>
      <c r="N459" s="15"/>
      <c r="O459" s="15"/>
      <c r="P459" s="15"/>
      <c r="Q459" s="15"/>
      <c r="R459" s="15"/>
      <c r="S459" s="15"/>
      <c r="T459" s="15"/>
      <c r="U459" s="15"/>
      <c r="V459" s="15"/>
      <c r="W459" s="15"/>
    </row>
    <row r="460" spans="1:23" s="16" customForma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27"/>
      <c r="N460" s="15"/>
      <c r="O460" s="15"/>
      <c r="P460" s="15"/>
      <c r="Q460" s="15"/>
      <c r="R460" s="15"/>
      <c r="S460" s="15"/>
      <c r="T460" s="15"/>
      <c r="U460" s="15"/>
      <c r="V460" s="15"/>
      <c r="W460" s="15"/>
    </row>
    <row r="461" spans="1:23" s="16" customForma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27"/>
      <c r="N461" s="15"/>
      <c r="O461" s="15"/>
      <c r="P461" s="15"/>
      <c r="Q461" s="15"/>
      <c r="R461" s="15"/>
      <c r="S461" s="15"/>
      <c r="T461" s="15"/>
      <c r="U461" s="15"/>
      <c r="V461" s="15"/>
      <c r="W461" s="15"/>
    </row>
    <row r="462" spans="1:23" s="16" customForma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27"/>
      <c r="N462" s="15"/>
      <c r="O462" s="15"/>
      <c r="P462" s="15"/>
      <c r="Q462" s="15"/>
      <c r="R462" s="15"/>
      <c r="S462" s="15"/>
      <c r="T462" s="15"/>
      <c r="U462" s="15"/>
      <c r="V462" s="15"/>
      <c r="W462" s="15"/>
    </row>
    <row r="463" spans="1:23" s="16" customForma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27"/>
      <c r="N463" s="15"/>
      <c r="O463" s="15"/>
      <c r="P463" s="15"/>
      <c r="Q463" s="15"/>
      <c r="R463" s="15"/>
      <c r="S463" s="15"/>
      <c r="T463" s="15"/>
      <c r="U463" s="15"/>
      <c r="V463" s="15"/>
      <c r="W463" s="15"/>
    </row>
    <row r="464" spans="1:23" s="16" customForma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27"/>
      <c r="N464" s="15"/>
      <c r="O464" s="15"/>
      <c r="P464" s="15"/>
      <c r="Q464" s="15"/>
      <c r="R464" s="15"/>
      <c r="S464" s="15"/>
      <c r="T464" s="15"/>
      <c r="U464" s="15"/>
      <c r="V464" s="15"/>
      <c r="W464" s="15"/>
    </row>
    <row r="465" spans="1:23" s="16" customForma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27"/>
      <c r="N465" s="15"/>
      <c r="O465" s="15"/>
      <c r="P465" s="15"/>
      <c r="Q465" s="15"/>
      <c r="R465" s="15"/>
      <c r="S465" s="15"/>
      <c r="T465" s="15"/>
      <c r="U465" s="15"/>
      <c r="V465" s="15"/>
      <c r="W465" s="15"/>
    </row>
    <row r="466" spans="1:23" s="16" customForma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27"/>
      <c r="N466" s="15"/>
      <c r="O466" s="15"/>
      <c r="P466" s="15"/>
      <c r="Q466" s="15"/>
      <c r="R466" s="15"/>
      <c r="S466" s="15"/>
      <c r="T466" s="15"/>
      <c r="U466" s="15"/>
      <c r="V466" s="15"/>
      <c r="W466" s="15"/>
    </row>
    <row r="467" spans="1:23" s="16" customForma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27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spans="1:23" s="16" customForma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27"/>
      <c r="N468" s="15"/>
      <c r="O468" s="15"/>
      <c r="P468" s="15"/>
      <c r="Q468" s="15"/>
      <c r="R468" s="15"/>
      <c r="S468" s="15"/>
      <c r="T468" s="15"/>
      <c r="U468" s="15"/>
      <c r="V468" s="15"/>
      <c r="W468" s="15"/>
    </row>
    <row r="469" spans="1:23" s="16" customForma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27"/>
      <c r="N469" s="15"/>
      <c r="O469" s="15"/>
      <c r="P469" s="15"/>
      <c r="Q469" s="15"/>
      <c r="R469" s="15"/>
      <c r="S469" s="15"/>
      <c r="T469" s="15"/>
      <c r="U469" s="15"/>
      <c r="V469" s="15"/>
      <c r="W469" s="15"/>
    </row>
    <row r="470" spans="1:23" s="16" customForma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27"/>
      <c r="N470" s="15"/>
      <c r="O470" s="15"/>
      <c r="P470" s="15"/>
      <c r="Q470" s="15"/>
      <c r="R470" s="15"/>
      <c r="S470" s="15"/>
      <c r="T470" s="15"/>
      <c r="U470" s="15"/>
      <c r="V470" s="15"/>
      <c r="W470" s="15"/>
    </row>
    <row r="471" spans="1:23" s="16" customForma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27"/>
      <c r="N471" s="15"/>
      <c r="O471" s="15"/>
      <c r="P471" s="15"/>
      <c r="Q471" s="15"/>
      <c r="R471" s="15"/>
      <c r="S471" s="15"/>
      <c r="T471" s="15"/>
      <c r="U471" s="15"/>
      <c r="V471" s="15"/>
      <c r="W471" s="15"/>
    </row>
    <row r="472" spans="1:23" s="16" customForma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27"/>
      <c r="N472" s="15"/>
      <c r="O472" s="15"/>
      <c r="P472" s="15"/>
      <c r="Q472" s="15"/>
      <c r="R472" s="15"/>
      <c r="S472" s="15"/>
      <c r="T472" s="15"/>
      <c r="U472" s="15"/>
      <c r="V472" s="15"/>
      <c r="W472" s="15"/>
    </row>
    <row r="473" spans="1:23" s="16" customForma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27"/>
      <c r="N473" s="15"/>
      <c r="O473" s="15"/>
      <c r="P473" s="15"/>
      <c r="Q473" s="15"/>
      <c r="R473" s="15"/>
      <c r="S473" s="15"/>
      <c r="T473" s="15"/>
      <c r="U473" s="15"/>
      <c r="V473" s="15"/>
      <c r="W473" s="15"/>
    </row>
    <row r="474" spans="1:23" s="16" customForma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27"/>
      <c r="N474" s="15"/>
      <c r="O474" s="15"/>
      <c r="P474" s="15"/>
      <c r="Q474" s="15"/>
      <c r="R474" s="15"/>
      <c r="S474" s="15"/>
      <c r="T474" s="15"/>
      <c r="U474" s="15"/>
      <c r="V474" s="15"/>
      <c r="W474" s="15"/>
    </row>
    <row r="475" spans="1:23" s="16" customForma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27"/>
      <c r="N475" s="15"/>
      <c r="O475" s="15"/>
      <c r="P475" s="15"/>
      <c r="Q475" s="15"/>
      <c r="R475" s="15"/>
      <c r="S475" s="15"/>
      <c r="T475" s="15"/>
      <c r="U475" s="15"/>
      <c r="V475" s="15"/>
      <c r="W475" s="15"/>
    </row>
    <row r="476" spans="1:23" s="16" customForma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27"/>
      <c r="N476" s="15"/>
      <c r="O476" s="15"/>
      <c r="P476" s="15"/>
      <c r="Q476" s="15"/>
      <c r="R476" s="15"/>
      <c r="S476" s="15"/>
      <c r="T476" s="15"/>
      <c r="U476" s="15"/>
      <c r="V476" s="15"/>
      <c r="W476" s="15"/>
    </row>
    <row r="477" spans="1:23" s="16" customForma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27"/>
      <c r="N477" s="15"/>
      <c r="O477" s="15"/>
      <c r="P477" s="15"/>
      <c r="Q477" s="15"/>
      <c r="R477" s="15"/>
      <c r="S477" s="15"/>
      <c r="T477" s="15"/>
      <c r="U477" s="15"/>
      <c r="V477" s="15"/>
      <c r="W477" s="15"/>
    </row>
    <row r="478" spans="1:23" s="16" customForma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27"/>
      <c r="N478" s="15"/>
      <c r="O478" s="15"/>
      <c r="P478" s="15"/>
      <c r="Q478" s="15"/>
      <c r="R478" s="15"/>
      <c r="S478" s="15"/>
      <c r="T478" s="15"/>
      <c r="U478" s="15"/>
      <c r="V478" s="15"/>
      <c r="W478" s="15"/>
    </row>
    <row r="479" spans="1:23" s="16" customForma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27"/>
      <c r="N479" s="15"/>
      <c r="O479" s="15"/>
      <c r="P479" s="15"/>
      <c r="Q479" s="15"/>
      <c r="R479" s="15"/>
      <c r="S479" s="15"/>
      <c r="T479" s="15"/>
      <c r="U479" s="15"/>
      <c r="V479" s="15"/>
      <c r="W479" s="15"/>
    </row>
    <row r="480" spans="1:23" s="16" customForma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27"/>
      <c r="N480" s="15"/>
      <c r="O480" s="15"/>
      <c r="P480" s="15"/>
      <c r="Q480" s="15"/>
      <c r="R480" s="15"/>
      <c r="S480" s="15"/>
      <c r="T480" s="15"/>
      <c r="U480" s="15"/>
      <c r="V480" s="15"/>
      <c r="W480" s="15"/>
    </row>
    <row r="481" spans="1:23" s="16" customForma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27"/>
      <c r="N481" s="15"/>
      <c r="O481" s="15"/>
      <c r="P481" s="15"/>
      <c r="Q481" s="15"/>
      <c r="R481" s="15"/>
      <c r="S481" s="15"/>
      <c r="T481" s="15"/>
      <c r="U481" s="15"/>
      <c r="V481" s="15"/>
      <c r="W481" s="15"/>
    </row>
    <row r="482" spans="1:23" s="16" customForma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27"/>
      <c r="N482" s="15"/>
      <c r="O482" s="15"/>
      <c r="P482" s="15"/>
      <c r="Q482" s="15"/>
      <c r="R482" s="15"/>
      <c r="S482" s="15"/>
      <c r="T482" s="15"/>
      <c r="U482" s="15"/>
      <c r="V482" s="15"/>
      <c r="W482" s="15"/>
    </row>
    <row r="483" spans="1:23" s="16" customForma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27"/>
      <c r="N483" s="15"/>
      <c r="O483" s="15"/>
      <c r="P483" s="15"/>
      <c r="Q483" s="15"/>
      <c r="R483" s="15"/>
      <c r="S483" s="15"/>
      <c r="T483" s="15"/>
      <c r="U483" s="15"/>
      <c r="V483" s="15"/>
      <c r="W483" s="15"/>
    </row>
    <row r="484" spans="1:23" s="16" customForma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27"/>
      <c r="N484" s="15"/>
      <c r="O484" s="15"/>
      <c r="P484" s="15"/>
      <c r="Q484" s="15"/>
      <c r="R484" s="15"/>
      <c r="S484" s="15"/>
      <c r="T484" s="15"/>
      <c r="U484" s="15"/>
      <c r="V484" s="15"/>
      <c r="W484" s="15"/>
    </row>
    <row r="485" spans="1:23" s="16" customForma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27"/>
      <c r="N485" s="15"/>
      <c r="O485" s="15"/>
      <c r="P485" s="15"/>
      <c r="Q485" s="15"/>
      <c r="R485" s="15"/>
      <c r="S485" s="15"/>
      <c r="T485" s="15"/>
      <c r="U485" s="15"/>
      <c r="V485" s="15"/>
      <c r="W485" s="15"/>
    </row>
    <row r="486" spans="1:23" s="16" customForma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27"/>
      <c r="N486" s="15"/>
      <c r="O486" s="15"/>
      <c r="P486" s="15"/>
      <c r="Q486" s="15"/>
      <c r="R486" s="15"/>
      <c r="S486" s="15"/>
      <c r="T486" s="15"/>
      <c r="U486" s="15"/>
      <c r="V486" s="15"/>
      <c r="W486" s="15"/>
    </row>
    <row r="487" spans="1:23" s="16" customForma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27"/>
      <c r="N487" s="15"/>
      <c r="O487" s="15"/>
      <c r="P487" s="15"/>
      <c r="Q487" s="15"/>
      <c r="R487" s="15"/>
      <c r="S487" s="15"/>
      <c r="T487" s="15"/>
      <c r="U487" s="15"/>
      <c r="V487" s="15"/>
      <c r="W487" s="15"/>
    </row>
    <row r="488" spans="1:23" s="16" customForma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27"/>
      <c r="N488" s="15"/>
      <c r="O488" s="15"/>
      <c r="P488" s="15"/>
      <c r="Q488" s="15"/>
      <c r="R488" s="15"/>
      <c r="S488" s="15"/>
      <c r="T488" s="15"/>
      <c r="U488" s="15"/>
      <c r="V488" s="15"/>
      <c r="W488" s="15"/>
    </row>
    <row r="489" spans="1:23" s="16" customForma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27"/>
      <c r="N489" s="15"/>
      <c r="O489" s="15"/>
      <c r="P489" s="15"/>
      <c r="Q489" s="15"/>
      <c r="R489" s="15"/>
      <c r="S489" s="15"/>
      <c r="T489" s="15"/>
      <c r="U489" s="15"/>
      <c r="V489" s="15"/>
      <c r="W489" s="15"/>
    </row>
    <row r="490" spans="1:23" s="16" customForma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27"/>
      <c r="N490" s="15"/>
      <c r="O490" s="15"/>
      <c r="P490" s="15"/>
      <c r="Q490" s="15"/>
      <c r="R490" s="15"/>
      <c r="S490" s="15"/>
      <c r="T490" s="15"/>
      <c r="U490" s="15"/>
      <c r="V490" s="15"/>
      <c r="W490" s="15"/>
    </row>
    <row r="491" spans="1:23" s="16" customForma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27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spans="1:23" s="16" customForma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27"/>
      <c r="N492" s="15"/>
      <c r="O492" s="15"/>
      <c r="P492" s="15"/>
      <c r="Q492" s="15"/>
      <c r="R492" s="15"/>
      <c r="S492" s="15"/>
      <c r="T492" s="15"/>
      <c r="U492" s="15"/>
      <c r="V492" s="15"/>
      <c r="W492" s="15"/>
    </row>
    <row r="493" spans="1:23" s="16" customForma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27"/>
      <c r="N493" s="15"/>
      <c r="O493" s="15"/>
      <c r="P493" s="15"/>
      <c r="Q493" s="15"/>
      <c r="R493" s="15"/>
      <c r="S493" s="15"/>
      <c r="T493" s="15"/>
      <c r="U493" s="15"/>
      <c r="V493" s="15"/>
      <c r="W493" s="15"/>
    </row>
    <row r="494" spans="1:23" s="16" customForma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27"/>
      <c r="N494" s="15"/>
      <c r="O494" s="15"/>
      <c r="P494" s="15"/>
      <c r="Q494" s="15"/>
      <c r="R494" s="15"/>
      <c r="S494" s="15"/>
      <c r="T494" s="15"/>
      <c r="U494" s="15"/>
      <c r="V494" s="15"/>
      <c r="W494" s="15"/>
    </row>
    <row r="495" spans="1:23" s="16" customForma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27"/>
      <c r="N495" s="15"/>
      <c r="O495" s="15"/>
      <c r="P495" s="15"/>
      <c r="Q495" s="15"/>
      <c r="R495" s="15"/>
      <c r="S495" s="15"/>
      <c r="T495" s="15"/>
      <c r="U495" s="15"/>
      <c r="V495" s="15"/>
      <c r="W495" s="15"/>
    </row>
    <row r="496" spans="1:23" s="16" customForma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27"/>
      <c r="N496" s="15"/>
      <c r="O496" s="15"/>
      <c r="P496" s="15"/>
      <c r="Q496" s="15"/>
      <c r="R496" s="15"/>
      <c r="S496" s="15"/>
      <c r="T496" s="15"/>
      <c r="U496" s="15"/>
      <c r="V496" s="15"/>
      <c r="W496" s="15"/>
    </row>
    <row r="497" spans="1:23" s="16" customForma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27"/>
      <c r="N497" s="15"/>
      <c r="O497" s="15"/>
      <c r="P497" s="15"/>
      <c r="Q497" s="15"/>
      <c r="R497" s="15"/>
      <c r="S497" s="15"/>
      <c r="T497" s="15"/>
      <c r="U497" s="15"/>
      <c r="V497" s="15"/>
      <c r="W497" s="15"/>
    </row>
    <row r="498" spans="1:23" s="16" customForma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27"/>
      <c r="N498" s="15"/>
      <c r="O498" s="15"/>
      <c r="P498" s="15"/>
      <c r="Q498" s="15"/>
      <c r="R498" s="15"/>
      <c r="S498" s="15"/>
      <c r="T498" s="15"/>
      <c r="U498" s="15"/>
      <c r="V498" s="15"/>
      <c r="W498" s="15"/>
    </row>
    <row r="499" spans="1:23" s="16" customForma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27"/>
      <c r="N499" s="15"/>
      <c r="O499" s="15"/>
      <c r="P499" s="15"/>
      <c r="Q499" s="15"/>
      <c r="R499" s="15"/>
      <c r="S499" s="15"/>
      <c r="T499" s="15"/>
      <c r="U499" s="15"/>
      <c r="V499" s="15"/>
      <c r="W499" s="15"/>
    </row>
    <row r="500" spans="1:23" s="16" customForma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27"/>
      <c r="N500" s="15"/>
      <c r="O500" s="15"/>
      <c r="P500" s="15"/>
      <c r="Q500" s="15"/>
      <c r="R500" s="15"/>
      <c r="S500" s="15"/>
      <c r="T500" s="15"/>
      <c r="U500" s="15"/>
      <c r="V500" s="15"/>
      <c r="W500" s="15"/>
    </row>
    <row r="501" spans="1:23" s="16" customForma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27"/>
      <c r="N501" s="15"/>
      <c r="O501" s="15"/>
      <c r="P501" s="15"/>
      <c r="Q501" s="15"/>
      <c r="R501" s="15"/>
      <c r="S501" s="15"/>
      <c r="T501" s="15"/>
      <c r="U501" s="15"/>
      <c r="V501" s="15"/>
      <c r="W501" s="15"/>
    </row>
    <row r="502" spans="1:23" s="16" customForma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27"/>
      <c r="N502" s="15"/>
      <c r="O502" s="15"/>
      <c r="P502" s="15"/>
      <c r="Q502" s="15"/>
      <c r="R502" s="15"/>
      <c r="S502" s="15"/>
      <c r="T502" s="15"/>
      <c r="U502" s="15"/>
      <c r="V502" s="15"/>
      <c r="W502" s="15"/>
    </row>
    <row r="503" spans="1:23" s="16" customForma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27"/>
      <c r="N503" s="15"/>
      <c r="O503" s="15"/>
      <c r="P503" s="15"/>
      <c r="Q503" s="15"/>
      <c r="R503" s="15"/>
      <c r="S503" s="15"/>
      <c r="T503" s="15"/>
      <c r="U503" s="15"/>
      <c r="V503" s="15"/>
      <c r="W503" s="15"/>
    </row>
    <row r="504" spans="1:23" s="16" customForma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27"/>
      <c r="N504" s="15"/>
      <c r="O504" s="15"/>
      <c r="P504" s="15"/>
      <c r="Q504" s="15"/>
      <c r="R504" s="15"/>
      <c r="S504" s="15"/>
      <c r="T504" s="15"/>
      <c r="U504" s="15"/>
      <c r="V504" s="15"/>
      <c r="W504" s="15"/>
    </row>
    <row r="505" spans="1:23" s="16" customForma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27"/>
      <c r="N505" s="15"/>
      <c r="O505" s="15"/>
      <c r="P505" s="15"/>
      <c r="Q505" s="15"/>
      <c r="R505" s="15"/>
      <c r="S505" s="15"/>
      <c r="T505" s="15"/>
      <c r="U505" s="15"/>
      <c r="V505" s="15"/>
      <c r="W505" s="15"/>
    </row>
    <row r="506" spans="1:23" s="16" customForma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27"/>
      <c r="N506" s="15"/>
      <c r="O506" s="15"/>
      <c r="P506" s="15"/>
      <c r="Q506" s="15"/>
      <c r="R506" s="15"/>
      <c r="S506" s="15"/>
      <c r="T506" s="15"/>
      <c r="U506" s="15"/>
      <c r="V506" s="15"/>
      <c r="W506" s="15"/>
    </row>
    <row r="507" spans="1:23" s="16" customForma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27"/>
      <c r="N507" s="15"/>
      <c r="O507" s="15"/>
      <c r="P507" s="15"/>
      <c r="Q507" s="15"/>
      <c r="R507" s="15"/>
      <c r="S507" s="15"/>
      <c r="T507" s="15"/>
      <c r="U507" s="15"/>
      <c r="V507" s="15"/>
      <c r="W507" s="15"/>
    </row>
    <row r="508" spans="1:23" s="16" customForma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27"/>
      <c r="N508" s="15"/>
      <c r="O508" s="15"/>
      <c r="P508" s="15"/>
      <c r="Q508" s="15"/>
      <c r="R508" s="15"/>
      <c r="S508" s="15"/>
      <c r="T508" s="15"/>
      <c r="U508" s="15"/>
      <c r="V508" s="15"/>
      <c r="W508" s="15"/>
    </row>
    <row r="509" spans="1:23" s="16" customForma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27"/>
      <c r="N509" s="15"/>
      <c r="O509" s="15"/>
      <c r="P509" s="15"/>
      <c r="Q509" s="15"/>
      <c r="R509" s="15"/>
      <c r="S509" s="15"/>
      <c r="T509" s="15"/>
      <c r="U509" s="15"/>
      <c r="V509" s="15"/>
      <c r="W509" s="15"/>
    </row>
    <row r="510" spans="1:23" s="16" customForma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27"/>
      <c r="N510" s="15"/>
      <c r="O510" s="15"/>
      <c r="P510" s="15"/>
      <c r="Q510" s="15"/>
      <c r="R510" s="15"/>
      <c r="S510" s="15"/>
      <c r="T510" s="15"/>
      <c r="U510" s="15"/>
      <c r="V510" s="15"/>
      <c r="W510" s="15"/>
    </row>
    <row r="511" spans="1:23" s="16" customForma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27"/>
      <c r="N511" s="15"/>
      <c r="O511" s="15"/>
      <c r="P511" s="15"/>
      <c r="Q511" s="15"/>
      <c r="R511" s="15"/>
      <c r="S511" s="15"/>
      <c r="T511" s="15"/>
      <c r="U511" s="15"/>
      <c r="V511" s="15"/>
      <c r="W511" s="15"/>
    </row>
    <row r="512" spans="1:23" s="16" customForma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27"/>
      <c r="N512" s="15"/>
      <c r="O512" s="15"/>
      <c r="P512" s="15"/>
      <c r="Q512" s="15"/>
      <c r="R512" s="15"/>
      <c r="S512" s="15"/>
      <c r="T512" s="15"/>
      <c r="U512" s="15"/>
      <c r="V512" s="15"/>
      <c r="W512" s="15"/>
    </row>
    <row r="513" spans="1:23" s="16" customForma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27"/>
      <c r="N513" s="15"/>
      <c r="O513" s="15"/>
      <c r="P513" s="15"/>
      <c r="Q513" s="15"/>
      <c r="R513" s="15"/>
      <c r="S513" s="15"/>
      <c r="T513" s="15"/>
      <c r="U513" s="15"/>
      <c r="V513" s="15"/>
      <c r="W513" s="15"/>
    </row>
    <row r="514" spans="1:23" s="16" customForma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27"/>
      <c r="N514" s="15"/>
      <c r="O514" s="15"/>
      <c r="P514" s="15"/>
      <c r="Q514" s="15"/>
      <c r="R514" s="15"/>
      <c r="S514" s="15"/>
      <c r="T514" s="15"/>
      <c r="U514" s="15"/>
      <c r="V514" s="15"/>
      <c r="W514" s="15"/>
    </row>
    <row r="515" spans="1:23" s="16" customForma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27"/>
      <c r="N515" s="15"/>
      <c r="O515" s="15"/>
      <c r="P515" s="15"/>
      <c r="Q515" s="15"/>
      <c r="R515" s="15"/>
      <c r="S515" s="15"/>
      <c r="T515" s="15"/>
      <c r="U515" s="15"/>
      <c r="V515" s="15"/>
      <c r="W515" s="15"/>
    </row>
    <row r="516" spans="1:23" s="16" customForma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27"/>
      <c r="N516" s="15"/>
      <c r="O516" s="15"/>
      <c r="P516" s="15"/>
      <c r="Q516" s="15"/>
      <c r="R516" s="15"/>
      <c r="S516" s="15"/>
      <c r="T516" s="15"/>
      <c r="U516" s="15"/>
      <c r="V516" s="15"/>
      <c r="W516" s="15"/>
    </row>
    <row r="517" spans="1:23" s="16" customForma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27"/>
      <c r="N517" s="15"/>
      <c r="O517" s="15"/>
      <c r="P517" s="15"/>
      <c r="Q517" s="15"/>
      <c r="R517" s="15"/>
      <c r="S517" s="15"/>
      <c r="T517" s="15"/>
      <c r="U517" s="15"/>
      <c r="V517" s="15"/>
      <c r="W517" s="15"/>
    </row>
    <row r="518" spans="1:23" s="16" customForma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27"/>
      <c r="N518" s="15"/>
      <c r="O518" s="15"/>
      <c r="P518" s="15"/>
      <c r="Q518" s="15"/>
      <c r="R518" s="15"/>
      <c r="S518" s="15"/>
      <c r="T518" s="15"/>
      <c r="U518" s="15"/>
      <c r="V518" s="15"/>
      <c r="W518" s="15"/>
    </row>
    <row r="519" spans="1:23" s="16" customForma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27"/>
      <c r="N519" s="15"/>
      <c r="O519" s="15"/>
      <c r="P519" s="15"/>
      <c r="Q519" s="15"/>
      <c r="R519" s="15"/>
      <c r="S519" s="15"/>
      <c r="T519" s="15"/>
      <c r="U519" s="15"/>
      <c r="V519" s="15"/>
      <c r="W519" s="15"/>
    </row>
    <row r="520" spans="1:23" s="16" customForma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27"/>
      <c r="N520" s="15"/>
      <c r="O520" s="15"/>
      <c r="P520" s="15"/>
      <c r="Q520" s="15"/>
      <c r="R520" s="15"/>
      <c r="S520" s="15"/>
      <c r="T520" s="15"/>
      <c r="U520" s="15"/>
      <c r="V520" s="15"/>
      <c r="W520" s="15"/>
    </row>
    <row r="521" spans="1:23" s="16" customForma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27"/>
      <c r="N521" s="15"/>
      <c r="O521" s="15"/>
      <c r="P521" s="15"/>
      <c r="Q521" s="15"/>
      <c r="R521" s="15"/>
      <c r="S521" s="15"/>
      <c r="T521" s="15"/>
      <c r="U521" s="15"/>
      <c r="V521" s="15"/>
      <c r="W521" s="15"/>
    </row>
    <row r="522" spans="1:23" s="16" customForma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27"/>
      <c r="N522" s="15"/>
      <c r="O522" s="15"/>
      <c r="P522" s="15"/>
      <c r="Q522" s="15"/>
      <c r="R522" s="15"/>
      <c r="S522" s="15"/>
      <c r="T522" s="15"/>
      <c r="U522" s="15"/>
      <c r="V522" s="15"/>
      <c r="W522" s="15"/>
    </row>
    <row r="523" spans="1:23" s="16" customForma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27"/>
      <c r="N523" s="15"/>
      <c r="O523" s="15"/>
      <c r="P523" s="15"/>
      <c r="Q523" s="15"/>
      <c r="R523" s="15"/>
      <c r="S523" s="15"/>
      <c r="T523" s="15"/>
      <c r="U523" s="15"/>
      <c r="V523" s="15"/>
      <c r="W523" s="15"/>
    </row>
    <row r="524" spans="1:23" s="16" customForma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27"/>
      <c r="N524" s="15"/>
      <c r="O524" s="15"/>
      <c r="P524" s="15"/>
      <c r="Q524" s="15"/>
      <c r="R524" s="15"/>
      <c r="S524" s="15"/>
      <c r="T524" s="15"/>
      <c r="U524" s="15"/>
      <c r="V524" s="15"/>
      <c r="W524" s="15"/>
    </row>
    <row r="525" spans="1:23" s="16" customForma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27"/>
      <c r="N525" s="15"/>
      <c r="O525" s="15"/>
      <c r="P525" s="15"/>
      <c r="Q525" s="15"/>
      <c r="R525" s="15"/>
      <c r="S525" s="15"/>
      <c r="T525" s="15"/>
      <c r="U525" s="15"/>
      <c r="V525" s="15"/>
      <c r="W525" s="15"/>
    </row>
    <row r="526" spans="1:23" s="16" customForma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27"/>
      <c r="N526" s="15"/>
      <c r="O526" s="15"/>
      <c r="P526" s="15"/>
      <c r="Q526" s="15"/>
      <c r="R526" s="15"/>
      <c r="S526" s="15"/>
      <c r="T526" s="15"/>
      <c r="U526" s="15"/>
      <c r="V526" s="15"/>
      <c r="W526" s="15"/>
    </row>
    <row r="527" spans="1:23" s="16" customForma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27"/>
      <c r="N527" s="15"/>
      <c r="O527" s="15"/>
      <c r="P527" s="15"/>
      <c r="Q527" s="15"/>
      <c r="R527" s="15"/>
      <c r="S527" s="15"/>
      <c r="T527" s="15"/>
      <c r="U527" s="15"/>
      <c r="V527" s="15"/>
      <c r="W527" s="15"/>
    </row>
    <row r="528" spans="1:23" s="16" customForma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27"/>
      <c r="N528" s="15"/>
      <c r="O528" s="15"/>
      <c r="P528" s="15"/>
      <c r="Q528" s="15"/>
      <c r="R528" s="15"/>
      <c r="S528" s="15"/>
      <c r="T528" s="15"/>
      <c r="U528" s="15"/>
      <c r="V528" s="15"/>
      <c r="W528" s="15"/>
    </row>
    <row r="529" spans="1:23" s="16" customForma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27"/>
      <c r="N529" s="15"/>
      <c r="O529" s="15"/>
      <c r="P529" s="15"/>
      <c r="Q529" s="15"/>
      <c r="R529" s="15"/>
      <c r="S529" s="15"/>
      <c r="T529" s="15"/>
      <c r="U529" s="15"/>
      <c r="V529" s="15"/>
      <c r="W529" s="15"/>
    </row>
    <row r="530" spans="1:23" s="16" customForma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27"/>
      <c r="N530" s="15"/>
      <c r="O530" s="15"/>
      <c r="P530" s="15"/>
      <c r="Q530" s="15"/>
      <c r="R530" s="15"/>
      <c r="S530" s="15"/>
      <c r="T530" s="15"/>
      <c r="U530" s="15"/>
      <c r="V530" s="15"/>
      <c r="W530" s="15"/>
    </row>
    <row r="531" spans="1:23" s="16" customForma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27"/>
      <c r="N531" s="15"/>
      <c r="O531" s="15"/>
      <c r="P531" s="15"/>
      <c r="Q531" s="15"/>
      <c r="R531" s="15"/>
      <c r="S531" s="15"/>
      <c r="T531" s="15"/>
      <c r="U531" s="15"/>
      <c r="V531" s="15"/>
      <c r="W531" s="15"/>
    </row>
    <row r="532" spans="1:23" s="16" customForma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27"/>
      <c r="N532" s="15"/>
      <c r="O532" s="15"/>
      <c r="P532" s="15"/>
      <c r="Q532" s="15"/>
      <c r="R532" s="15"/>
      <c r="S532" s="15"/>
      <c r="T532" s="15"/>
      <c r="U532" s="15"/>
      <c r="V532" s="15"/>
      <c r="W532" s="15"/>
    </row>
    <row r="533" spans="1:23" s="16" customForma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27"/>
      <c r="N533" s="15"/>
      <c r="O533" s="15"/>
      <c r="P533" s="15"/>
      <c r="Q533" s="15"/>
      <c r="R533" s="15"/>
      <c r="S533" s="15"/>
      <c r="T533" s="15"/>
      <c r="U533" s="15"/>
      <c r="V533" s="15"/>
      <c r="W533" s="15"/>
    </row>
    <row r="534" spans="1:23" s="16" customForma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27"/>
      <c r="N534" s="15"/>
      <c r="O534" s="15"/>
      <c r="P534" s="15"/>
      <c r="Q534" s="15"/>
      <c r="R534" s="15"/>
      <c r="S534" s="15"/>
      <c r="T534" s="15"/>
      <c r="U534" s="15"/>
      <c r="V534" s="15"/>
      <c r="W534" s="15"/>
    </row>
    <row r="535" spans="1:23" s="16" customForma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27"/>
      <c r="N535" s="15"/>
      <c r="O535" s="15"/>
      <c r="P535" s="15"/>
      <c r="Q535" s="15"/>
      <c r="R535" s="15"/>
      <c r="S535" s="15"/>
      <c r="T535" s="15"/>
      <c r="U535" s="15"/>
      <c r="V535" s="15"/>
      <c r="W535" s="15"/>
    </row>
    <row r="536" spans="1:23" s="16" customForma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27"/>
      <c r="N536" s="15"/>
      <c r="O536" s="15"/>
      <c r="P536" s="15"/>
      <c r="Q536" s="15"/>
      <c r="R536" s="15"/>
      <c r="S536" s="15"/>
      <c r="T536" s="15"/>
      <c r="U536" s="15"/>
      <c r="V536" s="15"/>
      <c r="W536" s="15"/>
    </row>
    <row r="537" spans="1:23" s="16" customForma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27"/>
      <c r="N537" s="15"/>
      <c r="O537" s="15"/>
      <c r="P537" s="15"/>
      <c r="Q537" s="15"/>
      <c r="R537" s="15"/>
      <c r="S537" s="15"/>
      <c r="T537" s="15"/>
      <c r="U537" s="15"/>
      <c r="V537" s="15"/>
      <c r="W537" s="15"/>
    </row>
    <row r="538" spans="1:23" s="16" customForma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27"/>
      <c r="N538" s="15"/>
      <c r="O538" s="15"/>
      <c r="P538" s="15"/>
      <c r="Q538" s="15"/>
      <c r="R538" s="15"/>
      <c r="S538" s="15"/>
      <c r="T538" s="15"/>
      <c r="U538" s="15"/>
      <c r="V538" s="15"/>
      <c r="W538" s="15"/>
    </row>
    <row r="539" spans="1:23" s="16" customForma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27"/>
      <c r="N539" s="15"/>
      <c r="O539" s="15"/>
      <c r="P539" s="15"/>
      <c r="Q539" s="15"/>
      <c r="R539" s="15"/>
      <c r="S539" s="15"/>
      <c r="T539" s="15"/>
      <c r="U539" s="15"/>
      <c r="V539" s="15"/>
      <c r="W539" s="15"/>
    </row>
    <row r="540" spans="1:23" s="16" customForma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27"/>
      <c r="N540" s="15"/>
      <c r="O540" s="15"/>
      <c r="P540" s="15"/>
      <c r="Q540" s="15"/>
      <c r="R540" s="15"/>
      <c r="S540" s="15"/>
      <c r="T540" s="15"/>
      <c r="U540" s="15"/>
      <c r="V540" s="15"/>
      <c r="W540" s="15"/>
    </row>
    <row r="541" spans="1:23" s="16" customForma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27"/>
      <c r="N541" s="15"/>
      <c r="O541" s="15"/>
      <c r="P541" s="15"/>
      <c r="Q541" s="15"/>
      <c r="R541" s="15"/>
      <c r="S541" s="15"/>
      <c r="T541" s="15"/>
      <c r="U541" s="15"/>
      <c r="V541" s="15"/>
      <c r="W541" s="15"/>
    </row>
    <row r="542" spans="1:23" s="16" customForma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27"/>
      <c r="N542" s="15"/>
      <c r="O542" s="15"/>
      <c r="P542" s="15"/>
      <c r="Q542" s="15"/>
      <c r="R542" s="15"/>
      <c r="S542" s="15"/>
      <c r="T542" s="15"/>
      <c r="U542" s="15"/>
      <c r="V542" s="15"/>
      <c r="W542" s="15"/>
    </row>
    <row r="543" spans="1:23" s="16" customForma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27"/>
      <c r="N543" s="15"/>
      <c r="O543" s="15"/>
      <c r="P543" s="15"/>
      <c r="Q543" s="15"/>
      <c r="R543" s="15"/>
      <c r="S543" s="15"/>
      <c r="T543" s="15"/>
      <c r="U543" s="15"/>
      <c r="V543" s="15"/>
      <c r="W543" s="15"/>
    </row>
    <row r="544" spans="1:23" s="16" customForma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27"/>
      <c r="N544" s="15"/>
      <c r="O544" s="15"/>
      <c r="P544" s="15"/>
      <c r="Q544" s="15"/>
      <c r="R544" s="15"/>
      <c r="S544" s="15"/>
      <c r="T544" s="15"/>
      <c r="U544" s="15"/>
      <c r="V544" s="15"/>
      <c r="W544" s="15"/>
    </row>
    <row r="545" spans="1:23" s="16" customForma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27"/>
      <c r="N545" s="15"/>
      <c r="O545" s="15"/>
      <c r="P545" s="15"/>
      <c r="Q545" s="15"/>
      <c r="R545" s="15"/>
      <c r="S545" s="15"/>
      <c r="T545" s="15"/>
      <c r="U545" s="15"/>
      <c r="V545" s="15"/>
      <c r="W545" s="15"/>
    </row>
    <row r="546" spans="1:23" s="16" customForma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27"/>
      <c r="N546" s="15"/>
      <c r="O546" s="15"/>
      <c r="P546" s="15"/>
      <c r="Q546" s="15"/>
      <c r="R546" s="15"/>
      <c r="S546" s="15"/>
      <c r="T546" s="15"/>
      <c r="U546" s="15"/>
      <c r="V546" s="15"/>
      <c r="W546" s="15"/>
    </row>
    <row r="547" spans="1:23" s="16" customForma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27"/>
      <c r="N547" s="15"/>
      <c r="O547" s="15"/>
      <c r="P547" s="15"/>
      <c r="Q547" s="15"/>
      <c r="R547" s="15"/>
      <c r="S547" s="15"/>
      <c r="T547" s="15"/>
      <c r="U547" s="15"/>
      <c r="V547" s="15"/>
      <c r="W547" s="15"/>
    </row>
    <row r="548" spans="1:23" s="16" customForma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27"/>
      <c r="N548" s="15"/>
      <c r="O548" s="15"/>
      <c r="P548" s="15"/>
      <c r="Q548" s="15"/>
      <c r="R548" s="15"/>
      <c r="S548" s="15"/>
      <c r="T548" s="15"/>
      <c r="U548" s="15"/>
      <c r="V548" s="15"/>
      <c r="W548" s="15"/>
    </row>
    <row r="549" spans="1:23" s="16" customForma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27"/>
      <c r="N549" s="15"/>
      <c r="O549" s="15"/>
      <c r="P549" s="15"/>
      <c r="Q549" s="15"/>
      <c r="R549" s="15"/>
      <c r="S549" s="15"/>
      <c r="T549" s="15"/>
      <c r="U549" s="15"/>
      <c r="V549" s="15"/>
      <c r="W549" s="15"/>
    </row>
    <row r="550" spans="1:23" s="16" customForma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27"/>
      <c r="N550" s="15"/>
      <c r="O550" s="15"/>
      <c r="P550" s="15"/>
      <c r="Q550" s="15"/>
      <c r="R550" s="15"/>
      <c r="S550" s="15"/>
      <c r="T550" s="15"/>
      <c r="U550" s="15"/>
      <c r="V550" s="15"/>
      <c r="W550" s="15"/>
    </row>
    <row r="551" spans="1:23" s="16" customForma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27"/>
      <c r="N551" s="15"/>
      <c r="O551" s="15"/>
      <c r="P551" s="15"/>
      <c r="Q551" s="15"/>
      <c r="R551" s="15"/>
      <c r="S551" s="15"/>
      <c r="T551" s="15"/>
      <c r="U551" s="15"/>
      <c r="V551" s="15"/>
      <c r="W551" s="15"/>
    </row>
    <row r="552" spans="1:23" s="16" customForma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27"/>
      <c r="N552" s="15"/>
      <c r="O552" s="15"/>
      <c r="P552" s="15"/>
      <c r="Q552" s="15"/>
      <c r="R552" s="15"/>
      <c r="S552" s="15"/>
      <c r="T552" s="15"/>
      <c r="U552" s="15"/>
      <c r="V552" s="15"/>
      <c r="W552" s="15"/>
    </row>
    <row r="553" spans="1:23" s="16" customForma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27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s="16" customForma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27"/>
      <c r="N554" s="15"/>
      <c r="O554" s="15"/>
      <c r="P554" s="15"/>
      <c r="Q554" s="15"/>
      <c r="R554" s="15"/>
      <c r="S554" s="15"/>
      <c r="T554" s="15"/>
      <c r="U554" s="15"/>
      <c r="V554" s="15"/>
      <c r="W554" s="15"/>
    </row>
    <row r="555" spans="1:23" s="16" customForma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27"/>
      <c r="N555" s="15"/>
      <c r="O555" s="15"/>
      <c r="P555" s="15"/>
      <c r="Q555" s="15"/>
      <c r="R555" s="15"/>
      <c r="S555" s="15"/>
      <c r="T555" s="15"/>
      <c r="U555" s="15"/>
      <c r="V555" s="15"/>
      <c r="W555" s="15"/>
    </row>
    <row r="556" spans="1:23" s="16" customForma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27"/>
      <c r="N556" s="15"/>
      <c r="O556" s="15"/>
      <c r="P556" s="15"/>
      <c r="Q556" s="15"/>
      <c r="R556" s="15"/>
      <c r="S556" s="15"/>
      <c r="T556" s="15"/>
      <c r="U556" s="15"/>
      <c r="V556" s="15"/>
      <c r="W556" s="15"/>
    </row>
    <row r="557" spans="1:23" s="16" customForma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27"/>
      <c r="N557" s="15"/>
      <c r="O557" s="15"/>
      <c r="P557" s="15"/>
      <c r="Q557" s="15"/>
      <c r="R557" s="15"/>
      <c r="S557" s="15"/>
      <c r="T557" s="15"/>
      <c r="U557" s="15"/>
      <c r="V557" s="15"/>
      <c r="W557" s="15"/>
    </row>
    <row r="558" spans="1:23" s="16" customForma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27"/>
      <c r="N558" s="15"/>
      <c r="O558" s="15"/>
      <c r="P558" s="15"/>
      <c r="Q558" s="15"/>
      <c r="R558" s="15"/>
      <c r="S558" s="15"/>
      <c r="T558" s="15"/>
      <c r="U558" s="15"/>
      <c r="V558" s="15"/>
      <c r="W558" s="15"/>
    </row>
    <row r="559" spans="1:23" s="16" customForma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27"/>
      <c r="N559" s="15"/>
      <c r="O559" s="15"/>
      <c r="P559" s="15"/>
      <c r="Q559" s="15"/>
      <c r="R559" s="15"/>
      <c r="S559" s="15"/>
      <c r="T559" s="15"/>
      <c r="U559" s="15"/>
      <c r="V559" s="15"/>
      <c r="W559" s="15"/>
    </row>
    <row r="560" spans="1:23" s="16" customForma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27"/>
      <c r="N560" s="15"/>
      <c r="O560" s="15"/>
      <c r="P560" s="15"/>
      <c r="Q560" s="15"/>
      <c r="R560" s="15"/>
      <c r="S560" s="15"/>
      <c r="T560" s="15"/>
      <c r="U560" s="15"/>
      <c r="V560" s="15"/>
      <c r="W560" s="15"/>
    </row>
    <row r="561" spans="1:23" s="16" customForma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27"/>
      <c r="N561" s="15"/>
      <c r="O561" s="15"/>
      <c r="P561" s="15"/>
      <c r="Q561" s="15"/>
      <c r="R561" s="15"/>
      <c r="S561" s="15"/>
      <c r="T561" s="15"/>
      <c r="U561" s="15"/>
      <c r="V561" s="15"/>
      <c r="W561" s="15"/>
    </row>
    <row r="562" spans="1:23" s="16" customForma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27"/>
      <c r="N562" s="15"/>
      <c r="O562" s="15"/>
      <c r="P562" s="15"/>
      <c r="Q562" s="15"/>
      <c r="R562" s="15"/>
      <c r="S562" s="15"/>
      <c r="T562" s="15"/>
      <c r="U562" s="15"/>
      <c r="V562" s="15"/>
      <c r="W562" s="15"/>
    </row>
    <row r="563" spans="1:23" s="16" customForma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27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spans="1:23" s="16" customForma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27"/>
      <c r="N564" s="15"/>
      <c r="O564" s="15"/>
      <c r="P564" s="15"/>
      <c r="Q564" s="15"/>
      <c r="R564" s="15"/>
      <c r="S564" s="15"/>
      <c r="T564" s="15"/>
      <c r="U564" s="15"/>
      <c r="V564" s="15"/>
      <c r="W564" s="15"/>
    </row>
    <row r="565" spans="1:23" s="16" customForma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27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spans="1:23" s="16" customForma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27"/>
      <c r="N566" s="15"/>
      <c r="O566" s="15"/>
      <c r="P566" s="15"/>
      <c r="Q566" s="15"/>
      <c r="R566" s="15"/>
      <c r="S566" s="15"/>
      <c r="T566" s="15"/>
      <c r="U566" s="15"/>
      <c r="V566" s="15"/>
      <c r="W566" s="15"/>
    </row>
    <row r="567" spans="1:23" s="16" customForma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27"/>
      <c r="N567" s="15"/>
      <c r="O567" s="15"/>
      <c r="P567" s="15"/>
      <c r="Q567" s="15"/>
      <c r="R567" s="15"/>
      <c r="S567" s="15"/>
      <c r="T567" s="15"/>
      <c r="U567" s="15"/>
      <c r="V567" s="15"/>
      <c r="W567" s="15"/>
    </row>
    <row r="568" spans="1:23" s="16" customForma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27"/>
      <c r="N568" s="15"/>
      <c r="O568" s="15"/>
      <c r="P568" s="15"/>
      <c r="Q568" s="15"/>
      <c r="R568" s="15"/>
      <c r="S568" s="15"/>
      <c r="T568" s="15"/>
      <c r="U568" s="15"/>
      <c r="V568" s="15"/>
      <c r="W568" s="15"/>
    </row>
    <row r="569" spans="1:23" s="16" customForma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27"/>
      <c r="N569" s="15"/>
      <c r="O569" s="15"/>
      <c r="P569" s="15"/>
      <c r="Q569" s="15"/>
      <c r="R569" s="15"/>
      <c r="S569" s="15"/>
      <c r="T569" s="15"/>
      <c r="U569" s="15"/>
      <c r="V569" s="15"/>
      <c r="W569" s="15"/>
    </row>
    <row r="570" spans="1:23" s="16" customForma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27"/>
      <c r="N570" s="15"/>
      <c r="O570" s="15"/>
      <c r="P570" s="15"/>
      <c r="Q570" s="15"/>
      <c r="R570" s="15"/>
      <c r="S570" s="15"/>
      <c r="T570" s="15"/>
      <c r="U570" s="15"/>
      <c r="V570" s="15"/>
      <c r="W570" s="15"/>
    </row>
    <row r="571" spans="1:23" s="16" customForma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27"/>
      <c r="N571" s="15"/>
      <c r="O571" s="15"/>
      <c r="P571" s="15"/>
      <c r="Q571" s="15"/>
      <c r="R571" s="15"/>
      <c r="S571" s="15"/>
      <c r="T571" s="15"/>
      <c r="U571" s="15"/>
      <c r="V571" s="15"/>
      <c r="W571" s="15"/>
    </row>
    <row r="572" spans="1:23" s="16" customForma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27"/>
      <c r="N572" s="15"/>
      <c r="O572" s="15"/>
      <c r="P572" s="15"/>
      <c r="Q572" s="15"/>
      <c r="R572" s="15"/>
      <c r="S572" s="15"/>
      <c r="T572" s="15"/>
      <c r="U572" s="15"/>
      <c r="V572" s="15"/>
      <c r="W572" s="15"/>
    </row>
    <row r="573" spans="1:23" s="16" customForma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27"/>
      <c r="N573" s="15"/>
      <c r="O573" s="15"/>
      <c r="P573" s="15"/>
      <c r="Q573" s="15"/>
      <c r="R573" s="15"/>
      <c r="S573" s="15"/>
      <c r="T573" s="15"/>
      <c r="U573" s="15"/>
      <c r="V573" s="15"/>
      <c r="W573" s="15"/>
    </row>
    <row r="574" spans="1:23" s="16" customForma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27"/>
      <c r="N574" s="15"/>
      <c r="O574" s="15"/>
      <c r="P574" s="15"/>
      <c r="Q574" s="15"/>
      <c r="R574" s="15"/>
      <c r="S574" s="15"/>
      <c r="T574" s="15"/>
      <c r="U574" s="15"/>
      <c r="V574" s="15"/>
      <c r="W574" s="15"/>
    </row>
    <row r="575" spans="1:23" s="16" customForma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27"/>
      <c r="N575" s="15"/>
      <c r="O575" s="15"/>
      <c r="P575" s="15"/>
      <c r="Q575" s="15"/>
      <c r="R575" s="15"/>
      <c r="S575" s="15"/>
      <c r="T575" s="15"/>
      <c r="U575" s="15"/>
      <c r="V575" s="15"/>
      <c r="W575" s="15"/>
    </row>
    <row r="576" spans="1:23" s="16" customForma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27"/>
      <c r="N576" s="15"/>
      <c r="O576" s="15"/>
      <c r="P576" s="15"/>
      <c r="Q576" s="15"/>
      <c r="R576" s="15"/>
      <c r="S576" s="15"/>
      <c r="T576" s="15"/>
      <c r="U576" s="15"/>
      <c r="V576" s="15"/>
      <c r="W576" s="15"/>
    </row>
    <row r="577" spans="1:23" s="16" customForma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27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spans="1:23" s="16" customForma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27"/>
      <c r="N578" s="15"/>
      <c r="O578" s="15"/>
      <c r="P578" s="15"/>
      <c r="Q578" s="15"/>
      <c r="R578" s="15"/>
      <c r="S578" s="15"/>
      <c r="T578" s="15"/>
      <c r="U578" s="15"/>
      <c r="V578" s="15"/>
      <c r="W578" s="15"/>
    </row>
    <row r="579" spans="1:23" s="16" customForma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27"/>
      <c r="N579" s="15"/>
      <c r="O579" s="15"/>
      <c r="P579" s="15"/>
      <c r="Q579" s="15"/>
      <c r="R579" s="15"/>
      <c r="S579" s="15"/>
      <c r="T579" s="15"/>
      <c r="U579" s="15"/>
      <c r="V579" s="15"/>
      <c r="W579" s="15"/>
    </row>
    <row r="580" spans="1:23" s="16" customForma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27"/>
      <c r="N580" s="15"/>
      <c r="O580" s="15"/>
      <c r="P580" s="15"/>
      <c r="Q580" s="15"/>
      <c r="R580" s="15"/>
      <c r="S580" s="15"/>
      <c r="T580" s="15"/>
      <c r="U580" s="15"/>
      <c r="V580" s="15"/>
      <c r="W580" s="15"/>
    </row>
    <row r="581" spans="1:23" s="16" customForma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27"/>
      <c r="N581" s="15"/>
      <c r="O581" s="15"/>
      <c r="P581" s="15"/>
      <c r="Q581" s="15"/>
      <c r="R581" s="15"/>
      <c r="S581" s="15"/>
      <c r="T581" s="15"/>
      <c r="U581" s="15"/>
      <c r="V581" s="15"/>
      <c r="W581" s="15"/>
    </row>
    <row r="582" spans="1:23" s="16" customForma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27"/>
      <c r="N582" s="15"/>
      <c r="O582" s="15"/>
      <c r="P582" s="15"/>
      <c r="Q582" s="15"/>
      <c r="R582" s="15"/>
      <c r="S582" s="15"/>
      <c r="T582" s="15"/>
      <c r="U582" s="15"/>
      <c r="V582" s="15"/>
      <c r="W582" s="15"/>
    </row>
    <row r="583" spans="1:23" s="16" customForma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27"/>
      <c r="N583" s="15"/>
      <c r="O583" s="15"/>
      <c r="P583" s="15"/>
      <c r="Q583" s="15"/>
      <c r="R583" s="15"/>
      <c r="S583" s="15"/>
      <c r="T583" s="15"/>
      <c r="U583" s="15"/>
      <c r="V583" s="15"/>
      <c r="W583" s="15"/>
    </row>
    <row r="584" spans="1:23" s="16" customForma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27"/>
      <c r="N584" s="15"/>
      <c r="O584" s="15"/>
      <c r="P584" s="15"/>
      <c r="Q584" s="15"/>
      <c r="R584" s="15"/>
      <c r="S584" s="15"/>
      <c r="T584" s="15"/>
      <c r="U584" s="15"/>
      <c r="V584" s="15"/>
      <c r="W584" s="15"/>
    </row>
    <row r="585" spans="1:23" s="16" customForma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27"/>
      <c r="N585" s="15"/>
      <c r="O585" s="15"/>
      <c r="P585" s="15"/>
      <c r="Q585" s="15"/>
      <c r="R585" s="15"/>
      <c r="S585" s="15"/>
      <c r="T585" s="15"/>
      <c r="U585" s="15"/>
      <c r="V585" s="15"/>
      <c r="W585" s="15"/>
    </row>
    <row r="586" spans="1:23" s="16" customForma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27"/>
      <c r="N586" s="15"/>
      <c r="O586" s="15"/>
      <c r="P586" s="15"/>
      <c r="Q586" s="15"/>
      <c r="R586" s="15"/>
      <c r="S586" s="15"/>
      <c r="T586" s="15"/>
      <c r="U586" s="15"/>
      <c r="V586" s="15"/>
      <c r="W586" s="15"/>
    </row>
    <row r="587" spans="1:23" s="16" customForma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27"/>
      <c r="N587" s="15"/>
      <c r="O587" s="15"/>
      <c r="P587" s="15"/>
      <c r="Q587" s="15"/>
      <c r="R587" s="15"/>
      <c r="S587" s="15"/>
      <c r="T587" s="15"/>
      <c r="U587" s="15"/>
      <c r="V587" s="15"/>
      <c r="W587" s="15"/>
    </row>
    <row r="588" spans="1:23" s="16" customForma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27"/>
      <c r="N588" s="15"/>
      <c r="O588" s="15"/>
      <c r="P588" s="15"/>
      <c r="Q588" s="15"/>
      <c r="R588" s="15"/>
      <c r="S588" s="15"/>
      <c r="T588" s="15"/>
      <c r="U588" s="15"/>
      <c r="V588" s="15"/>
      <c r="W588" s="15"/>
    </row>
    <row r="589" spans="1:23" s="16" customForma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27"/>
      <c r="N589" s="15"/>
      <c r="O589" s="15"/>
      <c r="P589" s="15"/>
      <c r="Q589" s="15"/>
      <c r="R589" s="15"/>
      <c r="S589" s="15"/>
      <c r="T589" s="15"/>
      <c r="U589" s="15"/>
      <c r="V589" s="15"/>
      <c r="W589" s="15"/>
    </row>
    <row r="590" spans="1:23" s="16" customForma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27"/>
      <c r="N590" s="15"/>
      <c r="O590" s="15"/>
      <c r="P590" s="15"/>
      <c r="Q590" s="15"/>
      <c r="R590" s="15"/>
      <c r="S590" s="15"/>
      <c r="T590" s="15"/>
      <c r="U590" s="15"/>
      <c r="V590" s="15"/>
      <c r="W590" s="15"/>
    </row>
    <row r="591" spans="1:23" s="16" customForma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27"/>
      <c r="N591" s="15"/>
      <c r="O591" s="15"/>
      <c r="P591" s="15"/>
      <c r="Q591" s="15"/>
      <c r="R591" s="15"/>
      <c r="S591" s="15"/>
      <c r="T591" s="15"/>
      <c r="U591" s="15"/>
      <c r="V591" s="15"/>
      <c r="W591" s="15"/>
    </row>
    <row r="592" spans="1:23" s="16" customForma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27"/>
      <c r="N592" s="15"/>
      <c r="O592" s="15"/>
      <c r="P592" s="15"/>
      <c r="Q592" s="15"/>
      <c r="R592" s="15"/>
      <c r="S592" s="15"/>
      <c r="T592" s="15"/>
      <c r="U592" s="15"/>
      <c r="V592" s="15"/>
      <c r="W592" s="15"/>
    </row>
    <row r="593" spans="1:23" s="16" customForma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27"/>
      <c r="N593" s="15"/>
      <c r="O593" s="15"/>
      <c r="P593" s="15"/>
      <c r="Q593" s="15"/>
      <c r="R593" s="15"/>
      <c r="S593" s="15"/>
      <c r="T593" s="15"/>
      <c r="U593" s="15"/>
      <c r="V593" s="15"/>
      <c r="W593" s="15"/>
    </row>
    <row r="594" spans="1:23" s="16" customForma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27"/>
      <c r="N594" s="15"/>
      <c r="O594" s="15"/>
      <c r="P594" s="15"/>
      <c r="Q594" s="15"/>
      <c r="R594" s="15"/>
      <c r="S594" s="15"/>
      <c r="T594" s="15"/>
      <c r="U594" s="15"/>
      <c r="V594" s="15"/>
      <c r="W594" s="15"/>
    </row>
    <row r="595" spans="1:23" s="16" customForma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27"/>
      <c r="N595" s="15"/>
      <c r="O595" s="15"/>
      <c r="P595" s="15"/>
      <c r="Q595" s="15"/>
      <c r="R595" s="15"/>
      <c r="S595" s="15"/>
      <c r="T595" s="15"/>
      <c r="U595" s="15"/>
      <c r="V595" s="15"/>
      <c r="W595" s="15"/>
    </row>
    <row r="596" spans="1:23" s="16" customForma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27"/>
      <c r="N596" s="15"/>
      <c r="O596" s="15"/>
      <c r="P596" s="15"/>
      <c r="Q596" s="15"/>
      <c r="R596" s="15"/>
      <c r="S596" s="15"/>
      <c r="T596" s="15"/>
      <c r="U596" s="15"/>
      <c r="V596" s="15"/>
      <c r="W596" s="15"/>
    </row>
    <row r="597" spans="1:23" s="16" customForma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27"/>
      <c r="N597" s="15"/>
      <c r="O597" s="15"/>
      <c r="P597" s="15"/>
      <c r="Q597" s="15"/>
      <c r="R597" s="15"/>
      <c r="S597" s="15"/>
      <c r="T597" s="15"/>
      <c r="U597" s="15"/>
      <c r="V597" s="15"/>
      <c r="W597" s="15"/>
    </row>
    <row r="598" spans="1:23" s="16" customForma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27"/>
      <c r="N598" s="15"/>
      <c r="O598" s="15"/>
      <c r="P598" s="15"/>
      <c r="Q598" s="15"/>
      <c r="R598" s="15"/>
      <c r="S598" s="15"/>
      <c r="T598" s="15"/>
      <c r="U598" s="15"/>
      <c r="V598" s="15"/>
      <c r="W598" s="15"/>
    </row>
    <row r="599" spans="1:23" s="16" customForma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27"/>
      <c r="N599" s="15"/>
      <c r="O599" s="15"/>
      <c r="P599" s="15"/>
      <c r="Q599" s="15"/>
      <c r="R599" s="15"/>
      <c r="S599" s="15"/>
      <c r="T599" s="15"/>
      <c r="U599" s="15"/>
      <c r="V599" s="15"/>
      <c r="W599" s="15"/>
    </row>
    <row r="600" spans="1:23" s="16" customForma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27"/>
      <c r="N600" s="15"/>
      <c r="O600" s="15"/>
      <c r="P600" s="15"/>
      <c r="Q600" s="15"/>
      <c r="R600" s="15"/>
      <c r="S600" s="15"/>
      <c r="T600" s="15"/>
      <c r="U600" s="15"/>
      <c r="V600" s="15"/>
      <c r="W600" s="15"/>
    </row>
    <row r="601" spans="1:23" s="16" customForma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27"/>
      <c r="N601" s="15"/>
      <c r="O601" s="15"/>
      <c r="P601" s="15"/>
      <c r="Q601" s="15"/>
      <c r="R601" s="15"/>
      <c r="S601" s="15"/>
      <c r="T601" s="15"/>
      <c r="U601" s="15"/>
      <c r="V601" s="15"/>
      <c r="W601" s="15"/>
    </row>
    <row r="602" spans="1:23" s="16" customForma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27"/>
      <c r="N602" s="15"/>
      <c r="O602" s="15"/>
      <c r="P602" s="15"/>
      <c r="Q602" s="15"/>
      <c r="R602" s="15"/>
      <c r="S602" s="15"/>
      <c r="T602" s="15"/>
      <c r="U602" s="15"/>
      <c r="V602" s="15"/>
      <c r="W602" s="15"/>
    </row>
    <row r="603" spans="1:23" s="16" customForma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27"/>
      <c r="N603" s="15"/>
      <c r="O603" s="15"/>
      <c r="P603" s="15"/>
      <c r="Q603" s="15"/>
      <c r="R603" s="15"/>
      <c r="S603" s="15"/>
      <c r="T603" s="15"/>
      <c r="U603" s="15"/>
      <c r="V603" s="15"/>
      <c r="W603" s="15"/>
    </row>
    <row r="604" spans="1:23" s="16" customForma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27"/>
      <c r="N604" s="15"/>
      <c r="O604" s="15"/>
      <c r="P604" s="15"/>
      <c r="Q604" s="15"/>
      <c r="R604" s="15"/>
      <c r="S604" s="15"/>
      <c r="T604" s="15"/>
      <c r="U604" s="15"/>
      <c r="V604" s="15"/>
      <c r="W604" s="15"/>
    </row>
    <row r="605" spans="1:23" s="16" customForma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27"/>
      <c r="N605" s="15"/>
      <c r="O605" s="15"/>
      <c r="P605" s="15"/>
      <c r="Q605" s="15"/>
      <c r="R605" s="15"/>
      <c r="S605" s="15"/>
      <c r="T605" s="15"/>
      <c r="U605" s="15"/>
      <c r="V605" s="15"/>
      <c r="W605" s="15"/>
    </row>
    <row r="606" spans="1:23" s="16" customForma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27"/>
      <c r="N606" s="15"/>
      <c r="O606" s="15"/>
      <c r="P606" s="15"/>
      <c r="Q606" s="15"/>
      <c r="R606" s="15"/>
      <c r="S606" s="15"/>
      <c r="T606" s="15"/>
      <c r="U606" s="15"/>
      <c r="V606" s="15"/>
      <c r="W606" s="15"/>
    </row>
    <row r="607" spans="1:23" s="16" customForma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27"/>
      <c r="N607" s="15"/>
      <c r="O607" s="15"/>
      <c r="P607" s="15"/>
      <c r="Q607" s="15"/>
      <c r="R607" s="15"/>
      <c r="S607" s="15"/>
      <c r="T607" s="15"/>
      <c r="U607" s="15"/>
      <c r="V607" s="15"/>
      <c r="W607" s="15"/>
    </row>
    <row r="608" spans="1:23" s="16" customForma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27"/>
      <c r="N608" s="15"/>
      <c r="O608" s="15"/>
      <c r="P608" s="15"/>
      <c r="Q608" s="15"/>
      <c r="R608" s="15"/>
      <c r="S608" s="15"/>
      <c r="T608" s="15"/>
      <c r="U608" s="15"/>
      <c r="V608" s="15"/>
      <c r="W608" s="15"/>
    </row>
    <row r="609" spans="1:23" s="16" customForma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27"/>
      <c r="N609" s="15"/>
      <c r="O609" s="15"/>
      <c r="P609" s="15"/>
      <c r="Q609" s="15"/>
      <c r="R609" s="15"/>
      <c r="S609" s="15"/>
      <c r="T609" s="15"/>
      <c r="U609" s="15"/>
      <c r="V609" s="15"/>
      <c r="W609" s="15"/>
    </row>
    <row r="610" spans="1:23" s="16" customForma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27"/>
      <c r="N610" s="15"/>
      <c r="O610" s="15"/>
      <c r="P610" s="15"/>
      <c r="Q610" s="15"/>
      <c r="R610" s="15"/>
      <c r="S610" s="15"/>
      <c r="T610" s="15"/>
      <c r="U610" s="15"/>
      <c r="V610" s="15"/>
      <c r="W610" s="15"/>
    </row>
    <row r="611" spans="1:23" s="16" customForma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27"/>
      <c r="N611" s="15"/>
      <c r="O611" s="15"/>
      <c r="P611" s="15"/>
      <c r="Q611" s="15"/>
      <c r="R611" s="15"/>
      <c r="S611" s="15"/>
      <c r="T611" s="15"/>
      <c r="U611" s="15"/>
      <c r="V611" s="15"/>
      <c r="W611" s="15"/>
    </row>
    <row r="612" spans="1:23" s="16" customForma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27"/>
      <c r="N612" s="15"/>
      <c r="O612" s="15"/>
      <c r="P612" s="15"/>
      <c r="Q612" s="15"/>
      <c r="R612" s="15"/>
      <c r="S612" s="15"/>
      <c r="T612" s="15"/>
      <c r="U612" s="15"/>
      <c r="V612" s="15"/>
      <c r="W612" s="15"/>
    </row>
    <row r="613" spans="1:23" s="16" customForma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27"/>
      <c r="N613" s="15"/>
      <c r="O613" s="15"/>
      <c r="P613" s="15"/>
      <c r="Q613" s="15"/>
      <c r="R613" s="15"/>
      <c r="S613" s="15"/>
      <c r="T613" s="15"/>
      <c r="U613" s="15"/>
      <c r="V613" s="15"/>
      <c r="W613" s="15"/>
    </row>
    <row r="614" spans="1:23" s="16" customForma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27"/>
      <c r="N614" s="15"/>
      <c r="O614" s="15"/>
      <c r="P614" s="15"/>
      <c r="Q614" s="15"/>
      <c r="R614" s="15"/>
      <c r="S614" s="15"/>
      <c r="T614" s="15"/>
      <c r="U614" s="15"/>
      <c r="V614" s="15"/>
      <c r="W614" s="15"/>
    </row>
    <row r="615" spans="1:23" s="16" customForma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27"/>
      <c r="N615" s="15"/>
      <c r="O615" s="15"/>
      <c r="P615" s="15"/>
      <c r="Q615" s="15"/>
      <c r="R615" s="15"/>
      <c r="S615" s="15"/>
      <c r="T615" s="15"/>
      <c r="U615" s="15"/>
      <c r="V615" s="15"/>
      <c r="W615" s="15"/>
    </row>
    <row r="616" spans="1:23" s="16" customForma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27"/>
      <c r="N616" s="15"/>
      <c r="O616" s="15"/>
      <c r="P616" s="15"/>
      <c r="Q616" s="15"/>
      <c r="R616" s="15"/>
      <c r="S616" s="15"/>
      <c r="T616" s="15"/>
      <c r="U616" s="15"/>
      <c r="V616" s="15"/>
      <c r="W616" s="15"/>
    </row>
    <row r="617" spans="1:23" s="16" customForma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27"/>
      <c r="N617" s="15"/>
      <c r="O617" s="15"/>
      <c r="P617" s="15"/>
      <c r="Q617" s="15"/>
      <c r="R617" s="15"/>
      <c r="S617" s="15"/>
      <c r="T617" s="15"/>
      <c r="U617" s="15"/>
      <c r="V617" s="15"/>
      <c r="W617" s="15"/>
    </row>
    <row r="618" spans="1:23" s="16" customForma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27"/>
      <c r="N618" s="15"/>
      <c r="O618" s="15"/>
      <c r="P618" s="15"/>
      <c r="Q618" s="15"/>
      <c r="R618" s="15"/>
      <c r="S618" s="15"/>
      <c r="T618" s="15"/>
      <c r="U618" s="15"/>
      <c r="V618" s="15"/>
      <c r="W618" s="15"/>
    </row>
    <row r="619" spans="1:23" s="16" customForma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27"/>
      <c r="N619" s="15"/>
      <c r="O619" s="15"/>
      <c r="P619" s="15"/>
      <c r="Q619" s="15"/>
      <c r="R619" s="15"/>
      <c r="S619" s="15"/>
      <c r="T619" s="15"/>
      <c r="U619" s="15"/>
      <c r="V619" s="15"/>
      <c r="W619" s="15"/>
    </row>
    <row r="620" spans="1:23" s="16" customForma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27"/>
      <c r="N620" s="15"/>
      <c r="O620" s="15"/>
      <c r="P620" s="15"/>
      <c r="Q620" s="15"/>
      <c r="R620" s="15"/>
      <c r="S620" s="15"/>
      <c r="T620" s="15"/>
      <c r="U620" s="15"/>
      <c r="V620" s="15"/>
      <c r="W620" s="15"/>
    </row>
    <row r="621" spans="1:23" s="16" customForma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27"/>
      <c r="N621" s="15"/>
      <c r="O621" s="15"/>
      <c r="P621" s="15"/>
      <c r="Q621" s="15"/>
      <c r="R621" s="15"/>
      <c r="S621" s="15"/>
      <c r="T621" s="15"/>
      <c r="U621" s="15"/>
      <c r="V621" s="15"/>
      <c r="W621" s="15"/>
    </row>
    <row r="622" spans="1:23" s="16" customForma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27"/>
      <c r="N622" s="15"/>
      <c r="O622" s="15"/>
      <c r="P622" s="15"/>
      <c r="Q622" s="15"/>
      <c r="R622" s="15"/>
      <c r="S622" s="15"/>
      <c r="T622" s="15"/>
      <c r="U622" s="15"/>
      <c r="V622" s="15"/>
      <c r="W622" s="15"/>
    </row>
    <row r="623" spans="1:23" s="16" customForma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27"/>
      <c r="N623" s="15"/>
      <c r="O623" s="15"/>
      <c r="P623" s="15"/>
      <c r="Q623" s="15"/>
      <c r="R623" s="15"/>
      <c r="S623" s="15"/>
      <c r="T623" s="15"/>
      <c r="U623" s="15"/>
      <c r="V623" s="15"/>
      <c r="W623" s="15"/>
    </row>
    <row r="624" spans="1:23" s="16" customForma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27"/>
      <c r="N624" s="15"/>
      <c r="O624" s="15"/>
      <c r="P624" s="15"/>
      <c r="Q624" s="15"/>
      <c r="R624" s="15"/>
      <c r="S624" s="15"/>
      <c r="T624" s="15"/>
      <c r="U624" s="15"/>
      <c r="V624" s="15"/>
      <c r="W624" s="15"/>
    </row>
    <row r="625" spans="1:23" s="16" customForma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27"/>
      <c r="N625" s="15"/>
      <c r="O625" s="15"/>
      <c r="P625" s="15"/>
      <c r="Q625" s="15"/>
      <c r="R625" s="15"/>
      <c r="S625" s="15"/>
      <c r="T625" s="15"/>
      <c r="U625" s="15"/>
      <c r="V625" s="15"/>
      <c r="W625" s="15"/>
    </row>
    <row r="626" spans="1:23" s="16" customForma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27"/>
      <c r="N626" s="15"/>
      <c r="O626" s="15"/>
      <c r="P626" s="15"/>
      <c r="Q626" s="15"/>
      <c r="R626" s="15"/>
      <c r="S626" s="15"/>
      <c r="T626" s="15"/>
      <c r="U626" s="15"/>
      <c r="V626" s="15"/>
      <c r="W626" s="15"/>
    </row>
    <row r="627" spans="1:23" s="16" customForma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27"/>
      <c r="N627" s="15"/>
      <c r="O627" s="15"/>
      <c r="P627" s="15"/>
      <c r="Q627" s="15"/>
      <c r="R627" s="15"/>
      <c r="S627" s="15"/>
      <c r="T627" s="15"/>
      <c r="U627" s="15"/>
      <c r="V627" s="15"/>
      <c r="W627" s="15"/>
    </row>
    <row r="628" spans="1:23" s="16" customForma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27"/>
      <c r="N628" s="15"/>
      <c r="O628" s="15"/>
      <c r="P628" s="15"/>
      <c r="Q628" s="15"/>
      <c r="R628" s="15"/>
      <c r="S628" s="15"/>
      <c r="T628" s="15"/>
      <c r="U628" s="15"/>
      <c r="V628" s="15"/>
      <c r="W628" s="15"/>
    </row>
    <row r="629" spans="1:23" s="16" customForma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27"/>
      <c r="N629" s="15"/>
      <c r="O629" s="15"/>
      <c r="P629" s="15"/>
      <c r="Q629" s="15"/>
      <c r="R629" s="15"/>
      <c r="S629" s="15"/>
      <c r="T629" s="15"/>
      <c r="U629" s="15"/>
      <c r="V629" s="15"/>
      <c r="W629" s="15"/>
    </row>
    <row r="630" spans="1:23" s="16" customForma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27"/>
      <c r="N630" s="15"/>
      <c r="O630" s="15"/>
      <c r="P630" s="15"/>
      <c r="Q630" s="15"/>
      <c r="R630" s="15"/>
      <c r="S630" s="15"/>
      <c r="T630" s="15"/>
      <c r="U630" s="15"/>
      <c r="V630" s="15"/>
      <c r="W630" s="15"/>
    </row>
    <row r="631" spans="1:23" s="16" customForma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27"/>
      <c r="N631" s="15"/>
      <c r="O631" s="15"/>
      <c r="P631" s="15"/>
      <c r="Q631" s="15"/>
      <c r="R631" s="15"/>
      <c r="S631" s="15"/>
      <c r="T631" s="15"/>
      <c r="U631" s="15"/>
      <c r="V631" s="15"/>
      <c r="W631" s="15"/>
    </row>
    <row r="632" spans="1:23" s="16" customForma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27"/>
      <c r="N632" s="15"/>
      <c r="O632" s="15"/>
      <c r="P632" s="15"/>
      <c r="Q632" s="15"/>
      <c r="R632" s="15"/>
      <c r="S632" s="15"/>
      <c r="T632" s="15"/>
      <c r="U632" s="15"/>
      <c r="V632" s="15"/>
      <c r="W632" s="15"/>
    </row>
    <row r="633" spans="1:23" s="16" customForma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27"/>
      <c r="N633" s="15"/>
      <c r="O633" s="15"/>
      <c r="P633" s="15"/>
      <c r="Q633" s="15"/>
      <c r="R633" s="15"/>
      <c r="S633" s="15"/>
      <c r="T633" s="15"/>
      <c r="U633" s="15"/>
      <c r="V633" s="15"/>
      <c r="W633" s="15"/>
    </row>
    <row r="634" spans="1:23" s="16" customForma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27"/>
      <c r="N634" s="15"/>
      <c r="O634" s="15"/>
      <c r="P634" s="15"/>
      <c r="Q634" s="15"/>
      <c r="R634" s="15"/>
      <c r="S634" s="15"/>
      <c r="T634" s="15"/>
      <c r="U634" s="15"/>
      <c r="V634" s="15"/>
      <c r="W634" s="15"/>
    </row>
    <row r="635" spans="1:23" s="16" customForma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27"/>
      <c r="N635" s="15"/>
      <c r="O635" s="15"/>
      <c r="P635" s="15"/>
      <c r="Q635" s="15"/>
      <c r="R635" s="15"/>
      <c r="S635" s="15"/>
      <c r="T635" s="15"/>
      <c r="U635" s="15"/>
      <c r="V635" s="15"/>
      <c r="W635" s="15"/>
    </row>
    <row r="636" spans="1:23" s="16" customForma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27"/>
      <c r="N636" s="15"/>
      <c r="O636" s="15"/>
      <c r="P636" s="15"/>
      <c r="Q636" s="15"/>
      <c r="R636" s="15"/>
      <c r="S636" s="15"/>
      <c r="T636" s="15"/>
      <c r="U636" s="15"/>
      <c r="V636" s="15"/>
      <c r="W636" s="15"/>
    </row>
    <row r="637" spans="1:23" s="16" customForma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27"/>
      <c r="N637" s="15"/>
      <c r="O637" s="15"/>
      <c r="P637" s="15"/>
      <c r="Q637" s="15"/>
      <c r="R637" s="15"/>
      <c r="S637" s="15"/>
      <c r="T637" s="15"/>
      <c r="U637" s="15"/>
      <c r="V637" s="15"/>
      <c r="W637" s="15"/>
    </row>
    <row r="638" spans="1:23" s="16" customForma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27"/>
      <c r="N638" s="15"/>
      <c r="O638" s="15"/>
      <c r="P638" s="15"/>
      <c r="Q638" s="15"/>
      <c r="R638" s="15"/>
      <c r="S638" s="15"/>
      <c r="T638" s="15"/>
      <c r="U638" s="15"/>
      <c r="V638" s="15"/>
      <c r="W638" s="15"/>
    </row>
    <row r="639" spans="1:23" s="16" customForma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27"/>
      <c r="N639" s="15"/>
      <c r="O639" s="15"/>
      <c r="P639" s="15"/>
      <c r="Q639" s="15"/>
      <c r="R639" s="15"/>
      <c r="S639" s="15"/>
      <c r="T639" s="15"/>
      <c r="U639" s="15"/>
      <c r="V639" s="15"/>
      <c r="W639" s="15"/>
    </row>
    <row r="640" spans="1:23" s="16" customForma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27"/>
      <c r="N640" s="15"/>
      <c r="O640" s="15"/>
      <c r="P640" s="15"/>
      <c r="Q640" s="15"/>
      <c r="R640" s="15"/>
      <c r="S640" s="15"/>
      <c r="T640" s="15"/>
      <c r="U640" s="15"/>
      <c r="V640" s="15"/>
      <c r="W640" s="15"/>
    </row>
    <row r="641" spans="1:23" s="16" customForma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27"/>
      <c r="N641" s="15"/>
      <c r="O641" s="15"/>
      <c r="P641" s="15"/>
      <c r="Q641" s="15"/>
      <c r="R641" s="15"/>
      <c r="S641" s="15"/>
      <c r="T641" s="15"/>
      <c r="U641" s="15"/>
      <c r="V641" s="15"/>
      <c r="W641" s="15"/>
    </row>
    <row r="642" spans="1:23" s="16" customForma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27"/>
      <c r="N642" s="15"/>
      <c r="O642" s="15"/>
      <c r="P642" s="15"/>
      <c r="Q642" s="15"/>
      <c r="R642" s="15"/>
      <c r="S642" s="15"/>
      <c r="T642" s="15"/>
      <c r="U642" s="15"/>
      <c r="V642" s="15"/>
      <c r="W642" s="15"/>
    </row>
    <row r="643" spans="1:23" s="16" customForma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27"/>
      <c r="N643" s="15"/>
      <c r="O643" s="15"/>
      <c r="P643" s="15"/>
      <c r="Q643" s="15"/>
      <c r="R643" s="15"/>
      <c r="S643" s="15"/>
      <c r="T643" s="15"/>
      <c r="U643" s="15"/>
      <c r="V643" s="15"/>
      <c r="W643" s="15"/>
    </row>
    <row r="644" spans="1:23" s="16" customForma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27"/>
      <c r="N644" s="15"/>
      <c r="O644" s="15"/>
      <c r="P644" s="15"/>
      <c r="Q644" s="15"/>
      <c r="R644" s="15"/>
      <c r="S644" s="15"/>
      <c r="T644" s="15"/>
      <c r="U644" s="15"/>
      <c r="V644" s="15"/>
      <c r="W644" s="15"/>
    </row>
    <row r="645" spans="1:23" s="16" customForma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27"/>
      <c r="N645" s="15"/>
      <c r="O645" s="15"/>
      <c r="P645" s="15"/>
      <c r="Q645" s="15"/>
      <c r="R645" s="15"/>
      <c r="S645" s="15"/>
      <c r="T645" s="15"/>
      <c r="U645" s="15"/>
      <c r="V645" s="15"/>
      <c r="W645" s="15"/>
    </row>
    <row r="646" spans="1:23" s="16" customForma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27"/>
      <c r="N646" s="15"/>
      <c r="O646" s="15"/>
      <c r="P646" s="15"/>
      <c r="Q646" s="15"/>
      <c r="R646" s="15"/>
      <c r="S646" s="15"/>
      <c r="T646" s="15"/>
      <c r="U646" s="15"/>
      <c r="V646" s="15"/>
      <c r="W646" s="15"/>
    </row>
    <row r="647" spans="1:23" s="16" customForma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27"/>
      <c r="N647" s="15"/>
      <c r="O647" s="15"/>
      <c r="P647" s="15"/>
      <c r="Q647" s="15"/>
      <c r="R647" s="15"/>
      <c r="S647" s="15"/>
      <c r="T647" s="15"/>
      <c r="U647" s="15"/>
      <c r="V647" s="15"/>
      <c r="W647" s="15"/>
    </row>
    <row r="648" spans="1:23" s="16" customForma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27"/>
      <c r="N648" s="15"/>
      <c r="O648" s="15"/>
      <c r="P648" s="15"/>
      <c r="Q648" s="15"/>
      <c r="R648" s="15"/>
      <c r="S648" s="15"/>
      <c r="T648" s="15"/>
      <c r="U648" s="15"/>
      <c r="V648" s="15"/>
      <c r="W648" s="15"/>
    </row>
    <row r="649" spans="1:23" s="16" customForma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27"/>
      <c r="N649" s="15"/>
      <c r="O649" s="15"/>
      <c r="P649" s="15"/>
      <c r="Q649" s="15"/>
      <c r="R649" s="15"/>
      <c r="S649" s="15"/>
      <c r="T649" s="15"/>
      <c r="U649" s="15"/>
      <c r="V649" s="15"/>
      <c r="W649" s="15"/>
    </row>
    <row r="650" spans="1:23" s="16" customForma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27"/>
      <c r="N650" s="15"/>
      <c r="O650" s="15"/>
      <c r="P650" s="15"/>
      <c r="Q650" s="15"/>
      <c r="R650" s="15"/>
      <c r="S650" s="15"/>
      <c r="T650" s="15"/>
      <c r="U650" s="15"/>
      <c r="V650" s="15"/>
      <c r="W650" s="15"/>
    </row>
    <row r="651" spans="1:23" s="16" customForma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27"/>
      <c r="N651" s="15"/>
      <c r="O651" s="15"/>
      <c r="P651" s="15"/>
      <c r="Q651" s="15"/>
      <c r="R651" s="15"/>
      <c r="S651" s="15"/>
      <c r="T651" s="15"/>
      <c r="U651" s="15"/>
      <c r="V651" s="15"/>
      <c r="W651" s="15"/>
    </row>
    <row r="652" spans="1:23" s="16" customForma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27"/>
      <c r="N652" s="15"/>
      <c r="O652" s="15"/>
      <c r="P652" s="15"/>
      <c r="Q652" s="15"/>
      <c r="R652" s="15"/>
      <c r="S652" s="15"/>
      <c r="T652" s="15"/>
      <c r="U652" s="15"/>
      <c r="V652" s="15"/>
      <c r="W652" s="15"/>
    </row>
    <row r="653" spans="1:23" s="16" customForma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27"/>
      <c r="N653" s="15"/>
      <c r="O653" s="15"/>
      <c r="P653" s="15"/>
      <c r="Q653" s="15"/>
      <c r="R653" s="15"/>
      <c r="S653" s="15"/>
      <c r="T653" s="15"/>
      <c r="U653" s="15"/>
      <c r="V653" s="15"/>
      <c r="W653" s="15"/>
    </row>
    <row r="654" spans="1:23" s="16" customForma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27"/>
      <c r="N654" s="15"/>
      <c r="O654" s="15"/>
      <c r="P654" s="15"/>
      <c r="Q654" s="15"/>
      <c r="R654" s="15"/>
      <c r="S654" s="15"/>
      <c r="T654" s="15"/>
      <c r="U654" s="15"/>
      <c r="V654" s="15"/>
      <c r="W654" s="15"/>
    </row>
    <row r="655" spans="1:23" s="16" customForma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27"/>
      <c r="N655" s="15"/>
      <c r="O655" s="15"/>
      <c r="P655" s="15"/>
      <c r="Q655" s="15"/>
      <c r="R655" s="15"/>
      <c r="S655" s="15"/>
      <c r="T655" s="15"/>
      <c r="U655" s="15"/>
      <c r="V655" s="15"/>
      <c r="W655" s="15"/>
    </row>
    <row r="656" spans="1:23" s="16" customForma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27"/>
      <c r="N656" s="15"/>
      <c r="O656" s="15"/>
      <c r="P656" s="15"/>
      <c r="Q656" s="15"/>
      <c r="R656" s="15"/>
      <c r="S656" s="15"/>
      <c r="T656" s="15"/>
      <c r="U656" s="15"/>
      <c r="V656" s="15"/>
      <c r="W656" s="15"/>
    </row>
    <row r="657" spans="1:23" s="16" customForma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27"/>
      <c r="N657" s="15"/>
      <c r="O657" s="15"/>
      <c r="P657" s="15"/>
      <c r="Q657" s="15"/>
      <c r="R657" s="15"/>
      <c r="S657" s="15"/>
      <c r="T657" s="15"/>
      <c r="U657" s="15"/>
      <c r="V657" s="15"/>
      <c r="W657" s="15"/>
    </row>
    <row r="658" spans="1:23" s="16" customForma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27"/>
      <c r="N658" s="15"/>
      <c r="O658" s="15"/>
      <c r="P658" s="15"/>
      <c r="Q658" s="15"/>
      <c r="R658" s="15"/>
      <c r="S658" s="15"/>
      <c r="T658" s="15"/>
      <c r="U658" s="15"/>
      <c r="V658" s="15"/>
      <c r="W658" s="15"/>
    </row>
    <row r="659" spans="1:23" s="16" customForma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27"/>
      <c r="N659" s="15"/>
      <c r="O659" s="15"/>
      <c r="P659" s="15"/>
      <c r="Q659" s="15"/>
      <c r="R659" s="15"/>
      <c r="S659" s="15"/>
      <c r="T659" s="15"/>
      <c r="U659" s="15"/>
      <c r="V659" s="15"/>
      <c r="W659" s="15"/>
    </row>
    <row r="660" spans="1:23" s="16" customForma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27"/>
      <c r="N660" s="15"/>
      <c r="O660" s="15"/>
      <c r="P660" s="15"/>
      <c r="Q660" s="15"/>
      <c r="R660" s="15"/>
      <c r="S660" s="15"/>
      <c r="T660" s="15"/>
      <c r="U660" s="15"/>
      <c r="V660" s="15"/>
      <c r="W660" s="15"/>
    </row>
    <row r="661" spans="1:23" s="16" customForma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27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spans="1:23" s="16" customForma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27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spans="1:23" s="16" customForma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27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spans="1:23" s="16" customForma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27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spans="1:23" s="16" customForma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27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spans="1:23" s="16" customForma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27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spans="1:23" s="16" customForma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27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1:23" s="16" customForma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27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1:23" s="16" customForma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27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1:23" s="16" customForma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27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1:23" s="16" customForma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27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1:23" s="16" customForma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27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1:23" s="16" customForma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27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1:23" s="16" customForma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27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1:23" s="16" customForma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27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1:23" s="16" customForma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27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1:23" s="16" customForma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27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spans="1:23" s="16" customForma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27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spans="1:23" s="16" customForma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27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spans="1:23" s="16" customForma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27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1:23" s="16" customForma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27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spans="1:23" s="16" customForma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27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spans="1:23" s="16" customForma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27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spans="1:23" s="16" customForma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27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spans="1:23" s="16" customForma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27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spans="1:23" s="16" customForma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27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spans="1:23" s="16" customForma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27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spans="1:23" s="16" customForma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27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spans="1:23" s="16" customForma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27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spans="1:23" s="16" customForma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27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spans="1:23" s="16" customForma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27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spans="1:23" s="16" customForma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27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spans="1:23" s="16" customForma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27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spans="1:23" s="16" customForma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27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spans="1:23" s="16" customForma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27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spans="1:23" s="16" customForma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27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spans="1:23" s="16" customForma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27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spans="1:23" s="16" customForma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27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spans="1:23" s="16" customForma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27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spans="1:23" s="16" customForma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27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spans="1:23" s="16" customForma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27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spans="1:23" s="16" customForma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27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spans="1:23" s="16" customForma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27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spans="1:23" s="16" customForma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27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:23" s="16" customForma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27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spans="1:23" s="16" customForma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27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spans="1:23" s="16" customForma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27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spans="1:23" s="16" customForma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27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spans="1:23" s="16" customForma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27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spans="1:23" s="16" customForma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27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spans="1:23" s="16" customForma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27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spans="1:23" s="16" customForma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27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spans="1:23" s="16" customForma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27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spans="1:23" s="16" customForma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27"/>
      <c r="N714" s="15"/>
      <c r="O714" s="15"/>
      <c r="P714" s="15"/>
      <c r="Q714" s="15"/>
      <c r="R714" s="15"/>
      <c r="S714" s="15"/>
      <c r="T714" s="15"/>
      <c r="U714" s="15"/>
      <c r="V714" s="15"/>
      <c r="W714" s="15"/>
    </row>
    <row r="715" spans="1:23" s="16" customForma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27"/>
      <c r="N715" s="15"/>
      <c r="O715" s="15"/>
      <c r="P715" s="15"/>
      <c r="Q715" s="15"/>
      <c r="R715" s="15"/>
      <c r="S715" s="15"/>
      <c r="T715" s="15"/>
      <c r="U715" s="15"/>
      <c r="V715" s="15"/>
      <c r="W715" s="15"/>
    </row>
    <row r="716" spans="1:23" s="16" customForma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27"/>
      <c r="N716" s="15"/>
      <c r="O716" s="15"/>
      <c r="P716" s="15"/>
      <c r="Q716" s="15"/>
      <c r="R716" s="15"/>
      <c r="S716" s="15"/>
      <c r="T716" s="15"/>
      <c r="U716" s="15"/>
      <c r="V716" s="15"/>
      <c r="W716" s="15"/>
    </row>
    <row r="717" spans="1:23" s="16" customForma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27"/>
      <c r="N717" s="15"/>
      <c r="O717" s="15"/>
      <c r="P717" s="15"/>
      <c r="Q717" s="15"/>
      <c r="R717" s="15"/>
      <c r="S717" s="15"/>
      <c r="T717" s="15"/>
      <c r="U717" s="15"/>
      <c r="V717" s="15"/>
      <c r="W717" s="15"/>
    </row>
    <row r="718" spans="1:23" s="16" customForma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27"/>
      <c r="N718" s="15"/>
      <c r="O718" s="15"/>
      <c r="P718" s="15"/>
      <c r="Q718" s="15"/>
      <c r="R718" s="15"/>
      <c r="S718" s="15"/>
      <c r="T718" s="15"/>
      <c r="U718" s="15"/>
      <c r="V718" s="15"/>
      <c r="W718" s="15"/>
    </row>
    <row r="719" spans="1:23" s="16" customForma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27"/>
      <c r="N719" s="15"/>
      <c r="O719" s="15"/>
      <c r="P719" s="15"/>
      <c r="Q719" s="15"/>
      <c r="R719" s="15"/>
      <c r="S719" s="15"/>
      <c r="T719" s="15"/>
      <c r="U719" s="15"/>
      <c r="V719" s="15"/>
      <c r="W719" s="15"/>
    </row>
    <row r="720" spans="1:23" s="16" customForma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27"/>
      <c r="N720" s="15"/>
      <c r="O720" s="15"/>
      <c r="P720" s="15"/>
      <c r="Q720" s="15"/>
      <c r="R720" s="15"/>
      <c r="S720" s="15"/>
      <c r="T720" s="15"/>
      <c r="U720" s="15"/>
      <c r="V720" s="15"/>
      <c r="W720" s="15"/>
    </row>
    <row r="721" spans="1:23" s="16" customForma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27"/>
      <c r="N721" s="15"/>
      <c r="O721" s="15"/>
      <c r="P721" s="15"/>
      <c r="Q721" s="15"/>
      <c r="R721" s="15"/>
      <c r="S721" s="15"/>
      <c r="T721" s="15"/>
      <c r="U721" s="15"/>
      <c r="V721" s="15"/>
      <c r="W721" s="15"/>
    </row>
    <row r="722" spans="1:23" s="16" customForma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27"/>
      <c r="N722" s="15"/>
      <c r="O722" s="15"/>
      <c r="P722" s="15"/>
      <c r="Q722" s="15"/>
      <c r="R722" s="15"/>
      <c r="S722" s="15"/>
      <c r="T722" s="15"/>
      <c r="U722" s="15"/>
      <c r="V722" s="15"/>
      <c r="W722" s="15"/>
    </row>
    <row r="723" spans="1:23" s="16" customForma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27"/>
      <c r="N723" s="15"/>
      <c r="O723" s="15"/>
      <c r="P723" s="15"/>
      <c r="Q723" s="15"/>
      <c r="R723" s="15"/>
      <c r="S723" s="15"/>
      <c r="T723" s="15"/>
      <c r="U723" s="15"/>
      <c r="V723" s="15"/>
      <c r="W723" s="15"/>
    </row>
    <row r="724" spans="1:23" s="16" customForma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27"/>
      <c r="N724" s="15"/>
      <c r="O724" s="15"/>
      <c r="P724" s="15"/>
      <c r="Q724" s="15"/>
      <c r="R724" s="15"/>
      <c r="S724" s="15"/>
      <c r="T724" s="15"/>
      <c r="U724" s="15"/>
      <c r="V724" s="15"/>
      <c r="W724" s="15"/>
    </row>
    <row r="725" spans="1:23" s="16" customForma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27"/>
      <c r="N725" s="15"/>
      <c r="O725" s="15"/>
      <c r="P725" s="15"/>
      <c r="Q725" s="15"/>
      <c r="R725" s="15"/>
      <c r="S725" s="15"/>
      <c r="T725" s="15"/>
      <c r="U725" s="15"/>
      <c r="V725" s="15"/>
      <c r="W725" s="15"/>
    </row>
    <row r="726" spans="1:23" s="16" customForma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27"/>
      <c r="N726" s="15"/>
      <c r="O726" s="15"/>
      <c r="P726" s="15"/>
      <c r="Q726" s="15"/>
      <c r="R726" s="15"/>
      <c r="S726" s="15"/>
      <c r="T726" s="15"/>
      <c r="U726" s="15"/>
      <c r="V726" s="15"/>
      <c r="W726" s="15"/>
    </row>
    <row r="727" spans="1:23" s="16" customForma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27"/>
      <c r="N727" s="15"/>
      <c r="O727" s="15"/>
      <c r="P727" s="15"/>
      <c r="Q727" s="15"/>
      <c r="R727" s="15"/>
      <c r="S727" s="15"/>
      <c r="T727" s="15"/>
      <c r="U727" s="15"/>
      <c r="V727" s="15"/>
      <c r="W727" s="15"/>
    </row>
    <row r="728" spans="1:23" s="16" customForma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27"/>
      <c r="N728" s="15"/>
      <c r="O728" s="15"/>
      <c r="P728" s="15"/>
      <c r="Q728" s="15"/>
      <c r="R728" s="15"/>
      <c r="S728" s="15"/>
      <c r="T728" s="15"/>
      <c r="U728" s="15"/>
      <c r="V728" s="15"/>
      <c r="W728" s="15"/>
    </row>
    <row r="729" spans="1:23" s="16" customForma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27"/>
      <c r="N729" s="15"/>
      <c r="O729" s="15"/>
      <c r="P729" s="15"/>
      <c r="Q729" s="15"/>
      <c r="R729" s="15"/>
      <c r="S729" s="15"/>
      <c r="T729" s="15"/>
      <c r="U729" s="15"/>
      <c r="V729" s="15"/>
      <c r="W729" s="15"/>
    </row>
    <row r="730" spans="1:23" s="16" customForma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27"/>
      <c r="N730" s="15"/>
      <c r="O730" s="15"/>
      <c r="P730" s="15"/>
      <c r="Q730" s="15"/>
      <c r="R730" s="15"/>
      <c r="S730" s="15"/>
      <c r="T730" s="15"/>
      <c r="U730" s="15"/>
      <c r="V730" s="15"/>
      <c r="W730" s="15"/>
    </row>
    <row r="731" spans="1:23" s="16" customForma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27"/>
      <c r="N731" s="15"/>
      <c r="O731" s="15"/>
      <c r="P731" s="15"/>
      <c r="Q731" s="15"/>
      <c r="R731" s="15"/>
      <c r="S731" s="15"/>
      <c r="T731" s="15"/>
      <c r="U731" s="15"/>
      <c r="V731" s="15"/>
      <c r="W731" s="15"/>
    </row>
    <row r="732" spans="1:23" s="16" customForma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27"/>
      <c r="N732" s="15"/>
      <c r="O732" s="15"/>
      <c r="P732" s="15"/>
      <c r="Q732" s="15"/>
      <c r="R732" s="15"/>
      <c r="S732" s="15"/>
      <c r="T732" s="15"/>
      <c r="U732" s="15"/>
      <c r="V732" s="15"/>
      <c r="W732" s="15"/>
    </row>
    <row r="733" spans="1:23" s="16" customForma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27"/>
      <c r="N733" s="15"/>
      <c r="O733" s="15"/>
      <c r="P733" s="15"/>
      <c r="Q733" s="15"/>
      <c r="R733" s="15"/>
      <c r="S733" s="15"/>
      <c r="T733" s="15"/>
      <c r="U733" s="15"/>
      <c r="V733" s="15"/>
      <c r="W733" s="15"/>
    </row>
    <row r="734" spans="1:23" s="16" customForma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27"/>
      <c r="N734" s="15"/>
      <c r="O734" s="15"/>
      <c r="P734" s="15"/>
      <c r="Q734" s="15"/>
      <c r="R734" s="15"/>
      <c r="S734" s="15"/>
      <c r="T734" s="15"/>
      <c r="U734" s="15"/>
      <c r="V734" s="15"/>
      <c r="W734" s="15"/>
    </row>
    <row r="735" spans="1:23" s="16" customForma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27"/>
      <c r="N735" s="15"/>
      <c r="O735" s="15"/>
      <c r="P735" s="15"/>
      <c r="Q735" s="15"/>
      <c r="R735" s="15"/>
      <c r="S735" s="15"/>
      <c r="T735" s="15"/>
      <c r="U735" s="15"/>
      <c r="V735" s="15"/>
      <c r="W735" s="15"/>
    </row>
    <row r="736" spans="1:23" s="16" customForma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27"/>
      <c r="N736" s="15"/>
      <c r="O736" s="15"/>
      <c r="P736" s="15"/>
      <c r="Q736" s="15"/>
      <c r="R736" s="15"/>
      <c r="S736" s="15"/>
      <c r="T736" s="15"/>
      <c r="U736" s="15"/>
      <c r="V736" s="15"/>
      <c r="W736" s="15"/>
    </row>
    <row r="737" spans="1:23" s="16" customForma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27"/>
      <c r="N737" s="15"/>
      <c r="O737" s="15"/>
      <c r="P737" s="15"/>
      <c r="Q737" s="15"/>
      <c r="R737" s="15"/>
      <c r="S737" s="15"/>
      <c r="T737" s="15"/>
      <c r="U737" s="15"/>
      <c r="V737" s="15"/>
      <c r="W737" s="15"/>
    </row>
    <row r="738" spans="1:23" s="16" customForma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27"/>
      <c r="N738" s="15"/>
      <c r="O738" s="15"/>
      <c r="P738" s="15"/>
      <c r="Q738" s="15"/>
      <c r="R738" s="15"/>
      <c r="S738" s="15"/>
      <c r="T738" s="15"/>
      <c r="U738" s="15"/>
      <c r="V738" s="15"/>
      <c r="W738" s="15"/>
    </row>
    <row r="739" spans="1:23" s="16" customForma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27"/>
      <c r="N739" s="15"/>
      <c r="O739" s="15"/>
      <c r="P739" s="15"/>
      <c r="Q739" s="15"/>
      <c r="R739" s="15"/>
      <c r="S739" s="15"/>
      <c r="T739" s="15"/>
      <c r="U739" s="15"/>
      <c r="V739" s="15"/>
      <c r="W739" s="15"/>
    </row>
    <row r="740" spans="1:23" s="16" customForma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27"/>
      <c r="N740" s="15"/>
      <c r="O740" s="15"/>
      <c r="P740" s="15"/>
      <c r="Q740" s="15"/>
      <c r="R740" s="15"/>
      <c r="S740" s="15"/>
      <c r="T740" s="15"/>
      <c r="U740" s="15"/>
      <c r="V740" s="15"/>
      <c r="W740" s="15"/>
    </row>
    <row r="741" spans="1:23" s="16" customForma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27"/>
      <c r="N741" s="15"/>
      <c r="O741" s="15"/>
      <c r="P741" s="15"/>
      <c r="Q741" s="15"/>
      <c r="R741" s="15"/>
      <c r="S741" s="15"/>
      <c r="T741" s="15"/>
      <c r="U741" s="15"/>
      <c r="V741" s="15"/>
      <c r="W741" s="15"/>
    </row>
    <row r="742" spans="1:23" s="16" customForma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27"/>
      <c r="N742" s="15"/>
      <c r="O742" s="15"/>
      <c r="P742" s="15"/>
      <c r="Q742" s="15"/>
      <c r="R742" s="15"/>
      <c r="S742" s="15"/>
      <c r="T742" s="15"/>
      <c r="U742" s="15"/>
      <c r="V742" s="15"/>
      <c r="W742" s="15"/>
    </row>
    <row r="743" spans="1:23" s="16" customForma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27"/>
      <c r="N743" s="15"/>
      <c r="O743" s="15"/>
      <c r="P743" s="15"/>
      <c r="Q743" s="15"/>
      <c r="R743" s="15"/>
      <c r="S743" s="15"/>
      <c r="T743" s="15"/>
      <c r="U743" s="15"/>
      <c r="V743" s="15"/>
      <c r="W743" s="15"/>
    </row>
    <row r="744" spans="1:23" s="16" customForma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27"/>
      <c r="N744" s="15"/>
      <c r="O744" s="15"/>
      <c r="P744" s="15"/>
      <c r="Q744" s="15"/>
      <c r="R744" s="15"/>
      <c r="S744" s="15"/>
      <c r="T744" s="15"/>
      <c r="U744" s="15"/>
      <c r="V744" s="15"/>
      <c r="W744" s="15"/>
    </row>
    <row r="745" spans="1:23" s="16" customForma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27"/>
      <c r="N745" s="15"/>
      <c r="O745" s="15"/>
      <c r="P745" s="15"/>
      <c r="Q745" s="15"/>
      <c r="R745" s="15"/>
      <c r="S745" s="15"/>
      <c r="T745" s="15"/>
      <c r="U745" s="15"/>
      <c r="V745" s="15"/>
      <c r="W745" s="15"/>
    </row>
    <row r="746" spans="1:23" s="16" customForma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27"/>
      <c r="N746" s="15"/>
      <c r="O746" s="15"/>
      <c r="P746" s="15"/>
      <c r="Q746" s="15"/>
      <c r="R746" s="15"/>
      <c r="S746" s="15"/>
      <c r="T746" s="15"/>
      <c r="U746" s="15"/>
      <c r="V746" s="15"/>
      <c r="W746" s="15"/>
    </row>
    <row r="747" spans="1:23" s="16" customForma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27"/>
      <c r="N747" s="15"/>
      <c r="O747" s="15"/>
      <c r="P747" s="15"/>
      <c r="Q747" s="15"/>
      <c r="R747" s="15"/>
      <c r="S747" s="15"/>
      <c r="T747" s="15"/>
      <c r="U747" s="15"/>
      <c r="V747" s="15"/>
      <c r="W747" s="15"/>
    </row>
    <row r="748" spans="1:23" s="16" customForma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27"/>
      <c r="N748" s="15"/>
      <c r="O748" s="15"/>
      <c r="P748" s="15"/>
      <c r="Q748" s="15"/>
      <c r="R748" s="15"/>
      <c r="S748" s="15"/>
      <c r="T748" s="15"/>
      <c r="U748" s="15"/>
      <c r="V748" s="15"/>
      <c r="W748" s="15"/>
    </row>
    <row r="749" spans="1:23" s="16" customForma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27"/>
      <c r="N749" s="15"/>
      <c r="O749" s="15"/>
      <c r="P749" s="15"/>
      <c r="Q749" s="15"/>
      <c r="R749" s="15"/>
      <c r="S749" s="15"/>
      <c r="T749" s="15"/>
      <c r="U749" s="15"/>
      <c r="V749" s="15"/>
      <c r="W749" s="15"/>
    </row>
    <row r="750" spans="1:23" s="16" customForma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27"/>
      <c r="N750" s="15"/>
      <c r="O750" s="15"/>
      <c r="P750" s="15"/>
      <c r="Q750" s="15"/>
      <c r="R750" s="15"/>
      <c r="S750" s="15"/>
      <c r="T750" s="15"/>
      <c r="U750" s="15"/>
      <c r="V750" s="15"/>
      <c r="W750" s="15"/>
    </row>
    <row r="751" spans="1:23" s="16" customForma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27"/>
      <c r="N751" s="15"/>
      <c r="O751" s="15"/>
      <c r="P751" s="15"/>
      <c r="Q751" s="15"/>
      <c r="R751" s="15"/>
      <c r="S751" s="15"/>
      <c r="T751" s="15"/>
      <c r="U751" s="15"/>
      <c r="V751" s="15"/>
      <c r="W751" s="15"/>
    </row>
    <row r="752" spans="1:23" s="16" customForma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27"/>
      <c r="N752" s="15"/>
      <c r="O752" s="15"/>
      <c r="P752" s="15"/>
      <c r="Q752" s="15"/>
      <c r="R752" s="15"/>
      <c r="S752" s="15"/>
      <c r="T752" s="15"/>
      <c r="U752" s="15"/>
      <c r="V752" s="15"/>
      <c r="W752" s="15"/>
    </row>
    <row r="753" spans="1:23" s="16" customForma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27"/>
      <c r="N753" s="15"/>
      <c r="O753" s="15"/>
      <c r="P753" s="15"/>
      <c r="Q753" s="15"/>
      <c r="R753" s="15"/>
      <c r="S753" s="15"/>
      <c r="T753" s="15"/>
      <c r="U753" s="15"/>
      <c r="V753" s="15"/>
      <c r="W753" s="15"/>
    </row>
    <row r="754" spans="1:23" s="16" customForma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27"/>
      <c r="N754" s="15"/>
      <c r="O754" s="15"/>
      <c r="P754" s="15"/>
      <c r="Q754" s="15"/>
      <c r="R754" s="15"/>
      <c r="S754" s="15"/>
      <c r="T754" s="15"/>
      <c r="U754" s="15"/>
      <c r="V754" s="15"/>
      <c r="W754" s="15"/>
    </row>
    <row r="755" spans="1:23" s="16" customForma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27"/>
      <c r="N755" s="15"/>
      <c r="O755" s="15"/>
      <c r="P755" s="15"/>
      <c r="Q755" s="15"/>
      <c r="R755" s="15"/>
      <c r="S755" s="15"/>
      <c r="T755" s="15"/>
      <c r="U755" s="15"/>
      <c r="V755" s="15"/>
      <c r="W755" s="15"/>
    </row>
    <row r="756" spans="1:23" s="16" customForma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27"/>
      <c r="N756" s="15"/>
      <c r="O756" s="15"/>
      <c r="P756" s="15"/>
      <c r="Q756" s="15"/>
      <c r="R756" s="15"/>
      <c r="S756" s="15"/>
      <c r="T756" s="15"/>
      <c r="U756" s="15"/>
      <c r="V756" s="15"/>
      <c r="W756" s="15"/>
    </row>
    <row r="757" spans="1:23" s="16" customForma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27"/>
      <c r="N757" s="15"/>
      <c r="O757" s="15"/>
      <c r="P757" s="15"/>
      <c r="Q757" s="15"/>
      <c r="R757" s="15"/>
      <c r="S757" s="15"/>
      <c r="T757" s="15"/>
      <c r="U757" s="15"/>
      <c r="V757" s="15"/>
      <c r="W757" s="15"/>
    </row>
    <row r="758" spans="1:23" s="16" customForma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27"/>
      <c r="N758" s="15"/>
      <c r="O758" s="15"/>
      <c r="P758" s="15"/>
      <c r="Q758" s="15"/>
      <c r="R758" s="15"/>
      <c r="S758" s="15"/>
      <c r="T758" s="15"/>
      <c r="U758" s="15"/>
      <c r="V758" s="15"/>
      <c r="W758" s="15"/>
    </row>
    <row r="759" spans="1:23" s="16" customForma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27"/>
      <c r="N759" s="15"/>
      <c r="O759" s="15"/>
      <c r="P759" s="15"/>
      <c r="Q759" s="15"/>
      <c r="R759" s="15"/>
      <c r="S759" s="15"/>
      <c r="T759" s="15"/>
      <c r="U759" s="15"/>
      <c r="V759" s="15"/>
      <c r="W759" s="15"/>
    </row>
    <row r="760" spans="1:23" s="16" customForma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27"/>
      <c r="N760" s="15"/>
      <c r="O760" s="15"/>
      <c r="P760" s="15"/>
      <c r="Q760" s="15"/>
      <c r="R760" s="15"/>
      <c r="S760" s="15"/>
      <c r="T760" s="15"/>
      <c r="U760" s="15"/>
      <c r="V760" s="15"/>
      <c r="W760" s="15"/>
    </row>
    <row r="761" spans="1:23" s="16" customForma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27"/>
      <c r="N761" s="15"/>
      <c r="O761" s="15"/>
      <c r="P761" s="15"/>
      <c r="Q761" s="15"/>
      <c r="R761" s="15"/>
      <c r="S761" s="15"/>
      <c r="T761" s="15"/>
      <c r="U761" s="15"/>
      <c r="V761" s="15"/>
      <c r="W761" s="15"/>
    </row>
    <row r="762" spans="1:23" s="16" customForma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27"/>
      <c r="N762" s="15"/>
      <c r="O762" s="15"/>
      <c r="P762" s="15"/>
      <c r="Q762" s="15"/>
      <c r="R762" s="15"/>
      <c r="S762" s="15"/>
      <c r="T762" s="15"/>
      <c r="U762" s="15"/>
      <c r="V762" s="15"/>
      <c r="W762" s="15"/>
    </row>
    <row r="763" spans="1:23" s="16" customForma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27"/>
      <c r="N763" s="15"/>
      <c r="O763" s="15"/>
      <c r="P763" s="15"/>
      <c r="Q763" s="15"/>
      <c r="R763" s="15"/>
      <c r="S763" s="15"/>
      <c r="T763" s="15"/>
      <c r="U763" s="15"/>
      <c r="V763" s="15"/>
      <c r="W763" s="15"/>
    </row>
    <row r="764" spans="1:23" s="16" customForma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27"/>
      <c r="N764" s="15"/>
      <c r="O764" s="15"/>
      <c r="P764" s="15"/>
      <c r="Q764" s="15"/>
      <c r="R764" s="15"/>
      <c r="S764" s="15"/>
      <c r="T764" s="15"/>
      <c r="U764" s="15"/>
      <c r="V764" s="15"/>
      <c r="W764" s="15"/>
    </row>
    <row r="765" spans="1:23" s="16" customForma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27"/>
      <c r="N765" s="15"/>
      <c r="O765" s="15"/>
      <c r="P765" s="15"/>
      <c r="Q765" s="15"/>
      <c r="R765" s="15"/>
      <c r="S765" s="15"/>
      <c r="T765" s="15"/>
      <c r="U765" s="15"/>
      <c r="V765" s="15"/>
      <c r="W765" s="15"/>
    </row>
    <row r="766" spans="1:23" s="16" customForma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27"/>
      <c r="N766" s="15"/>
      <c r="O766" s="15"/>
      <c r="P766" s="15"/>
      <c r="Q766" s="15"/>
      <c r="R766" s="15"/>
      <c r="S766" s="15"/>
      <c r="T766" s="15"/>
      <c r="U766" s="15"/>
      <c r="V766" s="15"/>
      <c r="W766" s="15"/>
    </row>
    <row r="767" spans="1:23" s="16" customForma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27"/>
      <c r="N767" s="15"/>
      <c r="O767" s="15"/>
      <c r="P767" s="15"/>
      <c r="Q767" s="15"/>
      <c r="R767" s="15"/>
      <c r="S767" s="15"/>
      <c r="T767" s="15"/>
      <c r="U767" s="15"/>
      <c r="V767" s="15"/>
      <c r="W767" s="15"/>
    </row>
    <row r="768" spans="1:23" s="16" customForma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27"/>
      <c r="N768" s="15"/>
      <c r="O768" s="15"/>
      <c r="P768" s="15"/>
      <c r="Q768" s="15"/>
      <c r="R768" s="15"/>
      <c r="S768" s="15"/>
      <c r="T768" s="15"/>
      <c r="U768" s="15"/>
      <c r="V768" s="15"/>
      <c r="W768" s="15"/>
    </row>
    <row r="769" spans="1:23" s="16" customForma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27"/>
      <c r="N769" s="15"/>
      <c r="O769" s="15"/>
      <c r="P769" s="15"/>
      <c r="Q769" s="15"/>
      <c r="R769" s="15"/>
      <c r="S769" s="15"/>
      <c r="T769" s="15"/>
      <c r="U769" s="15"/>
      <c r="V769" s="15"/>
      <c r="W769" s="15"/>
    </row>
    <row r="770" spans="1:23" s="16" customForma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27"/>
      <c r="N770" s="15"/>
      <c r="O770" s="15"/>
      <c r="P770" s="15"/>
      <c r="Q770" s="15"/>
      <c r="R770" s="15"/>
      <c r="S770" s="15"/>
      <c r="T770" s="15"/>
      <c r="U770" s="15"/>
      <c r="V770" s="15"/>
      <c r="W770" s="15"/>
    </row>
    <row r="771" spans="1:23" s="16" customForma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27"/>
      <c r="N771" s="15"/>
      <c r="O771" s="15"/>
      <c r="P771" s="15"/>
      <c r="Q771" s="15"/>
      <c r="R771" s="15"/>
      <c r="S771" s="15"/>
      <c r="T771" s="15"/>
      <c r="U771" s="15"/>
      <c r="V771" s="15"/>
      <c r="W771" s="15"/>
    </row>
    <row r="772" spans="1:23" s="16" customForma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27"/>
      <c r="N772" s="15"/>
      <c r="O772" s="15"/>
      <c r="P772" s="15"/>
      <c r="Q772" s="15"/>
      <c r="R772" s="15"/>
      <c r="S772" s="15"/>
      <c r="T772" s="15"/>
      <c r="U772" s="15"/>
      <c r="V772" s="15"/>
      <c r="W772" s="15"/>
    </row>
    <row r="773" spans="1:23" s="16" customForma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27"/>
      <c r="N773" s="15"/>
      <c r="O773" s="15"/>
      <c r="P773" s="15"/>
      <c r="Q773" s="15"/>
      <c r="R773" s="15"/>
      <c r="S773" s="15"/>
      <c r="T773" s="15"/>
      <c r="U773" s="15"/>
      <c r="V773" s="15"/>
      <c r="W773" s="15"/>
    </row>
    <row r="774" spans="1:23" s="16" customForma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27"/>
      <c r="N774" s="15"/>
      <c r="O774" s="15"/>
      <c r="P774" s="15"/>
      <c r="Q774" s="15"/>
      <c r="R774" s="15"/>
      <c r="S774" s="15"/>
      <c r="T774" s="15"/>
      <c r="U774" s="15"/>
      <c r="V774" s="15"/>
      <c r="W774" s="15"/>
    </row>
    <row r="775" spans="1:23" s="16" customForma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27"/>
      <c r="N775" s="15"/>
      <c r="O775" s="15"/>
      <c r="P775" s="15"/>
      <c r="Q775" s="15"/>
      <c r="R775" s="15"/>
      <c r="S775" s="15"/>
      <c r="T775" s="15"/>
      <c r="U775" s="15"/>
      <c r="V775" s="15"/>
      <c r="W775" s="15"/>
    </row>
    <row r="776" spans="1:23" s="16" customForma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27"/>
      <c r="N776" s="15"/>
      <c r="O776" s="15"/>
      <c r="P776" s="15"/>
      <c r="Q776" s="15"/>
      <c r="R776" s="15"/>
      <c r="S776" s="15"/>
      <c r="T776" s="15"/>
      <c r="U776" s="15"/>
      <c r="V776" s="15"/>
      <c r="W776" s="15"/>
    </row>
    <row r="777" spans="1:23" s="16" customForma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27"/>
      <c r="N777" s="15"/>
      <c r="O777" s="15"/>
      <c r="P777" s="15"/>
      <c r="Q777" s="15"/>
      <c r="R777" s="15"/>
      <c r="S777" s="15"/>
      <c r="T777" s="15"/>
      <c r="U777" s="15"/>
      <c r="V777" s="15"/>
      <c r="W777" s="15"/>
    </row>
    <row r="778" spans="1:23" s="16" customForma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27"/>
      <c r="N778" s="15"/>
      <c r="O778" s="15"/>
      <c r="P778" s="15"/>
      <c r="Q778" s="15"/>
      <c r="R778" s="15"/>
      <c r="S778" s="15"/>
      <c r="T778" s="15"/>
      <c r="U778" s="15"/>
      <c r="V778" s="15"/>
      <c r="W778" s="15"/>
    </row>
    <row r="779" spans="1:23" s="16" customForma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27"/>
      <c r="N779" s="15"/>
      <c r="O779" s="15"/>
      <c r="P779" s="15"/>
      <c r="Q779" s="15"/>
      <c r="R779" s="15"/>
      <c r="S779" s="15"/>
      <c r="T779" s="15"/>
      <c r="U779" s="15"/>
      <c r="V779" s="15"/>
      <c r="W779" s="15"/>
    </row>
    <row r="780" spans="1:23" s="16" customForma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27"/>
      <c r="N780" s="15"/>
      <c r="O780" s="15"/>
      <c r="P780" s="15"/>
      <c r="Q780" s="15"/>
      <c r="R780" s="15"/>
      <c r="S780" s="15"/>
      <c r="T780" s="15"/>
      <c r="U780" s="15"/>
      <c r="V780" s="15"/>
      <c r="W780" s="15"/>
    </row>
    <row r="781" spans="1:23" s="16" customForma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27"/>
      <c r="N781" s="15"/>
      <c r="O781" s="15"/>
      <c r="P781" s="15"/>
      <c r="Q781" s="15"/>
      <c r="R781" s="15"/>
      <c r="S781" s="15"/>
      <c r="T781" s="15"/>
      <c r="U781" s="15"/>
      <c r="V781" s="15"/>
      <c r="W781" s="15"/>
    </row>
    <row r="782" spans="1:23" s="16" customForma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27"/>
      <c r="N782" s="15"/>
      <c r="O782" s="15"/>
      <c r="P782" s="15"/>
      <c r="Q782" s="15"/>
      <c r="R782" s="15"/>
      <c r="S782" s="15"/>
      <c r="T782" s="15"/>
      <c r="U782" s="15"/>
      <c r="V782" s="15"/>
      <c r="W782" s="15"/>
    </row>
    <row r="783" spans="1:23" s="16" customForma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27"/>
      <c r="N783" s="15"/>
      <c r="O783" s="15"/>
      <c r="P783" s="15"/>
      <c r="Q783" s="15"/>
      <c r="R783" s="15"/>
      <c r="S783" s="15"/>
      <c r="T783" s="15"/>
      <c r="U783" s="15"/>
      <c r="V783" s="15"/>
      <c r="W783" s="15"/>
    </row>
    <row r="784" spans="1:23" s="16" customForma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27"/>
      <c r="N784" s="15"/>
      <c r="O784" s="15"/>
      <c r="P784" s="15"/>
      <c r="Q784" s="15"/>
      <c r="R784" s="15"/>
      <c r="S784" s="15"/>
      <c r="T784" s="15"/>
      <c r="U784" s="15"/>
      <c r="V784" s="15"/>
      <c r="W784" s="15"/>
    </row>
    <row r="785" spans="1:23" s="16" customForma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27"/>
      <c r="N785" s="15"/>
      <c r="O785" s="15"/>
      <c r="P785" s="15"/>
      <c r="Q785" s="15"/>
      <c r="R785" s="15"/>
      <c r="S785" s="15"/>
      <c r="T785" s="15"/>
      <c r="U785" s="15"/>
      <c r="V785" s="15"/>
      <c r="W785" s="15"/>
    </row>
    <row r="786" spans="1:23" s="16" customForma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27"/>
      <c r="N786" s="15"/>
      <c r="O786" s="15"/>
      <c r="P786" s="15"/>
      <c r="Q786" s="15"/>
      <c r="R786" s="15"/>
      <c r="S786" s="15"/>
      <c r="T786" s="15"/>
      <c r="U786" s="15"/>
      <c r="V786" s="15"/>
      <c r="W786" s="15"/>
    </row>
    <row r="787" spans="1:23" s="16" customForma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27"/>
      <c r="N787" s="15"/>
      <c r="O787" s="15"/>
      <c r="P787" s="15"/>
      <c r="Q787" s="15"/>
      <c r="R787" s="15"/>
      <c r="S787" s="15"/>
      <c r="T787" s="15"/>
      <c r="U787" s="15"/>
      <c r="V787" s="15"/>
      <c r="W787" s="15"/>
    </row>
    <row r="788" spans="1:23" s="16" customForma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27"/>
      <c r="N788" s="15"/>
      <c r="O788" s="15"/>
      <c r="P788" s="15"/>
      <c r="Q788" s="15"/>
      <c r="R788" s="15"/>
      <c r="S788" s="15"/>
      <c r="T788" s="15"/>
      <c r="U788" s="15"/>
      <c r="V788" s="15"/>
      <c r="W788" s="15"/>
    </row>
    <row r="789" spans="1:23" s="16" customForma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27"/>
      <c r="N789" s="15"/>
      <c r="O789" s="15"/>
      <c r="P789" s="15"/>
      <c r="Q789" s="15"/>
      <c r="R789" s="15"/>
      <c r="S789" s="15"/>
      <c r="T789" s="15"/>
      <c r="U789" s="15"/>
      <c r="V789" s="15"/>
      <c r="W789" s="15"/>
    </row>
    <row r="790" spans="1:23" s="16" customForma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27"/>
      <c r="N790" s="15"/>
      <c r="O790" s="15"/>
      <c r="P790" s="15"/>
      <c r="Q790" s="15"/>
      <c r="R790" s="15"/>
      <c r="S790" s="15"/>
      <c r="T790" s="15"/>
      <c r="U790" s="15"/>
      <c r="V790" s="15"/>
      <c r="W790" s="15"/>
    </row>
    <row r="791" spans="1:23" s="16" customForma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27"/>
      <c r="N791" s="15"/>
      <c r="O791" s="15"/>
      <c r="P791" s="15"/>
      <c r="Q791" s="15"/>
      <c r="R791" s="15"/>
      <c r="S791" s="15"/>
      <c r="T791" s="15"/>
      <c r="U791" s="15"/>
      <c r="V791" s="15"/>
      <c r="W791" s="15"/>
    </row>
    <row r="792" spans="1:23" s="16" customForma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27"/>
      <c r="N792" s="15"/>
      <c r="O792" s="15"/>
      <c r="P792" s="15"/>
      <c r="Q792" s="15"/>
      <c r="R792" s="15"/>
      <c r="S792" s="15"/>
      <c r="T792" s="15"/>
      <c r="U792" s="15"/>
      <c r="V792" s="15"/>
      <c r="W792" s="15"/>
    </row>
    <row r="793" spans="1:23" s="16" customForma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27"/>
      <c r="N793" s="15"/>
      <c r="O793" s="15"/>
      <c r="P793" s="15"/>
      <c r="Q793" s="15"/>
      <c r="R793" s="15"/>
      <c r="S793" s="15"/>
      <c r="T793" s="15"/>
      <c r="U793" s="15"/>
      <c r="V793" s="15"/>
      <c r="W793" s="15"/>
    </row>
    <row r="794" spans="1:23" s="16" customForma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27"/>
      <c r="N794" s="15"/>
      <c r="O794" s="15"/>
      <c r="P794" s="15"/>
      <c r="Q794" s="15"/>
      <c r="R794" s="15"/>
      <c r="S794" s="15"/>
      <c r="T794" s="15"/>
      <c r="U794" s="15"/>
      <c r="V794" s="15"/>
      <c r="W794" s="15"/>
    </row>
    <row r="795" spans="1:23" s="16" customForma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27"/>
      <c r="N795" s="15"/>
      <c r="O795" s="15"/>
      <c r="P795" s="15"/>
      <c r="Q795" s="15"/>
      <c r="R795" s="15"/>
      <c r="S795" s="15"/>
      <c r="T795" s="15"/>
      <c r="U795" s="15"/>
      <c r="V795" s="15"/>
      <c r="W795" s="15"/>
    </row>
    <row r="796" spans="1:23" s="16" customForma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27"/>
      <c r="N796" s="15"/>
      <c r="O796" s="15"/>
      <c r="P796" s="15"/>
      <c r="Q796" s="15"/>
      <c r="R796" s="15"/>
      <c r="S796" s="15"/>
      <c r="T796" s="15"/>
      <c r="U796" s="15"/>
      <c r="V796" s="15"/>
      <c r="W796" s="15"/>
    </row>
    <row r="797" spans="1:23" s="16" customForma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27"/>
      <c r="N797" s="15"/>
      <c r="O797" s="15"/>
      <c r="P797" s="15"/>
      <c r="Q797" s="15"/>
      <c r="R797" s="15"/>
      <c r="S797" s="15"/>
      <c r="T797" s="15"/>
      <c r="U797" s="15"/>
      <c r="V797" s="15"/>
      <c r="W797" s="15"/>
    </row>
    <row r="798" spans="1:23" s="16" customForma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27"/>
      <c r="N798" s="15"/>
      <c r="O798" s="15"/>
      <c r="P798" s="15"/>
      <c r="Q798" s="15"/>
      <c r="R798" s="15"/>
      <c r="S798" s="15"/>
      <c r="T798" s="15"/>
      <c r="U798" s="15"/>
      <c r="V798" s="15"/>
      <c r="W798" s="15"/>
    </row>
    <row r="799" spans="1:23" s="16" customForma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27"/>
      <c r="N799" s="15"/>
      <c r="O799" s="15"/>
      <c r="P799" s="15"/>
      <c r="Q799" s="15"/>
      <c r="R799" s="15"/>
      <c r="S799" s="15"/>
      <c r="T799" s="15"/>
      <c r="U799" s="15"/>
      <c r="V799" s="15"/>
      <c r="W799" s="15"/>
    </row>
    <row r="800" spans="1:23" s="16" customForma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27"/>
      <c r="N800" s="15"/>
      <c r="O800" s="15"/>
      <c r="P800" s="15"/>
      <c r="Q800" s="15"/>
      <c r="R800" s="15"/>
      <c r="S800" s="15"/>
      <c r="T800" s="15"/>
      <c r="U800" s="15"/>
      <c r="V800" s="15"/>
      <c r="W800" s="15"/>
    </row>
    <row r="801" spans="1:23" s="16" customForma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27"/>
      <c r="N801" s="15"/>
      <c r="O801" s="15"/>
      <c r="P801" s="15"/>
      <c r="Q801" s="15"/>
      <c r="R801" s="15"/>
      <c r="S801" s="15"/>
      <c r="T801" s="15"/>
      <c r="U801" s="15"/>
      <c r="V801" s="15"/>
      <c r="W801" s="15"/>
    </row>
    <row r="802" spans="1:23" s="16" customForma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27"/>
      <c r="N802" s="15"/>
      <c r="O802" s="15"/>
      <c r="P802" s="15"/>
      <c r="Q802" s="15"/>
      <c r="R802" s="15"/>
      <c r="S802" s="15"/>
      <c r="T802" s="15"/>
      <c r="U802" s="15"/>
      <c r="V802" s="15"/>
      <c r="W802" s="15"/>
    </row>
    <row r="803" spans="1:23" s="16" customForma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27"/>
      <c r="N803" s="15"/>
      <c r="O803" s="15"/>
      <c r="P803" s="15"/>
      <c r="Q803" s="15"/>
      <c r="R803" s="15"/>
      <c r="S803" s="15"/>
      <c r="T803" s="15"/>
      <c r="U803" s="15"/>
      <c r="V803" s="15"/>
      <c r="W803" s="15"/>
    </row>
    <row r="804" spans="1:23" s="16" customForma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27"/>
      <c r="N804" s="15"/>
      <c r="O804" s="15"/>
      <c r="P804" s="15"/>
      <c r="Q804" s="15"/>
      <c r="R804" s="15"/>
      <c r="S804" s="15"/>
      <c r="T804" s="15"/>
      <c r="U804" s="15"/>
      <c r="V804" s="15"/>
      <c r="W804" s="15"/>
    </row>
    <row r="805" spans="1:23" s="16" customForma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27"/>
      <c r="N805" s="15"/>
      <c r="O805" s="15"/>
      <c r="P805" s="15"/>
      <c r="Q805" s="15"/>
      <c r="R805" s="15"/>
      <c r="S805" s="15"/>
      <c r="T805" s="15"/>
      <c r="U805" s="15"/>
      <c r="V805" s="15"/>
      <c r="W805" s="15"/>
    </row>
    <row r="806" spans="1:23" s="16" customForma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27"/>
      <c r="N806" s="15"/>
      <c r="O806" s="15"/>
      <c r="P806" s="15"/>
      <c r="Q806" s="15"/>
      <c r="R806" s="15"/>
      <c r="S806" s="15"/>
      <c r="T806" s="15"/>
      <c r="U806" s="15"/>
      <c r="V806" s="15"/>
      <c r="W806" s="15"/>
    </row>
    <row r="807" spans="1:23" s="16" customForma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27"/>
      <c r="N807" s="15"/>
      <c r="O807" s="15"/>
      <c r="P807" s="15"/>
      <c r="Q807" s="15"/>
      <c r="R807" s="15"/>
      <c r="S807" s="15"/>
      <c r="T807" s="15"/>
      <c r="U807" s="15"/>
      <c r="V807" s="15"/>
      <c r="W807" s="15"/>
    </row>
    <row r="808" spans="1:23" s="16" customForma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27"/>
      <c r="N808" s="15"/>
      <c r="O808" s="15"/>
      <c r="P808" s="15"/>
      <c r="Q808" s="15"/>
      <c r="R808" s="15"/>
      <c r="S808" s="15"/>
      <c r="T808" s="15"/>
      <c r="U808" s="15"/>
      <c r="V808" s="15"/>
      <c r="W808" s="15"/>
    </row>
    <row r="809" spans="1:23" s="16" customForma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27"/>
      <c r="N809" s="15"/>
      <c r="O809" s="15"/>
      <c r="P809" s="15"/>
      <c r="Q809" s="15"/>
      <c r="R809" s="15"/>
      <c r="S809" s="15"/>
      <c r="T809" s="15"/>
      <c r="U809" s="15"/>
      <c r="V809" s="15"/>
      <c r="W809" s="15"/>
    </row>
    <row r="810" spans="1:23" s="16" customForma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27"/>
      <c r="N810" s="15"/>
      <c r="O810" s="15"/>
      <c r="P810" s="15"/>
      <c r="Q810" s="15"/>
      <c r="R810" s="15"/>
      <c r="S810" s="15"/>
      <c r="T810" s="15"/>
      <c r="U810" s="15"/>
      <c r="V810" s="15"/>
      <c r="W810" s="15"/>
    </row>
    <row r="811" spans="1:23" s="16" customForma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27"/>
      <c r="N811" s="15"/>
      <c r="O811" s="15"/>
      <c r="P811" s="15"/>
      <c r="Q811" s="15"/>
      <c r="R811" s="15"/>
      <c r="S811" s="15"/>
      <c r="T811" s="15"/>
      <c r="U811" s="15"/>
      <c r="V811" s="15"/>
      <c r="W811" s="15"/>
    </row>
    <row r="812" spans="1:23" s="16" customForma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27"/>
      <c r="N812" s="15"/>
      <c r="O812" s="15"/>
      <c r="P812" s="15"/>
      <c r="Q812" s="15"/>
      <c r="R812" s="15"/>
      <c r="S812" s="15"/>
      <c r="T812" s="15"/>
      <c r="U812" s="15"/>
      <c r="V812" s="15"/>
      <c r="W812" s="15"/>
    </row>
    <row r="813" spans="1:23" s="16" customForma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27"/>
      <c r="N813" s="15"/>
      <c r="O813" s="15"/>
      <c r="P813" s="15"/>
      <c r="Q813" s="15"/>
      <c r="R813" s="15"/>
      <c r="S813" s="15"/>
      <c r="T813" s="15"/>
      <c r="U813" s="15"/>
      <c r="V813" s="15"/>
      <c r="W813" s="15"/>
    </row>
    <row r="814" spans="1:23" s="16" customForma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27"/>
      <c r="N814" s="15"/>
      <c r="O814" s="15"/>
      <c r="P814" s="15"/>
      <c r="Q814" s="15"/>
      <c r="R814" s="15"/>
      <c r="S814" s="15"/>
      <c r="T814" s="15"/>
      <c r="U814" s="15"/>
      <c r="V814" s="15"/>
      <c r="W814" s="15"/>
    </row>
    <row r="815" spans="1:23" s="16" customForma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27"/>
      <c r="N815" s="15"/>
      <c r="O815" s="15"/>
      <c r="P815" s="15"/>
      <c r="Q815" s="15"/>
      <c r="R815" s="15"/>
      <c r="S815" s="15"/>
      <c r="T815" s="15"/>
      <c r="U815" s="15"/>
      <c r="V815" s="15"/>
      <c r="W815" s="15"/>
    </row>
    <row r="816" spans="1:23" s="16" customForma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27"/>
      <c r="N816" s="15"/>
      <c r="O816" s="15"/>
      <c r="P816" s="15"/>
      <c r="Q816" s="15"/>
      <c r="R816" s="15"/>
      <c r="S816" s="15"/>
      <c r="T816" s="15"/>
      <c r="U816" s="15"/>
      <c r="V816" s="15"/>
      <c r="W816" s="15"/>
    </row>
    <row r="817" spans="1:23" s="16" customForma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27"/>
      <c r="N817" s="15"/>
      <c r="O817" s="15"/>
      <c r="P817" s="15"/>
      <c r="Q817" s="15"/>
      <c r="R817" s="15"/>
      <c r="S817" s="15"/>
      <c r="T817" s="15"/>
      <c r="U817" s="15"/>
      <c r="V817" s="15"/>
      <c r="W817" s="15"/>
    </row>
    <row r="818" spans="1:23" s="16" customForma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27"/>
      <c r="N818" s="15"/>
      <c r="O818" s="15"/>
      <c r="P818" s="15"/>
      <c r="Q818" s="15"/>
      <c r="R818" s="15"/>
      <c r="S818" s="15"/>
      <c r="T818" s="15"/>
      <c r="U818" s="15"/>
      <c r="V818" s="15"/>
      <c r="W818" s="15"/>
    </row>
    <row r="819" spans="1:23" s="16" customForma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27"/>
      <c r="N819" s="15"/>
      <c r="O819" s="15"/>
      <c r="P819" s="15"/>
      <c r="Q819" s="15"/>
      <c r="R819" s="15"/>
      <c r="S819" s="15"/>
      <c r="T819" s="15"/>
      <c r="U819" s="15"/>
      <c r="V819" s="15"/>
      <c r="W819" s="15"/>
    </row>
    <row r="820" spans="1:23" s="16" customForma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27"/>
      <c r="N820" s="15"/>
      <c r="O820" s="15"/>
      <c r="P820" s="15"/>
      <c r="Q820" s="15"/>
      <c r="R820" s="15"/>
      <c r="S820" s="15"/>
      <c r="T820" s="15"/>
      <c r="U820" s="15"/>
      <c r="V820" s="15"/>
      <c r="W820" s="15"/>
    </row>
    <row r="821" spans="1:23" s="16" customForma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27"/>
      <c r="N821" s="15"/>
      <c r="O821" s="15"/>
      <c r="P821" s="15"/>
      <c r="Q821" s="15"/>
      <c r="R821" s="15"/>
      <c r="S821" s="15"/>
      <c r="T821" s="15"/>
      <c r="U821" s="15"/>
      <c r="V821" s="15"/>
      <c r="W821" s="15"/>
    </row>
    <row r="822" spans="1:23" s="16" customForma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27"/>
      <c r="N822" s="15"/>
      <c r="O822" s="15"/>
      <c r="P822" s="15"/>
      <c r="Q822" s="15"/>
      <c r="R822" s="15"/>
      <c r="S822" s="15"/>
      <c r="T822" s="15"/>
      <c r="U822" s="15"/>
      <c r="V822" s="15"/>
      <c r="W822" s="15"/>
    </row>
    <row r="823" spans="1:23" s="16" customForma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27"/>
      <c r="N823" s="15"/>
      <c r="O823" s="15"/>
      <c r="P823" s="15"/>
      <c r="Q823" s="15"/>
      <c r="R823" s="15"/>
      <c r="S823" s="15"/>
      <c r="T823" s="15"/>
      <c r="U823" s="15"/>
      <c r="V823" s="15"/>
      <c r="W823" s="15"/>
    </row>
    <row r="824" spans="1:23" s="16" customForma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27"/>
      <c r="N824" s="15"/>
      <c r="O824" s="15"/>
      <c r="P824" s="15"/>
      <c r="Q824" s="15"/>
      <c r="R824" s="15"/>
      <c r="S824" s="15"/>
      <c r="T824" s="15"/>
      <c r="U824" s="15"/>
      <c r="V824" s="15"/>
      <c r="W824" s="15"/>
    </row>
    <row r="825" spans="1:23" s="16" customForma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27"/>
      <c r="N825" s="15"/>
      <c r="O825" s="15"/>
      <c r="P825" s="15"/>
      <c r="Q825" s="15"/>
      <c r="R825" s="15"/>
      <c r="S825" s="15"/>
      <c r="T825" s="15"/>
      <c r="U825" s="15"/>
      <c r="V825" s="15"/>
      <c r="W825" s="15"/>
    </row>
    <row r="826" spans="1:23" s="16" customForma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27"/>
      <c r="N826" s="15"/>
      <c r="O826" s="15"/>
      <c r="P826" s="15"/>
      <c r="Q826" s="15"/>
      <c r="R826" s="15"/>
      <c r="S826" s="15"/>
      <c r="T826" s="15"/>
      <c r="U826" s="15"/>
      <c r="V826" s="15"/>
      <c r="W826" s="15"/>
    </row>
    <row r="827" spans="1:23" s="16" customForma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27"/>
      <c r="N827" s="15"/>
      <c r="O827" s="15"/>
      <c r="P827" s="15"/>
      <c r="Q827" s="15"/>
      <c r="R827" s="15"/>
      <c r="S827" s="15"/>
      <c r="T827" s="15"/>
      <c r="U827" s="15"/>
      <c r="V827" s="15"/>
      <c r="W827" s="15"/>
    </row>
    <row r="828" spans="1:23" s="16" customForma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27"/>
      <c r="N828" s="15"/>
      <c r="O828" s="15"/>
      <c r="P828" s="15"/>
      <c r="Q828" s="15"/>
      <c r="R828" s="15"/>
      <c r="S828" s="15"/>
      <c r="T828" s="15"/>
      <c r="U828" s="15"/>
      <c r="V828" s="15"/>
      <c r="W828" s="15"/>
    </row>
    <row r="829" spans="1:23" s="16" customForma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27"/>
      <c r="N829" s="15"/>
      <c r="O829" s="15"/>
      <c r="P829" s="15"/>
      <c r="Q829" s="15"/>
      <c r="R829" s="15"/>
      <c r="S829" s="15"/>
      <c r="T829" s="15"/>
      <c r="U829" s="15"/>
      <c r="V829" s="15"/>
      <c r="W829" s="15"/>
    </row>
    <row r="830" spans="1:23" s="16" customForma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27"/>
      <c r="N830" s="15"/>
      <c r="O830" s="15"/>
      <c r="P830" s="15"/>
      <c r="Q830" s="15"/>
      <c r="R830" s="15"/>
      <c r="S830" s="15"/>
      <c r="T830" s="15"/>
      <c r="U830" s="15"/>
      <c r="V830" s="15"/>
      <c r="W830" s="15"/>
    </row>
    <row r="831" spans="1:23" s="16" customForma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27"/>
      <c r="N831" s="15"/>
      <c r="O831" s="15"/>
      <c r="P831" s="15"/>
      <c r="Q831" s="15"/>
      <c r="R831" s="15"/>
      <c r="S831" s="15"/>
      <c r="T831" s="15"/>
      <c r="U831" s="15"/>
      <c r="V831" s="15"/>
      <c r="W831" s="15"/>
    </row>
    <row r="832" spans="1:23" s="16" customForma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27"/>
      <c r="N832" s="15"/>
      <c r="O832" s="15"/>
      <c r="P832" s="15"/>
      <c r="Q832" s="15"/>
      <c r="R832" s="15"/>
      <c r="S832" s="15"/>
      <c r="T832" s="15"/>
      <c r="U832" s="15"/>
      <c r="V832" s="15"/>
      <c r="W832" s="15"/>
    </row>
    <row r="833" spans="1:23" s="16" customForma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27"/>
      <c r="N833" s="15"/>
      <c r="O833" s="15"/>
      <c r="P833" s="15"/>
      <c r="Q833" s="15"/>
      <c r="R833" s="15"/>
      <c r="S833" s="15"/>
      <c r="T833" s="15"/>
      <c r="U833" s="15"/>
      <c r="V833" s="15"/>
      <c r="W833" s="15"/>
    </row>
    <row r="834" spans="1:23" s="16" customForma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27"/>
      <c r="N834" s="15"/>
      <c r="O834" s="15"/>
      <c r="P834" s="15"/>
      <c r="Q834" s="15"/>
      <c r="R834" s="15"/>
      <c r="S834" s="15"/>
      <c r="T834" s="15"/>
      <c r="U834" s="15"/>
      <c r="V834" s="15"/>
      <c r="W834" s="15"/>
    </row>
    <row r="835" spans="1:23" s="16" customForma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27"/>
      <c r="N835" s="15"/>
      <c r="O835" s="15"/>
      <c r="P835" s="15"/>
      <c r="Q835" s="15"/>
      <c r="R835" s="15"/>
      <c r="S835" s="15"/>
      <c r="T835" s="15"/>
      <c r="U835" s="15"/>
      <c r="V835" s="15"/>
      <c r="W835" s="15"/>
    </row>
    <row r="836" spans="1:23" s="16" customForma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27"/>
      <c r="N836" s="15"/>
      <c r="O836" s="15"/>
      <c r="P836" s="15"/>
      <c r="Q836" s="15"/>
      <c r="R836" s="15"/>
      <c r="S836" s="15"/>
      <c r="T836" s="15"/>
      <c r="U836" s="15"/>
      <c r="V836" s="15"/>
      <c r="W836" s="15"/>
    </row>
    <row r="837" spans="1:23" s="16" customForma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27"/>
      <c r="N837" s="15"/>
      <c r="O837" s="15"/>
      <c r="P837" s="15"/>
      <c r="Q837" s="15"/>
      <c r="R837" s="15"/>
      <c r="S837" s="15"/>
      <c r="T837" s="15"/>
      <c r="U837" s="15"/>
      <c r="V837" s="15"/>
      <c r="W837" s="15"/>
    </row>
    <row r="838" spans="1:23" s="16" customForma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27"/>
      <c r="N838" s="15"/>
      <c r="O838" s="15"/>
      <c r="P838" s="15"/>
      <c r="Q838" s="15"/>
      <c r="R838" s="15"/>
      <c r="S838" s="15"/>
      <c r="T838" s="15"/>
      <c r="U838" s="15"/>
      <c r="V838" s="15"/>
      <c r="W838" s="15"/>
    </row>
    <row r="839" spans="1:23" s="16" customForma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27"/>
      <c r="N839" s="15"/>
      <c r="O839" s="15"/>
      <c r="P839" s="15"/>
      <c r="Q839" s="15"/>
      <c r="R839" s="15"/>
      <c r="S839" s="15"/>
      <c r="T839" s="15"/>
      <c r="U839" s="15"/>
      <c r="V839" s="15"/>
      <c r="W839" s="15"/>
    </row>
    <row r="840" spans="1:23" s="16" customForma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27"/>
      <c r="N840" s="15"/>
      <c r="O840" s="15"/>
      <c r="P840" s="15"/>
      <c r="Q840" s="15"/>
      <c r="R840" s="15"/>
      <c r="S840" s="15"/>
      <c r="T840" s="15"/>
      <c r="U840" s="15"/>
      <c r="V840" s="15"/>
      <c r="W840" s="15"/>
    </row>
    <row r="841" spans="1:23" s="16" customForma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27"/>
      <c r="N841" s="15"/>
      <c r="O841" s="15"/>
      <c r="P841" s="15"/>
      <c r="Q841" s="15"/>
      <c r="R841" s="15"/>
      <c r="S841" s="15"/>
      <c r="T841" s="15"/>
      <c r="U841" s="15"/>
      <c r="V841" s="15"/>
      <c r="W841" s="15"/>
    </row>
    <row r="842" spans="1:23" s="16" customForma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27"/>
      <c r="N842" s="15"/>
      <c r="O842" s="15"/>
      <c r="P842" s="15"/>
      <c r="Q842" s="15"/>
      <c r="R842" s="15"/>
      <c r="S842" s="15"/>
      <c r="T842" s="15"/>
      <c r="U842" s="15"/>
      <c r="V842" s="15"/>
      <c r="W842" s="15"/>
    </row>
    <row r="843" spans="1:23" s="16" customForma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27"/>
      <c r="N843" s="15"/>
      <c r="O843" s="15"/>
      <c r="P843" s="15"/>
      <c r="Q843" s="15"/>
      <c r="R843" s="15"/>
      <c r="S843" s="15"/>
      <c r="T843" s="15"/>
      <c r="U843" s="15"/>
      <c r="V843" s="15"/>
      <c r="W843" s="15"/>
    </row>
    <row r="844" spans="1:23" s="16" customForma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27"/>
      <c r="N844" s="15"/>
      <c r="O844" s="15"/>
      <c r="P844" s="15"/>
      <c r="Q844" s="15"/>
      <c r="R844" s="15"/>
      <c r="S844" s="15"/>
      <c r="T844" s="15"/>
      <c r="U844" s="15"/>
      <c r="V844" s="15"/>
      <c r="W844" s="15"/>
    </row>
    <row r="845" spans="1:23" s="16" customForma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27"/>
      <c r="N845" s="15"/>
      <c r="O845" s="15"/>
      <c r="P845" s="15"/>
      <c r="Q845" s="15"/>
      <c r="R845" s="15"/>
      <c r="S845" s="15"/>
      <c r="T845" s="15"/>
      <c r="U845" s="15"/>
      <c r="V845" s="15"/>
      <c r="W845" s="15"/>
    </row>
    <row r="846" spans="1:23" s="16" customForma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27"/>
      <c r="N846" s="15"/>
      <c r="O846" s="15"/>
      <c r="P846" s="15"/>
      <c r="Q846" s="15"/>
      <c r="R846" s="15"/>
      <c r="S846" s="15"/>
      <c r="T846" s="15"/>
      <c r="U846" s="15"/>
      <c r="V846" s="15"/>
      <c r="W846" s="15"/>
    </row>
    <row r="847" spans="1:23" s="16" customForma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27"/>
      <c r="N847" s="15"/>
      <c r="O847" s="15"/>
      <c r="P847" s="15"/>
      <c r="Q847" s="15"/>
      <c r="R847" s="15"/>
      <c r="S847" s="15"/>
      <c r="T847" s="15"/>
      <c r="U847" s="15"/>
      <c r="V847" s="15"/>
      <c r="W847" s="15"/>
    </row>
    <row r="848" spans="1:23" s="16" customForma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27"/>
      <c r="N848" s="15"/>
      <c r="O848" s="15"/>
      <c r="P848" s="15"/>
      <c r="Q848" s="15"/>
      <c r="R848" s="15"/>
      <c r="S848" s="15"/>
      <c r="T848" s="15"/>
      <c r="U848" s="15"/>
      <c r="V848" s="15"/>
      <c r="W848" s="15"/>
    </row>
    <row r="849" spans="1:23" s="16" customForma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27"/>
      <c r="N849" s="15"/>
      <c r="O849" s="15"/>
      <c r="P849" s="15"/>
      <c r="Q849" s="15"/>
      <c r="R849" s="15"/>
      <c r="S849" s="15"/>
      <c r="T849" s="15"/>
      <c r="U849" s="15"/>
      <c r="V849" s="15"/>
      <c r="W849" s="15"/>
    </row>
    <row r="850" spans="1:23" s="16" customForma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27"/>
      <c r="N850" s="15"/>
      <c r="O850" s="15"/>
      <c r="P850" s="15"/>
      <c r="Q850" s="15"/>
      <c r="R850" s="15"/>
      <c r="S850" s="15"/>
      <c r="T850" s="15"/>
      <c r="U850" s="15"/>
      <c r="V850" s="15"/>
      <c r="W850" s="15"/>
    </row>
    <row r="851" spans="1:23" s="16" customForma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27"/>
      <c r="N851" s="15"/>
      <c r="O851" s="15"/>
      <c r="P851" s="15"/>
      <c r="Q851" s="15"/>
      <c r="R851" s="15"/>
      <c r="S851" s="15"/>
      <c r="T851" s="15"/>
      <c r="U851" s="15"/>
      <c r="V851" s="15"/>
      <c r="W851" s="15"/>
    </row>
    <row r="852" spans="1:23" s="16" customForma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27"/>
      <c r="N852" s="15"/>
      <c r="O852" s="15"/>
      <c r="P852" s="15"/>
      <c r="Q852" s="15"/>
      <c r="R852" s="15"/>
      <c r="S852" s="15"/>
      <c r="T852" s="15"/>
      <c r="U852" s="15"/>
      <c r="V852" s="15"/>
      <c r="W852" s="15"/>
    </row>
    <row r="853" spans="1:23" s="16" customForma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27"/>
      <c r="N853" s="15"/>
      <c r="O853" s="15"/>
      <c r="P853" s="15"/>
      <c r="Q853" s="15"/>
      <c r="R853" s="15"/>
      <c r="S853" s="15"/>
      <c r="T853" s="15"/>
      <c r="U853" s="15"/>
      <c r="V853" s="15"/>
      <c r="W853" s="15"/>
    </row>
    <row r="854" spans="1:23" s="16" customForma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27"/>
      <c r="N854" s="15"/>
      <c r="O854" s="15"/>
      <c r="P854" s="15"/>
      <c r="Q854" s="15"/>
      <c r="R854" s="15"/>
      <c r="S854" s="15"/>
      <c r="T854" s="15"/>
      <c r="U854" s="15"/>
      <c r="V854" s="15"/>
      <c r="W854" s="15"/>
    </row>
    <row r="855" spans="1:23" s="16" customForma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27"/>
      <c r="N855" s="15"/>
      <c r="O855" s="15"/>
      <c r="P855" s="15"/>
      <c r="Q855" s="15"/>
      <c r="R855" s="15"/>
      <c r="S855" s="15"/>
      <c r="T855" s="15"/>
      <c r="U855" s="15"/>
      <c r="V855" s="15"/>
      <c r="W855" s="15"/>
    </row>
    <row r="856" spans="1:23" s="16" customForma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27"/>
      <c r="N856" s="15"/>
      <c r="O856" s="15"/>
      <c r="P856" s="15"/>
      <c r="Q856" s="15"/>
      <c r="R856" s="15"/>
      <c r="S856" s="15"/>
      <c r="T856" s="15"/>
      <c r="U856" s="15"/>
      <c r="V856" s="15"/>
      <c r="W856" s="15"/>
    </row>
    <row r="857" spans="1:23" s="16" customForma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27"/>
      <c r="N857" s="15"/>
      <c r="O857" s="15"/>
      <c r="P857" s="15"/>
      <c r="Q857" s="15"/>
      <c r="R857" s="15"/>
      <c r="S857" s="15"/>
      <c r="T857" s="15"/>
      <c r="U857" s="15"/>
      <c r="V857" s="15"/>
      <c r="W857" s="15"/>
    </row>
    <row r="858" spans="1:23" s="16" customForma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27"/>
      <c r="N858" s="15"/>
      <c r="O858" s="15"/>
      <c r="P858" s="15"/>
      <c r="Q858" s="15"/>
      <c r="R858" s="15"/>
      <c r="S858" s="15"/>
      <c r="T858" s="15"/>
      <c r="U858" s="15"/>
      <c r="V858" s="15"/>
      <c r="W858" s="15"/>
    </row>
    <row r="859" spans="1:23" s="16" customForma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27"/>
      <c r="N859" s="15"/>
      <c r="O859" s="15"/>
      <c r="P859" s="15"/>
      <c r="Q859" s="15"/>
      <c r="R859" s="15"/>
      <c r="S859" s="15"/>
      <c r="T859" s="15"/>
      <c r="U859" s="15"/>
      <c r="V859" s="15"/>
      <c r="W859" s="15"/>
    </row>
    <row r="860" spans="1:23" s="16" customForma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27"/>
      <c r="N860" s="15"/>
      <c r="O860" s="15"/>
      <c r="P860" s="15"/>
      <c r="Q860" s="15"/>
      <c r="R860" s="15"/>
      <c r="S860" s="15"/>
      <c r="T860" s="15"/>
      <c r="U860" s="15"/>
      <c r="V860" s="15"/>
      <c r="W860" s="15"/>
    </row>
    <row r="861" spans="1:23" s="16" customForma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27"/>
      <c r="N861" s="15"/>
      <c r="O861" s="15"/>
      <c r="P861" s="15"/>
      <c r="Q861" s="15"/>
      <c r="R861" s="15"/>
      <c r="S861" s="15"/>
      <c r="T861" s="15"/>
      <c r="U861" s="15"/>
      <c r="V861" s="15"/>
      <c r="W861" s="15"/>
    </row>
    <row r="862" spans="1:23" s="16" customForma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27"/>
      <c r="N862" s="15"/>
      <c r="O862" s="15"/>
      <c r="P862" s="15"/>
      <c r="Q862" s="15"/>
      <c r="R862" s="15"/>
      <c r="S862" s="15"/>
      <c r="T862" s="15"/>
      <c r="U862" s="15"/>
      <c r="V862" s="15"/>
      <c r="W862" s="15"/>
    </row>
    <row r="863" spans="1:23" s="16" customForma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27"/>
      <c r="N863" s="15"/>
      <c r="O863" s="15"/>
      <c r="P863" s="15"/>
      <c r="Q863" s="15"/>
      <c r="R863" s="15"/>
      <c r="S863" s="15"/>
      <c r="T863" s="15"/>
      <c r="U863" s="15"/>
      <c r="V863" s="15"/>
      <c r="W863" s="15"/>
    </row>
    <row r="864" spans="1:23" s="16" customForma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27"/>
      <c r="N864" s="15"/>
      <c r="O864" s="15"/>
      <c r="P864" s="15"/>
      <c r="Q864" s="15"/>
      <c r="R864" s="15"/>
      <c r="S864" s="15"/>
      <c r="T864" s="15"/>
      <c r="U864" s="15"/>
      <c r="V864" s="15"/>
      <c r="W864" s="15"/>
    </row>
    <row r="865" spans="1:23" s="16" customForma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27"/>
      <c r="N865" s="15"/>
      <c r="O865" s="15"/>
      <c r="P865" s="15"/>
      <c r="Q865" s="15"/>
      <c r="R865" s="15"/>
      <c r="S865" s="15"/>
      <c r="T865" s="15"/>
      <c r="U865" s="15"/>
      <c r="V865" s="15"/>
      <c r="W865" s="15"/>
    </row>
    <row r="866" spans="1:23" s="16" customForma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27"/>
      <c r="N866" s="15"/>
      <c r="O866" s="15"/>
      <c r="P866" s="15"/>
      <c r="Q866" s="15"/>
      <c r="R866" s="15"/>
      <c r="S866" s="15"/>
      <c r="T866" s="15"/>
      <c r="U866" s="15"/>
      <c r="V866" s="15"/>
      <c r="W866" s="15"/>
    </row>
    <row r="867" spans="1:23" s="16" customForma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27"/>
      <c r="N867" s="15"/>
      <c r="O867" s="15"/>
      <c r="P867" s="15"/>
      <c r="Q867" s="15"/>
      <c r="R867" s="15"/>
      <c r="S867" s="15"/>
      <c r="T867" s="15"/>
      <c r="U867" s="15"/>
      <c r="V867" s="15"/>
      <c r="W867" s="15"/>
    </row>
    <row r="868" spans="1:23" s="16" customForma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27"/>
      <c r="N868" s="15"/>
      <c r="O868" s="15"/>
      <c r="P868" s="15"/>
      <c r="Q868" s="15"/>
      <c r="R868" s="15"/>
      <c r="S868" s="15"/>
      <c r="T868" s="15"/>
      <c r="U868" s="15"/>
      <c r="V868" s="15"/>
      <c r="W868" s="15"/>
    </row>
    <row r="869" spans="1:23" s="16" customForma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27"/>
      <c r="N869" s="15"/>
      <c r="O869" s="15"/>
      <c r="P869" s="15"/>
      <c r="Q869" s="15"/>
      <c r="R869" s="15"/>
      <c r="S869" s="15"/>
      <c r="T869" s="15"/>
      <c r="U869" s="15"/>
      <c r="V869" s="15"/>
      <c r="W869" s="15"/>
    </row>
    <row r="870" spans="1:23" s="16" customForma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27"/>
      <c r="N870" s="15"/>
      <c r="O870" s="15"/>
      <c r="P870" s="15"/>
      <c r="Q870" s="15"/>
      <c r="R870" s="15"/>
      <c r="S870" s="15"/>
      <c r="T870" s="15"/>
      <c r="U870" s="15"/>
      <c r="V870" s="15"/>
      <c r="W870" s="15"/>
    </row>
    <row r="871" spans="1:23" s="16" customForma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27"/>
      <c r="N871" s="15"/>
      <c r="O871" s="15"/>
      <c r="P871" s="15"/>
      <c r="Q871" s="15"/>
      <c r="R871" s="15"/>
      <c r="S871" s="15"/>
      <c r="T871" s="15"/>
      <c r="U871" s="15"/>
      <c r="V871" s="15"/>
      <c r="W871" s="15"/>
    </row>
    <row r="872" spans="1:23" s="16" customForma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27"/>
      <c r="N872" s="15"/>
      <c r="O872" s="15"/>
      <c r="P872" s="15"/>
      <c r="Q872" s="15"/>
      <c r="R872" s="15"/>
      <c r="S872" s="15"/>
      <c r="T872" s="15"/>
      <c r="U872" s="15"/>
      <c r="V872" s="15"/>
      <c r="W872" s="15"/>
    </row>
    <row r="873" spans="1:23" s="16" customForma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27"/>
      <c r="N873" s="15"/>
      <c r="O873" s="15"/>
      <c r="P873" s="15"/>
      <c r="Q873" s="15"/>
      <c r="R873" s="15"/>
      <c r="S873" s="15"/>
      <c r="T873" s="15"/>
      <c r="U873" s="15"/>
      <c r="V873" s="15"/>
      <c r="W873" s="15"/>
    </row>
    <row r="874" spans="1:23" s="16" customForma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27"/>
      <c r="N874" s="15"/>
      <c r="O874" s="15"/>
      <c r="P874" s="15"/>
      <c r="Q874" s="15"/>
      <c r="R874" s="15"/>
      <c r="S874" s="15"/>
      <c r="T874" s="15"/>
      <c r="U874" s="15"/>
      <c r="V874" s="15"/>
      <c r="W874" s="15"/>
    </row>
    <row r="875" spans="1:23" s="16" customForma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27"/>
      <c r="N875" s="15"/>
      <c r="O875" s="15"/>
      <c r="P875" s="15"/>
      <c r="Q875" s="15"/>
      <c r="R875" s="15"/>
      <c r="S875" s="15"/>
      <c r="T875" s="15"/>
      <c r="U875" s="15"/>
      <c r="V875" s="15"/>
      <c r="W875" s="15"/>
    </row>
    <row r="876" spans="1:23" s="16" customForma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27"/>
      <c r="N876" s="15"/>
      <c r="O876" s="15"/>
      <c r="P876" s="15"/>
      <c r="Q876" s="15"/>
      <c r="R876" s="15"/>
      <c r="S876" s="15"/>
      <c r="T876" s="15"/>
      <c r="U876" s="15"/>
      <c r="V876" s="15"/>
      <c r="W876" s="15"/>
    </row>
    <row r="877" spans="1:23" s="16" customForma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27"/>
      <c r="N877" s="15"/>
      <c r="O877" s="15"/>
      <c r="P877" s="15"/>
      <c r="Q877" s="15"/>
      <c r="R877" s="15"/>
      <c r="S877" s="15"/>
      <c r="T877" s="15"/>
      <c r="U877" s="15"/>
      <c r="V877" s="15"/>
      <c r="W877" s="15"/>
    </row>
    <row r="878" spans="1:23" s="16" customForma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27"/>
      <c r="N878" s="15"/>
      <c r="O878" s="15"/>
      <c r="P878" s="15"/>
      <c r="Q878" s="15"/>
      <c r="R878" s="15"/>
      <c r="S878" s="15"/>
      <c r="T878" s="15"/>
      <c r="U878" s="15"/>
      <c r="V878" s="15"/>
      <c r="W878" s="15"/>
    </row>
    <row r="879" spans="1:23" s="16" customForma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27"/>
      <c r="N879" s="15"/>
      <c r="O879" s="15"/>
      <c r="P879" s="15"/>
      <c r="Q879" s="15"/>
      <c r="R879" s="15"/>
      <c r="S879" s="15"/>
      <c r="T879" s="15"/>
      <c r="U879" s="15"/>
      <c r="V879" s="15"/>
      <c r="W879" s="15"/>
    </row>
    <row r="880" spans="1:23" s="16" customForma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27"/>
      <c r="N880" s="15"/>
      <c r="O880" s="15"/>
      <c r="P880" s="15"/>
      <c r="Q880" s="15"/>
      <c r="R880" s="15"/>
      <c r="S880" s="15"/>
      <c r="T880" s="15"/>
      <c r="U880" s="15"/>
      <c r="V880" s="15"/>
      <c r="W880" s="15"/>
    </row>
    <row r="881" spans="1:23" s="16" customForma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27"/>
      <c r="N881" s="15"/>
      <c r="O881" s="15"/>
      <c r="P881" s="15"/>
      <c r="Q881" s="15"/>
      <c r="R881" s="15"/>
      <c r="S881" s="15"/>
      <c r="T881" s="15"/>
      <c r="U881" s="15"/>
      <c r="V881" s="15"/>
      <c r="W881" s="15"/>
    </row>
    <row r="882" spans="1:23" s="16" customForma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27"/>
      <c r="N882" s="15"/>
      <c r="O882" s="15"/>
      <c r="P882" s="15"/>
      <c r="Q882" s="15"/>
      <c r="R882" s="15"/>
      <c r="S882" s="15"/>
      <c r="T882" s="15"/>
      <c r="U882" s="15"/>
      <c r="V882" s="15"/>
      <c r="W882" s="15"/>
    </row>
    <row r="883" spans="1:23" s="16" customForma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27"/>
      <c r="N883" s="15"/>
      <c r="O883" s="15"/>
      <c r="P883" s="15"/>
      <c r="Q883" s="15"/>
      <c r="R883" s="15"/>
      <c r="S883" s="15"/>
      <c r="T883" s="15"/>
      <c r="U883" s="15"/>
      <c r="V883" s="15"/>
      <c r="W883" s="15"/>
    </row>
    <row r="884" spans="1:23" s="16" customForma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27"/>
      <c r="N884" s="15"/>
      <c r="O884" s="15"/>
      <c r="P884" s="15"/>
      <c r="Q884" s="15"/>
      <c r="R884" s="15"/>
      <c r="S884" s="15"/>
      <c r="T884" s="15"/>
      <c r="U884" s="15"/>
      <c r="V884" s="15"/>
      <c r="W884" s="15"/>
    </row>
    <row r="885" spans="1:23" s="16" customForma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27"/>
      <c r="N885" s="15"/>
      <c r="O885" s="15"/>
      <c r="P885" s="15"/>
      <c r="Q885" s="15"/>
      <c r="R885" s="15"/>
      <c r="S885" s="15"/>
      <c r="T885" s="15"/>
      <c r="U885" s="15"/>
      <c r="V885" s="15"/>
      <c r="W885" s="15"/>
    </row>
    <row r="886" spans="1:23" s="16" customForma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27"/>
      <c r="N886" s="15"/>
      <c r="O886" s="15"/>
      <c r="P886" s="15"/>
      <c r="Q886" s="15"/>
      <c r="R886" s="15"/>
      <c r="S886" s="15"/>
      <c r="T886" s="15"/>
      <c r="U886" s="15"/>
      <c r="V886" s="15"/>
      <c r="W886" s="15"/>
    </row>
    <row r="887" spans="1:23" s="16" customForma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27"/>
      <c r="N887" s="15"/>
      <c r="O887" s="15"/>
      <c r="P887" s="15"/>
      <c r="Q887" s="15"/>
      <c r="R887" s="15"/>
      <c r="S887" s="15"/>
      <c r="T887" s="15"/>
      <c r="U887" s="15"/>
      <c r="V887" s="15"/>
      <c r="W887" s="15"/>
    </row>
    <row r="888" spans="1:23" s="16" customForma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27"/>
      <c r="N888" s="15"/>
      <c r="O888" s="15"/>
      <c r="P888" s="15"/>
      <c r="Q888" s="15"/>
      <c r="R888" s="15"/>
      <c r="S888" s="15"/>
      <c r="T888" s="15"/>
      <c r="U888" s="15"/>
      <c r="V888" s="15"/>
      <c r="W888" s="15"/>
    </row>
    <row r="889" spans="1:23" s="16" customForma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27"/>
      <c r="N889" s="15"/>
      <c r="O889" s="15"/>
      <c r="P889" s="15"/>
      <c r="Q889" s="15"/>
      <c r="R889" s="15"/>
      <c r="S889" s="15"/>
      <c r="T889" s="15"/>
      <c r="U889" s="15"/>
      <c r="V889" s="15"/>
      <c r="W889" s="15"/>
    </row>
    <row r="890" spans="1:23" s="16" customForma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27"/>
      <c r="N890" s="15"/>
      <c r="O890" s="15"/>
      <c r="P890" s="15"/>
      <c r="Q890" s="15"/>
      <c r="R890" s="15"/>
      <c r="S890" s="15"/>
      <c r="T890" s="15"/>
      <c r="U890" s="15"/>
      <c r="V890" s="15"/>
      <c r="W890" s="15"/>
    </row>
    <row r="891" spans="1:23" s="16" customForma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27"/>
      <c r="N891" s="15"/>
      <c r="O891" s="15"/>
      <c r="P891" s="15"/>
      <c r="Q891" s="15"/>
      <c r="R891" s="15"/>
      <c r="S891" s="15"/>
      <c r="T891" s="15"/>
      <c r="U891" s="15"/>
      <c r="V891" s="15"/>
      <c r="W891" s="15"/>
    </row>
    <row r="892" spans="1:23" s="16" customForma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27"/>
      <c r="N892" s="15"/>
      <c r="O892" s="15"/>
      <c r="P892" s="15"/>
      <c r="Q892" s="15"/>
      <c r="R892" s="15"/>
      <c r="S892" s="15"/>
      <c r="T892" s="15"/>
      <c r="U892" s="15"/>
      <c r="V892" s="15"/>
      <c r="W892" s="15"/>
    </row>
    <row r="893" spans="1:23" s="16" customForma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27"/>
      <c r="N893" s="15"/>
      <c r="O893" s="15"/>
      <c r="P893" s="15"/>
      <c r="Q893" s="15"/>
      <c r="R893" s="15"/>
      <c r="S893" s="15"/>
      <c r="T893" s="15"/>
      <c r="U893" s="15"/>
      <c r="V893" s="15"/>
      <c r="W893" s="15"/>
    </row>
    <row r="894" spans="1:23" s="16" customForma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27"/>
      <c r="N894" s="15"/>
      <c r="O894" s="15"/>
      <c r="P894" s="15"/>
      <c r="Q894" s="15"/>
      <c r="R894" s="15"/>
      <c r="S894" s="15"/>
      <c r="T894" s="15"/>
      <c r="U894" s="15"/>
      <c r="V894" s="15"/>
      <c r="W894" s="15"/>
    </row>
    <row r="895" spans="1:23" s="16" customForma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27"/>
      <c r="N895" s="15"/>
      <c r="O895" s="15"/>
      <c r="P895" s="15"/>
      <c r="Q895" s="15"/>
      <c r="R895" s="15"/>
      <c r="S895" s="15"/>
      <c r="T895" s="15"/>
      <c r="U895" s="15"/>
      <c r="V895" s="15"/>
      <c r="W895" s="15"/>
    </row>
    <row r="896" spans="1:23" s="16" customForma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27"/>
      <c r="N896" s="15"/>
      <c r="O896" s="15"/>
      <c r="P896" s="15"/>
      <c r="Q896" s="15"/>
      <c r="R896" s="15"/>
      <c r="S896" s="15"/>
      <c r="T896" s="15"/>
      <c r="U896" s="15"/>
      <c r="V896" s="15"/>
      <c r="W896" s="15"/>
    </row>
    <row r="897" spans="1:23" s="16" customForma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27"/>
      <c r="N897" s="15"/>
      <c r="O897" s="15"/>
      <c r="P897" s="15"/>
      <c r="Q897" s="15"/>
      <c r="R897" s="15"/>
      <c r="S897" s="15"/>
      <c r="T897" s="15"/>
      <c r="U897" s="15"/>
      <c r="V897" s="15"/>
      <c r="W897" s="15"/>
    </row>
    <row r="898" spans="1:23" s="16" customForma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27"/>
      <c r="N898" s="15"/>
      <c r="O898" s="15"/>
      <c r="P898" s="15"/>
      <c r="Q898" s="15"/>
      <c r="R898" s="15"/>
      <c r="S898" s="15"/>
      <c r="T898" s="15"/>
      <c r="U898" s="15"/>
      <c r="V898" s="15"/>
      <c r="W898" s="15"/>
    </row>
    <row r="899" spans="1:23" s="16" customForma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27"/>
      <c r="N899" s="15"/>
      <c r="O899" s="15"/>
      <c r="P899" s="15"/>
      <c r="Q899" s="15"/>
      <c r="R899" s="15"/>
      <c r="S899" s="15"/>
      <c r="T899" s="15"/>
      <c r="U899" s="15"/>
      <c r="V899" s="15"/>
      <c r="W899" s="15"/>
    </row>
    <row r="900" spans="1:23" s="16" customForma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27"/>
      <c r="N900" s="15"/>
      <c r="O900" s="15"/>
      <c r="P900" s="15"/>
      <c r="Q900" s="15"/>
      <c r="R900" s="15"/>
      <c r="S900" s="15"/>
      <c r="T900" s="15"/>
      <c r="U900" s="15"/>
      <c r="V900" s="15"/>
      <c r="W900" s="15"/>
    </row>
    <row r="901" spans="1:23" s="16" customForma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27"/>
      <c r="N901" s="15"/>
      <c r="O901" s="15"/>
      <c r="P901" s="15"/>
      <c r="Q901" s="15"/>
      <c r="R901" s="15"/>
      <c r="S901" s="15"/>
      <c r="T901" s="15"/>
      <c r="U901" s="15"/>
      <c r="V901" s="15"/>
      <c r="W901" s="15"/>
    </row>
    <row r="902" spans="1:23" s="16" customForma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27"/>
      <c r="N902" s="15"/>
      <c r="O902" s="15"/>
      <c r="P902" s="15"/>
      <c r="Q902" s="15"/>
      <c r="R902" s="15"/>
      <c r="S902" s="15"/>
      <c r="T902" s="15"/>
      <c r="U902" s="15"/>
      <c r="V902" s="15"/>
      <c r="W902" s="15"/>
    </row>
    <row r="903" spans="1:23" s="16" customForma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27"/>
      <c r="N903" s="15"/>
      <c r="O903" s="15"/>
      <c r="P903" s="15"/>
      <c r="Q903" s="15"/>
      <c r="R903" s="15"/>
      <c r="S903" s="15"/>
      <c r="T903" s="15"/>
      <c r="U903" s="15"/>
      <c r="V903" s="15"/>
      <c r="W903" s="15"/>
    </row>
    <row r="904" spans="1:23" s="16" customForma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27"/>
      <c r="N904" s="15"/>
      <c r="O904" s="15"/>
      <c r="P904" s="15"/>
      <c r="Q904" s="15"/>
      <c r="R904" s="15"/>
      <c r="S904" s="15"/>
      <c r="T904" s="15"/>
      <c r="U904" s="15"/>
      <c r="V904" s="15"/>
      <c r="W904" s="15"/>
    </row>
    <row r="905" spans="1:23" s="16" customForma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27"/>
      <c r="N905" s="15"/>
      <c r="O905" s="15"/>
      <c r="P905" s="15"/>
      <c r="Q905" s="15"/>
      <c r="R905" s="15"/>
      <c r="S905" s="15"/>
      <c r="T905" s="15"/>
      <c r="U905" s="15"/>
      <c r="V905" s="15"/>
      <c r="W905" s="15"/>
    </row>
    <row r="906" spans="1:23" s="16" customForma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27"/>
      <c r="N906" s="15"/>
      <c r="O906" s="15"/>
      <c r="P906" s="15"/>
      <c r="Q906" s="15"/>
      <c r="R906" s="15"/>
      <c r="S906" s="15"/>
      <c r="T906" s="15"/>
      <c r="U906" s="15"/>
      <c r="V906" s="15"/>
      <c r="W906" s="15"/>
    </row>
    <row r="907" spans="1:23" s="16" customForma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27"/>
      <c r="N907" s="15"/>
      <c r="O907" s="15"/>
      <c r="P907" s="15"/>
      <c r="Q907" s="15"/>
      <c r="R907" s="15"/>
      <c r="S907" s="15"/>
      <c r="T907" s="15"/>
      <c r="U907" s="15"/>
      <c r="V907" s="15"/>
      <c r="W907" s="15"/>
    </row>
    <row r="908" spans="1:23" s="16" customForma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27"/>
      <c r="N908" s="15"/>
      <c r="O908" s="15"/>
      <c r="P908" s="15"/>
      <c r="Q908" s="15"/>
      <c r="R908" s="15"/>
      <c r="S908" s="15"/>
      <c r="T908" s="15"/>
      <c r="U908" s="15"/>
      <c r="V908" s="15"/>
      <c r="W908" s="15"/>
    </row>
    <row r="909" spans="1:23" s="16" customForma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27"/>
      <c r="N909" s="15"/>
      <c r="O909" s="15"/>
      <c r="P909" s="15"/>
      <c r="Q909" s="15"/>
      <c r="R909" s="15"/>
      <c r="S909" s="15"/>
      <c r="T909" s="15"/>
      <c r="U909" s="15"/>
      <c r="V909" s="15"/>
      <c r="W909" s="15"/>
    </row>
    <row r="910" spans="1:23" s="16" customForma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27"/>
      <c r="N910" s="15"/>
      <c r="O910" s="15"/>
      <c r="P910" s="15"/>
      <c r="Q910" s="15"/>
      <c r="R910" s="15"/>
      <c r="S910" s="15"/>
      <c r="T910" s="15"/>
      <c r="U910" s="15"/>
      <c r="V910" s="15"/>
      <c r="W910" s="15"/>
    </row>
    <row r="911" spans="1:23" s="16" customForma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27"/>
      <c r="N911" s="15"/>
      <c r="O911" s="15"/>
      <c r="P911" s="15"/>
      <c r="Q911" s="15"/>
      <c r="R911" s="15"/>
      <c r="S911" s="15"/>
      <c r="T911" s="15"/>
      <c r="U911" s="15"/>
      <c r="V911" s="15"/>
      <c r="W911" s="15"/>
    </row>
    <row r="912" spans="1:23" s="16" customForma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27"/>
      <c r="N912" s="15"/>
      <c r="O912" s="15"/>
      <c r="P912" s="15"/>
      <c r="Q912" s="15"/>
      <c r="R912" s="15"/>
      <c r="S912" s="15"/>
      <c r="T912" s="15"/>
      <c r="U912" s="15"/>
      <c r="V912" s="15"/>
      <c r="W912" s="15"/>
    </row>
    <row r="913" spans="1:23" s="16" customForma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27"/>
      <c r="N913" s="15"/>
      <c r="O913" s="15"/>
      <c r="P913" s="15"/>
      <c r="Q913" s="15"/>
      <c r="R913" s="15"/>
      <c r="S913" s="15"/>
      <c r="T913" s="15"/>
      <c r="U913" s="15"/>
      <c r="V913" s="15"/>
      <c r="W913" s="15"/>
    </row>
    <row r="914" spans="1:23" s="16" customForma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27"/>
      <c r="N914" s="15"/>
      <c r="O914" s="15"/>
      <c r="P914" s="15"/>
      <c r="Q914" s="15"/>
      <c r="R914" s="15"/>
      <c r="S914" s="15"/>
      <c r="T914" s="15"/>
      <c r="U914" s="15"/>
      <c r="V914" s="15"/>
      <c r="W914" s="15"/>
    </row>
    <row r="915" spans="1:23" s="16" customForma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27"/>
      <c r="N915" s="15"/>
      <c r="O915" s="15"/>
      <c r="P915" s="15"/>
      <c r="Q915" s="15"/>
      <c r="R915" s="15"/>
      <c r="S915" s="15"/>
      <c r="T915" s="15"/>
      <c r="U915" s="15"/>
      <c r="V915" s="15"/>
      <c r="W915" s="15"/>
    </row>
    <row r="916" spans="1:23" s="16" customForma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27"/>
      <c r="N916" s="15"/>
      <c r="O916" s="15"/>
      <c r="P916" s="15"/>
      <c r="Q916" s="15"/>
      <c r="R916" s="15"/>
      <c r="S916" s="15"/>
      <c r="T916" s="15"/>
      <c r="U916" s="15"/>
      <c r="V916" s="15"/>
      <c r="W916" s="15"/>
    </row>
    <row r="917" spans="1:23" s="16" customForma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27"/>
      <c r="N917" s="15"/>
      <c r="O917" s="15"/>
      <c r="P917" s="15"/>
      <c r="Q917" s="15"/>
      <c r="R917" s="15"/>
      <c r="S917" s="15"/>
      <c r="T917" s="15"/>
      <c r="U917" s="15"/>
      <c r="V917" s="15"/>
      <c r="W917" s="15"/>
    </row>
    <row r="918" spans="1:23" s="16" customForma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27"/>
      <c r="N918" s="15"/>
      <c r="O918" s="15"/>
      <c r="P918" s="15"/>
      <c r="Q918" s="15"/>
      <c r="R918" s="15"/>
      <c r="S918" s="15"/>
      <c r="T918" s="15"/>
      <c r="U918" s="15"/>
      <c r="V918" s="15"/>
      <c r="W918" s="15"/>
    </row>
    <row r="919" spans="1:23" s="16" customForma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27"/>
      <c r="N919" s="15"/>
      <c r="O919" s="15"/>
      <c r="P919" s="15"/>
      <c r="Q919" s="15"/>
      <c r="R919" s="15"/>
      <c r="S919" s="15"/>
      <c r="T919" s="15"/>
      <c r="U919" s="15"/>
      <c r="V919" s="15"/>
      <c r="W919" s="15"/>
    </row>
    <row r="920" spans="1:23" s="16" customForma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27"/>
      <c r="N920" s="15"/>
      <c r="O920" s="15"/>
      <c r="P920" s="15"/>
      <c r="Q920" s="15"/>
      <c r="R920" s="15"/>
      <c r="S920" s="15"/>
      <c r="T920" s="15"/>
      <c r="U920" s="15"/>
      <c r="V920" s="15"/>
      <c r="W920" s="15"/>
    </row>
    <row r="921" spans="1:23" s="16" customForma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27"/>
      <c r="N921" s="15"/>
      <c r="O921" s="15"/>
      <c r="P921" s="15"/>
      <c r="Q921" s="15"/>
      <c r="R921" s="15"/>
      <c r="S921" s="15"/>
      <c r="T921" s="15"/>
      <c r="U921" s="15"/>
      <c r="V921" s="15"/>
      <c r="W921" s="15"/>
    </row>
    <row r="922" spans="1:23" s="16" customForma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27"/>
      <c r="N922" s="15"/>
      <c r="O922" s="15"/>
      <c r="P922" s="15"/>
      <c r="Q922" s="15"/>
      <c r="R922" s="15"/>
      <c r="S922" s="15"/>
      <c r="T922" s="15"/>
      <c r="U922" s="15"/>
      <c r="V922" s="15"/>
      <c r="W922" s="15"/>
    </row>
    <row r="923" spans="1:23" s="16" customForma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27"/>
      <c r="N923" s="15"/>
      <c r="O923" s="15"/>
      <c r="P923" s="15"/>
      <c r="Q923" s="15"/>
      <c r="R923" s="15"/>
      <c r="S923" s="15"/>
      <c r="T923" s="15"/>
      <c r="U923" s="15"/>
      <c r="V923" s="15"/>
      <c r="W923" s="15"/>
    </row>
    <row r="924" spans="1:23" s="16" customForma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27"/>
      <c r="N924" s="15"/>
      <c r="O924" s="15"/>
      <c r="P924" s="15"/>
      <c r="Q924" s="15"/>
      <c r="R924" s="15"/>
      <c r="S924" s="15"/>
      <c r="T924" s="15"/>
      <c r="U924" s="15"/>
      <c r="V924" s="15"/>
      <c r="W924" s="15"/>
    </row>
    <row r="925" spans="1:23" s="16" customForma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27"/>
      <c r="N925" s="15"/>
      <c r="O925" s="15"/>
      <c r="P925" s="15"/>
      <c r="Q925" s="15"/>
      <c r="R925" s="15"/>
      <c r="S925" s="15"/>
      <c r="T925" s="15"/>
      <c r="U925" s="15"/>
      <c r="V925" s="15"/>
      <c r="W925" s="15"/>
    </row>
    <row r="926" spans="1:23" s="16" customForma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27"/>
      <c r="N926" s="15"/>
      <c r="O926" s="15"/>
      <c r="P926" s="15"/>
      <c r="Q926" s="15"/>
      <c r="R926" s="15"/>
      <c r="S926" s="15"/>
      <c r="T926" s="15"/>
      <c r="U926" s="15"/>
      <c r="V926" s="15"/>
      <c r="W926" s="15"/>
    </row>
    <row r="927" spans="1:23" s="16" customForma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27"/>
      <c r="N927" s="15"/>
      <c r="O927" s="15"/>
      <c r="P927" s="15"/>
      <c r="Q927" s="15"/>
      <c r="R927" s="15"/>
      <c r="S927" s="15"/>
      <c r="T927" s="15"/>
      <c r="U927" s="15"/>
      <c r="V927" s="15"/>
      <c r="W927" s="15"/>
    </row>
    <row r="928" spans="1:23" s="16" customForma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27"/>
      <c r="N928" s="15"/>
      <c r="O928" s="15"/>
      <c r="P928" s="15"/>
      <c r="Q928" s="15"/>
      <c r="R928" s="15"/>
      <c r="S928" s="15"/>
      <c r="T928" s="15"/>
      <c r="U928" s="15"/>
      <c r="V928" s="15"/>
      <c r="W928" s="15"/>
    </row>
    <row r="929" spans="1:23" s="16" customForma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27"/>
      <c r="N929" s="15"/>
      <c r="O929" s="15"/>
      <c r="P929" s="15"/>
      <c r="Q929" s="15"/>
      <c r="R929" s="15"/>
      <c r="S929" s="15"/>
      <c r="T929" s="15"/>
      <c r="U929" s="15"/>
      <c r="V929" s="15"/>
      <c r="W929" s="15"/>
    </row>
    <row r="930" spans="1:23" s="16" customForma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27"/>
      <c r="N930" s="15"/>
      <c r="O930" s="15"/>
      <c r="P930" s="15"/>
      <c r="Q930" s="15"/>
      <c r="R930" s="15"/>
      <c r="S930" s="15"/>
      <c r="T930" s="15"/>
      <c r="U930" s="15"/>
      <c r="V930" s="15"/>
      <c r="W930" s="15"/>
    </row>
    <row r="931" spans="1:23" s="16" customForma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27"/>
      <c r="N931" s="15"/>
      <c r="O931" s="15"/>
      <c r="P931" s="15"/>
      <c r="Q931" s="15"/>
      <c r="R931" s="15"/>
      <c r="S931" s="15"/>
      <c r="T931" s="15"/>
      <c r="U931" s="15"/>
      <c r="V931" s="15"/>
      <c r="W931" s="15"/>
    </row>
    <row r="932" spans="1:23" s="16" customForma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27"/>
      <c r="N932" s="15"/>
      <c r="O932" s="15"/>
      <c r="P932" s="15"/>
      <c r="Q932" s="15"/>
      <c r="R932" s="15"/>
      <c r="S932" s="15"/>
      <c r="T932" s="15"/>
      <c r="U932" s="15"/>
      <c r="V932" s="15"/>
      <c r="W932" s="15"/>
    </row>
    <row r="933" spans="1:23" s="16" customForma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27"/>
      <c r="N933" s="15"/>
      <c r="O933" s="15"/>
      <c r="P933" s="15"/>
      <c r="Q933" s="15"/>
      <c r="R933" s="15"/>
      <c r="S933" s="15"/>
      <c r="T933" s="15"/>
      <c r="U933" s="15"/>
      <c r="V933" s="15"/>
      <c r="W933" s="15"/>
    </row>
    <row r="934" spans="1:23" s="16" customForma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27"/>
      <c r="N934" s="15"/>
      <c r="O934" s="15"/>
      <c r="P934" s="15"/>
      <c r="Q934" s="15"/>
      <c r="R934" s="15"/>
      <c r="S934" s="15"/>
      <c r="T934" s="15"/>
      <c r="U934" s="15"/>
      <c r="V934" s="15"/>
      <c r="W934" s="15"/>
    </row>
    <row r="935" spans="1:23" s="16" customForma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27"/>
      <c r="N935" s="15"/>
      <c r="O935" s="15"/>
      <c r="P935" s="15"/>
      <c r="Q935" s="15"/>
      <c r="R935" s="15"/>
      <c r="S935" s="15"/>
      <c r="T935" s="15"/>
      <c r="U935" s="15"/>
      <c r="V935" s="15"/>
      <c r="W935" s="15"/>
    </row>
    <row r="936" spans="1:23" s="16" customForma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27"/>
      <c r="N936" s="15"/>
      <c r="O936" s="15"/>
      <c r="P936" s="15"/>
      <c r="Q936" s="15"/>
      <c r="R936" s="15"/>
      <c r="S936" s="15"/>
      <c r="T936" s="15"/>
      <c r="U936" s="15"/>
      <c r="V936" s="15"/>
      <c r="W936" s="15"/>
    </row>
    <row r="937" spans="1:23" s="16" customForma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27"/>
      <c r="N937" s="15"/>
      <c r="O937" s="15"/>
      <c r="P937" s="15"/>
      <c r="Q937" s="15"/>
      <c r="R937" s="15"/>
      <c r="S937" s="15"/>
      <c r="T937" s="15"/>
      <c r="U937" s="15"/>
      <c r="V937" s="15"/>
      <c r="W937" s="15"/>
    </row>
    <row r="938" spans="1:23" s="16" customForma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27"/>
      <c r="N938" s="15"/>
      <c r="O938" s="15"/>
      <c r="P938" s="15"/>
      <c r="Q938" s="15"/>
      <c r="R938" s="15"/>
      <c r="S938" s="15"/>
      <c r="T938" s="15"/>
      <c r="U938" s="15"/>
      <c r="V938" s="15"/>
      <c r="W938" s="15"/>
    </row>
    <row r="939" spans="1:23" s="16" customForma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27"/>
      <c r="N939" s="15"/>
      <c r="O939" s="15"/>
      <c r="P939" s="15"/>
      <c r="Q939" s="15"/>
      <c r="R939" s="15"/>
      <c r="S939" s="15"/>
      <c r="T939" s="15"/>
      <c r="U939" s="15"/>
      <c r="V939" s="15"/>
      <c r="W939" s="15"/>
    </row>
    <row r="940" spans="1:23" s="16" customForma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27"/>
      <c r="N940" s="15"/>
      <c r="O940" s="15"/>
      <c r="P940" s="15"/>
      <c r="Q940" s="15"/>
      <c r="R940" s="15"/>
      <c r="S940" s="15"/>
      <c r="T940" s="15"/>
      <c r="U940" s="15"/>
      <c r="V940" s="15"/>
      <c r="W940" s="15"/>
    </row>
    <row r="941" spans="1:23" s="16" customForma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27"/>
      <c r="N941" s="15"/>
      <c r="O941" s="15"/>
      <c r="P941" s="15"/>
      <c r="Q941" s="15"/>
      <c r="R941" s="15"/>
      <c r="S941" s="15"/>
      <c r="T941" s="15"/>
      <c r="U941" s="15"/>
      <c r="V941" s="15"/>
      <c r="W941" s="15"/>
    </row>
    <row r="942" spans="1:23" s="16" customForma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27"/>
      <c r="N942" s="15"/>
      <c r="O942" s="15"/>
      <c r="P942" s="15"/>
      <c r="Q942" s="15"/>
      <c r="R942" s="15"/>
      <c r="S942" s="15"/>
      <c r="T942" s="15"/>
      <c r="U942" s="15"/>
      <c r="V942" s="15"/>
      <c r="W942" s="15"/>
    </row>
    <row r="943" spans="1:23" s="16" customForma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27"/>
      <c r="N943" s="15"/>
      <c r="O943" s="15"/>
      <c r="P943" s="15"/>
      <c r="Q943" s="15"/>
      <c r="R943" s="15"/>
      <c r="S943" s="15"/>
      <c r="T943" s="15"/>
      <c r="U943" s="15"/>
      <c r="V943" s="15"/>
      <c r="W943" s="15"/>
    </row>
    <row r="944" spans="1:23" s="16" customForma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27"/>
      <c r="N944" s="15"/>
      <c r="O944" s="15"/>
      <c r="P944" s="15"/>
      <c r="Q944" s="15"/>
      <c r="R944" s="15"/>
      <c r="S944" s="15"/>
      <c r="T944" s="15"/>
      <c r="U944" s="15"/>
      <c r="V944" s="15"/>
      <c r="W944" s="15"/>
    </row>
    <row r="945" spans="1:23" s="16" customForma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27"/>
      <c r="N945" s="15"/>
      <c r="O945" s="15"/>
      <c r="P945" s="15"/>
      <c r="Q945" s="15"/>
      <c r="R945" s="15"/>
      <c r="S945" s="15"/>
      <c r="T945" s="15"/>
      <c r="U945" s="15"/>
      <c r="V945" s="15"/>
      <c r="W945" s="15"/>
    </row>
    <row r="946" spans="1:23" s="16" customForma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27"/>
      <c r="N946" s="15"/>
      <c r="O946" s="15"/>
      <c r="P946" s="15"/>
      <c r="Q946" s="15"/>
      <c r="R946" s="15"/>
      <c r="S946" s="15"/>
      <c r="T946" s="15"/>
      <c r="U946" s="15"/>
      <c r="V946" s="15"/>
      <c r="W946" s="15"/>
    </row>
    <row r="947" spans="1:23" s="16" customForma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27"/>
      <c r="N947" s="15"/>
      <c r="O947" s="15"/>
      <c r="P947" s="15"/>
      <c r="Q947" s="15"/>
      <c r="R947" s="15"/>
      <c r="S947" s="15"/>
      <c r="T947" s="15"/>
      <c r="U947" s="15"/>
      <c r="V947" s="15"/>
      <c r="W947" s="15"/>
    </row>
    <row r="948" spans="1:23" s="16" customForma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27"/>
      <c r="N948" s="15"/>
      <c r="O948" s="15"/>
      <c r="P948" s="15"/>
      <c r="Q948" s="15"/>
      <c r="R948" s="15"/>
      <c r="S948" s="15"/>
      <c r="T948" s="15"/>
      <c r="U948" s="15"/>
      <c r="V948" s="15"/>
      <c r="W948" s="15"/>
    </row>
    <row r="949" spans="1:23" s="16" customForma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27"/>
      <c r="N949" s="15"/>
      <c r="O949" s="15"/>
      <c r="P949" s="15"/>
      <c r="Q949" s="15"/>
      <c r="R949" s="15"/>
      <c r="S949" s="15"/>
      <c r="T949" s="15"/>
      <c r="U949" s="15"/>
      <c r="V949" s="15"/>
      <c r="W949" s="15"/>
    </row>
    <row r="950" spans="1:23" s="16" customForma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27"/>
      <c r="N950" s="15"/>
      <c r="O950" s="15"/>
      <c r="P950" s="15"/>
      <c r="Q950" s="15"/>
      <c r="R950" s="15"/>
      <c r="S950" s="15"/>
      <c r="T950" s="15"/>
      <c r="U950" s="15"/>
      <c r="V950" s="15"/>
      <c r="W950" s="15"/>
    </row>
    <row r="951" spans="1:23" s="16" customForma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27"/>
      <c r="N951" s="15"/>
      <c r="O951" s="15"/>
      <c r="P951" s="15"/>
      <c r="Q951" s="15"/>
      <c r="R951" s="15"/>
      <c r="S951" s="15"/>
      <c r="T951" s="15"/>
      <c r="U951" s="15"/>
      <c r="V951" s="15"/>
      <c r="W951" s="15"/>
    </row>
    <row r="952" spans="1:23" s="16" customForma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27"/>
      <c r="N952" s="15"/>
      <c r="O952" s="15"/>
      <c r="P952" s="15"/>
      <c r="Q952" s="15"/>
      <c r="R952" s="15"/>
      <c r="S952" s="15"/>
      <c r="T952" s="15"/>
      <c r="U952" s="15"/>
      <c r="V952" s="15"/>
      <c r="W952" s="15"/>
    </row>
    <row r="953" spans="1:23" s="16" customForma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27"/>
      <c r="N953" s="15"/>
      <c r="O953" s="15"/>
      <c r="P953" s="15"/>
      <c r="Q953" s="15"/>
      <c r="R953" s="15"/>
      <c r="S953" s="15"/>
      <c r="T953" s="15"/>
      <c r="U953" s="15"/>
      <c r="V953" s="15"/>
      <c r="W953" s="15"/>
    </row>
    <row r="954" spans="1:23" s="16" customForma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27"/>
      <c r="N954" s="15"/>
      <c r="O954" s="15"/>
      <c r="P954" s="15"/>
      <c r="Q954" s="15"/>
      <c r="R954" s="15"/>
      <c r="S954" s="15"/>
      <c r="T954" s="15"/>
      <c r="U954" s="15"/>
      <c r="V954" s="15"/>
      <c r="W954" s="15"/>
    </row>
    <row r="955" spans="1:23" s="16" customForma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27"/>
      <c r="N955" s="15"/>
      <c r="O955" s="15"/>
      <c r="P955" s="15"/>
      <c r="Q955" s="15"/>
      <c r="R955" s="15"/>
      <c r="S955" s="15"/>
      <c r="T955" s="15"/>
      <c r="U955" s="15"/>
      <c r="V955" s="15"/>
      <c r="W955" s="15"/>
    </row>
    <row r="956" spans="1:23" s="16" customForma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27"/>
      <c r="N956" s="15"/>
      <c r="O956" s="15"/>
      <c r="P956" s="15"/>
      <c r="Q956" s="15"/>
      <c r="R956" s="15"/>
      <c r="S956" s="15"/>
      <c r="T956" s="15"/>
      <c r="U956" s="15"/>
      <c r="V956" s="15"/>
      <c r="W956" s="15"/>
    </row>
    <row r="957" spans="1:23" s="16" customForma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27"/>
      <c r="N957" s="15"/>
      <c r="O957" s="15"/>
      <c r="P957" s="15"/>
      <c r="Q957" s="15"/>
      <c r="R957" s="15"/>
      <c r="S957" s="15"/>
      <c r="T957" s="15"/>
      <c r="U957" s="15"/>
      <c r="V957" s="15"/>
      <c r="W957" s="15"/>
    </row>
    <row r="958" spans="1:23" s="16" customForma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27"/>
      <c r="N958" s="15"/>
      <c r="O958" s="15"/>
      <c r="P958" s="15"/>
      <c r="Q958" s="15"/>
      <c r="R958" s="15"/>
      <c r="S958" s="15"/>
      <c r="T958" s="15"/>
      <c r="U958" s="15"/>
      <c r="V958" s="15"/>
      <c r="W958" s="15"/>
    </row>
    <row r="959" spans="1:23" s="16" customForma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27"/>
      <c r="N959" s="15"/>
      <c r="O959" s="15"/>
      <c r="P959" s="15"/>
      <c r="Q959" s="15"/>
      <c r="R959" s="15"/>
      <c r="S959" s="15"/>
      <c r="T959" s="15"/>
      <c r="U959" s="15"/>
      <c r="V959" s="15"/>
      <c r="W959" s="15"/>
    </row>
    <row r="960" spans="1:23" s="16" customForma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27"/>
      <c r="N960" s="15"/>
      <c r="O960" s="15"/>
      <c r="P960" s="15"/>
      <c r="Q960" s="15"/>
      <c r="R960" s="15"/>
      <c r="S960" s="15"/>
      <c r="T960" s="15"/>
      <c r="U960" s="15"/>
      <c r="V960" s="15"/>
      <c r="W960" s="15"/>
    </row>
    <row r="961" spans="1:23" s="16" customForma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27"/>
      <c r="N961" s="15"/>
      <c r="O961" s="15"/>
      <c r="P961" s="15"/>
      <c r="Q961" s="15"/>
      <c r="R961" s="15"/>
      <c r="S961" s="15"/>
      <c r="T961" s="15"/>
      <c r="U961" s="15"/>
      <c r="V961" s="15"/>
      <c r="W961" s="15"/>
    </row>
    <row r="962" spans="1:23" s="16" customForma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27"/>
      <c r="N962" s="15"/>
      <c r="O962" s="15"/>
      <c r="P962" s="15"/>
      <c r="Q962" s="15"/>
      <c r="R962" s="15"/>
      <c r="S962" s="15"/>
      <c r="T962" s="15"/>
      <c r="U962" s="15"/>
      <c r="V962" s="15"/>
      <c r="W962" s="15"/>
    </row>
    <row r="963" spans="1:23" s="16" customForma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27"/>
      <c r="N963" s="15"/>
      <c r="O963" s="15"/>
      <c r="P963" s="15"/>
      <c r="Q963" s="15"/>
      <c r="R963" s="15"/>
      <c r="S963" s="15"/>
      <c r="T963" s="15"/>
      <c r="U963" s="15"/>
      <c r="V963" s="15"/>
      <c r="W963" s="15"/>
    </row>
    <row r="964" spans="1:23" s="16" customForma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27"/>
      <c r="N964" s="15"/>
      <c r="O964" s="15"/>
      <c r="P964" s="15"/>
      <c r="Q964" s="15"/>
      <c r="R964" s="15"/>
      <c r="S964" s="15"/>
      <c r="T964" s="15"/>
      <c r="U964" s="15"/>
      <c r="V964" s="15"/>
      <c r="W964" s="15"/>
    </row>
    <row r="965" spans="1:23" s="16" customForma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27"/>
      <c r="N965" s="15"/>
      <c r="O965" s="15"/>
      <c r="P965" s="15"/>
      <c r="Q965" s="15"/>
      <c r="R965" s="15"/>
      <c r="S965" s="15"/>
      <c r="T965" s="15"/>
      <c r="U965" s="15"/>
      <c r="V965" s="15"/>
      <c r="W965" s="15"/>
    </row>
    <row r="966" spans="1:23" s="16" customForma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27"/>
      <c r="N966" s="15"/>
      <c r="O966" s="15"/>
      <c r="P966" s="15"/>
      <c r="Q966" s="15"/>
      <c r="R966" s="15"/>
      <c r="S966" s="15"/>
      <c r="T966" s="15"/>
      <c r="U966" s="15"/>
      <c r="V966" s="15"/>
      <c r="W966" s="15"/>
    </row>
    <row r="967" spans="1:23" s="16" customForma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27"/>
      <c r="N967" s="15"/>
      <c r="O967" s="15"/>
      <c r="P967" s="15"/>
      <c r="Q967" s="15"/>
      <c r="R967" s="15"/>
      <c r="S967" s="15"/>
      <c r="T967" s="15"/>
      <c r="U967" s="15"/>
      <c r="V967" s="15"/>
      <c r="W967" s="15"/>
    </row>
    <row r="968" spans="1:23" s="16" customForma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27"/>
      <c r="N968" s="15"/>
      <c r="O968" s="15"/>
      <c r="P968" s="15"/>
      <c r="Q968" s="15"/>
      <c r="R968" s="15"/>
      <c r="S968" s="15"/>
      <c r="T968" s="15"/>
      <c r="U968" s="15"/>
      <c r="V968" s="15"/>
      <c r="W968" s="15"/>
    </row>
    <row r="969" spans="1:23" s="16" customForma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27"/>
      <c r="N969" s="15"/>
      <c r="O969" s="15"/>
      <c r="P969" s="15"/>
      <c r="Q969" s="15"/>
      <c r="R969" s="15"/>
      <c r="S969" s="15"/>
      <c r="T969" s="15"/>
      <c r="U969" s="15"/>
      <c r="V969" s="15"/>
      <c r="W969" s="15"/>
    </row>
    <row r="970" spans="1:23" s="16" customForma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27"/>
      <c r="N970" s="15"/>
      <c r="O970" s="15"/>
      <c r="P970" s="15"/>
      <c r="Q970" s="15"/>
      <c r="R970" s="15"/>
      <c r="S970" s="15"/>
      <c r="T970" s="15"/>
      <c r="U970" s="15"/>
      <c r="V970" s="15"/>
      <c r="W970" s="15"/>
    </row>
    <row r="971" spans="1:23" s="16" customForma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27"/>
      <c r="N971" s="15"/>
      <c r="O971" s="15"/>
      <c r="P971" s="15"/>
      <c r="Q971" s="15"/>
      <c r="R971" s="15"/>
      <c r="S971" s="15"/>
      <c r="T971" s="15"/>
      <c r="U971" s="15"/>
      <c r="V971" s="15"/>
      <c r="W971" s="15"/>
    </row>
    <row r="972" spans="1:23" s="16" customForma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27"/>
      <c r="N972" s="15"/>
      <c r="O972" s="15"/>
      <c r="P972" s="15"/>
      <c r="Q972" s="15"/>
      <c r="R972" s="15"/>
      <c r="S972" s="15"/>
      <c r="T972" s="15"/>
      <c r="U972" s="15"/>
      <c r="V972" s="15"/>
      <c r="W972" s="15"/>
    </row>
    <row r="973" spans="1:23" s="16" customForma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27"/>
      <c r="N973" s="15"/>
      <c r="O973" s="15"/>
      <c r="P973" s="15"/>
      <c r="Q973" s="15"/>
      <c r="R973" s="15"/>
      <c r="S973" s="15"/>
      <c r="T973" s="15"/>
      <c r="U973" s="15"/>
      <c r="V973" s="15"/>
      <c r="W973" s="15"/>
    </row>
    <row r="974" spans="1:23" s="16" customForma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27"/>
      <c r="N974" s="15"/>
      <c r="O974" s="15"/>
      <c r="P974" s="15"/>
      <c r="Q974" s="15"/>
      <c r="R974" s="15"/>
      <c r="S974" s="15"/>
      <c r="T974" s="15"/>
      <c r="U974" s="15"/>
      <c r="V974" s="15"/>
      <c r="W974" s="15"/>
    </row>
    <row r="975" spans="1:23" s="16" customForma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27"/>
      <c r="N975" s="15"/>
      <c r="O975" s="15"/>
      <c r="P975" s="15"/>
      <c r="Q975" s="15"/>
      <c r="R975" s="15"/>
      <c r="S975" s="15"/>
      <c r="T975" s="15"/>
      <c r="U975" s="15"/>
      <c r="V975" s="15"/>
      <c r="W975" s="15"/>
    </row>
    <row r="976" spans="1:23" s="16" customForma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27"/>
      <c r="N976" s="15"/>
      <c r="O976" s="15"/>
      <c r="P976" s="15"/>
      <c r="Q976" s="15"/>
      <c r="R976" s="15"/>
      <c r="S976" s="15"/>
      <c r="T976" s="15"/>
      <c r="U976" s="15"/>
      <c r="V976" s="15"/>
      <c r="W976" s="15"/>
    </row>
    <row r="977" spans="1:23" s="16" customForma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27"/>
      <c r="N977" s="15"/>
      <c r="O977" s="15"/>
      <c r="P977" s="15"/>
      <c r="Q977" s="15"/>
      <c r="R977" s="15"/>
      <c r="S977" s="15"/>
      <c r="T977" s="15"/>
      <c r="U977" s="15"/>
      <c r="V977" s="15"/>
      <c r="W977" s="15"/>
    </row>
    <row r="978" spans="1:23" s="16" customForma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27"/>
      <c r="N978" s="15"/>
      <c r="O978" s="15"/>
      <c r="P978" s="15"/>
      <c r="Q978" s="15"/>
      <c r="R978" s="15"/>
      <c r="S978" s="15"/>
      <c r="T978" s="15"/>
      <c r="U978" s="15"/>
      <c r="V978" s="15"/>
      <c r="W978" s="15"/>
    </row>
    <row r="979" spans="1:23" s="16" customForma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27"/>
      <c r="N979" s="15"/>
      <c r="O979" s="15"/>
      <c r="P979" s="15"/>
      <c r="Q979" s="15"/>
      <c r="R979" s="15"/>
      <c r="S979" s="15"/>
      <c r="T979" s="15"/>
      <c r="U979" s="15"/>
      <c r="V979" s="15"/>
      <c r="W979" s="15"/>
    </row>
    <row r="980" spans="1:23" s="16" customForma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27"/>
      <c r="N980" s="15"/>
      <c r="O980" s="15"/>
      <c r="P980" s="15"/>
      <c r="Q980" s="15"/>
      <c r="R980" s="15"/>
      <c r="S980" s="15"/>
      <c r="T980" s="15"/>
      <c r="U980" s="15"/>
      <c r="V980" s="15"/>
      <c r="W980" s="15"/>
    </row>
    <row r="981" spans="1:23" s="16" customForma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27"/>
      <c r="N981" s="15"/>
      <c r="O981" s="15"/>
      <c r="P981" s="15"/>
      <c r="Q981" s="15"/>
      <c r="R981" s="15"/>
      <c r="S981" s="15"/>
      <c r="T981" s="15"/>
      <c r="U981" s="15"/>
      <c r="V981" s="15"/>
      <c r="W981" s="15"/>
    </row>
    <row r="982" spans="1:23" s="16" customForma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27"/>
      <c r="N982" s="15"/>
      <c r="O982" s="15"/>
      <c r="P982" s="15"/>
      <c r="Q982" s="15"/>
      <c r="R982" s="15"/>
      <c r="S982" s="15"/>
      <c r="T982" s="15"/>
      <c r="U982" s="15"/>
      <c r="V982" s="15"/>
      <c r="W982" s="15"/>
    </row>
    <row r="983" spans="1:23" s="16" customForma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27"/>
      <c r="N983" s="15"/>
      <c r="O983" s="15"/>
      <c r="P983" s="15"/>
      <c r="Q983" s="15"/>
      <c r="R983" s="15"/>
      <c r="S983" s="15"/>
      <c r="T983" s="15"/>
      <c r="U983" s="15"/>
      <c r="V983" s="15"/>
      <c r="W983" s="15"/>
    </row>
    <row r="984" spans="1:23" s="16" customForma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27"/>
      <c r="N984" s="15"/>
      <c r="O984" s="15"/>
      <c r="P984" s="15"/>
      <c r="Q984" s="15"/>
      <c r="R984" s="15"/>
      <c r="S984" s="15"/>
      <c r="T984" s="15"/>
      <c r="U984" s="15"/>
      <c r="V984" s="15"/>
      <c r="W984" s="15"/>
    </row>
    <row r="985" spans="1:23" s="16" customForma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27"/>
      <c r="N985" s="15"/>
      <c r="O985" s="15"/>
      <c r="P985" s="15"/>
      <c r="Q985" s="15"/>
      <c r="R985" s="15"/>
      <c r="S985" s="15"/>
      <c r="T985" s="15"/>
      <c r="U985" s="15"/>
      <c r="V985" s="15"/>
      <c r="W985" s="15"/>
    </row>
    <row r="986" spans="1:23" s="16" customForma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27"/>
      <c r="N986" s="15"/>
      <c r="O986" s="15"/>
      <c r="P986" s="15"/>
      <c r="Q986" s="15"/>
      <c r="R986" s="15"/>
      <c r="S986" s="15"/>
      <c r="T986" s="15"/>
      <c r="U986" s="15"/>
      <c r="V986" s="15"/>
      <c r="W986" s="15"/>
    </row>
    <row r="987" spans="1:23" s="16" customForma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27"/>
      <c r="N987" s="15"/>
      <c r="O987" s="15"/>
      <c r="P987" s="15"/>
      <c r="Q987" s="15"/>
      <c r="R987" s="15"/>
      <c r="S987" s="15"/>
      <c r="T987" s="15"/>
      <c r="U987" s="15"/>
      <c r="V987" s="15"/>
      <c r="W987" s="15"/>
    </row>
    <row r="988" spans="1:23" s="16" customForma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27"/>
      <c r="N988" s="15"/>
      <c r="O988" s="15"/>
      <c r="P988" s="15"/>
      <c r="Q988" s="15"/>
      <c r="R988" s="15"/>
      <c r="S988" s="15"/>
      <c r="T988" s="15"/>
      <c r="U988" s="15"/>
      <c r="V988" s="15"/>
      <c r="W988" s="15"/>
    </row>
    <row r="989" spans="1:23" s="16" customForma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27"/>
      <c r="N989" s="15"/>
      <c r="O989" s="15"/>
      <c r="P989" s="15"/>
      <c r="Q989" s="15"/>
      <c r="R989" s="15"/>
      <c r="S989" s="15"/>
      <c r="T989" s="15"/>
      <c r="U989" s="15"/>
      <c r="V989" s="15"/>
      <c r="W989" s="15"/>
    </row>
    <row r="990" spans="1:23" s="16" customForma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27"/>
      <c r="N990" s="15"/>
      <c r="O990" s="15"/>
      <c r="P990" s="15"/>
      <c r="Q990" s="15"/>
      <c r="R990" s="15"/>
      <c r="S990" s="15"/>
      <c r="T990" s="15"/>
      <c r="U990" s="15"/>
      <c r="V990" s="15"/>
      <c r="W990" s="15"/>
    </row>
    <row r="991" spans="1:23" s="16" customForma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27"/>
      <c r="N991" s="15"/>
      <c r="O991" s="15"/>
      <c r="P991" s="15"/>
      <c r="Q991" s="15"/>
      <c r="R991" s="15"/>
      <c r="S991" s="15"/>
      <c r="T991" s="15"/>
      <c r="U991" s="15"/>
      <c r="V991" s="15"/>
      <c r="W991" s="15"/>
    </row>
    <row r="992" spans="1:23" s="16" customForma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27"/>
      <c r="N992" s="15"/>
      <c r="O992" s="15"/>
      <c r="P992" s="15"/>
      <c r="Q992" s="15"/>
      <c r="R992" s="15"/>
      <c r="S992" s="15"/>
      <c r="T992" s="15"/>
      <c r="U992" s="15"/>
      <c r="V992" s="15"/>
      <c r="W992" s="15"/>
    </row>
    <row r="993" spans="1:23" s="16" customForma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27"/>
      <c r="N993" s="15"/>
      <c r="O993" s="15"/>
      <c r="P993" s="15"/>
      <c r="Q993" s="15"/>
      <c r="R993" s="15"/>
      <c r="S993" s="15"/>
      <c r="T993" s="15"/>
      <c r="U993" s="15"/>
      <c r="V993" s="15"/>
      <c r="W993" s="15"/>
    </row>
    <row r="994" spans="1:23" s="16" customForma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27"/>
      <c r="N994" s="15"/>
      <c r="O994" s="15"/>
      <c r="P994" s="15"/>
      <c r="Q994" s="15"/>
      <c r="R994" s="15"/>
      <c r="S994" s="15"/>
      <c r="T994" s="15"/>
      <c r="U994" s="15"/>
      <c r="V994" s="15"/>
      <c r="W994" s="15"/>
    </row>
    <row r="995" spans="1:23" s="16" customForma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27"/>
      <c r="N995" s="15"/>
      <c r="O995" s="15"/>
      <c r="P995" s="15"/>
      <c r="Q995" s="15"/>
      <c r="R995" s="15"/>
      <c r="S995" s="15"/>
      <c r="T995" s="15"/>
      <c r="U995" s="15"/>
      <c r="V995" s="15"/>
      <c r="W995" s="15"/>
    </row>
    <row r="996" spans="1:23" s="16" customForma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27"/>
      <c r="N996" s="15"/>
      <c r="O996" s="15"/>
      <c r="P996" s="15"/>
      <c r="Q996" s="15"/>
      <c r="R996" s="15"/>
      <c r="S996" s="15"/>
      <c r="T996" s="15"/>
      <c r="U996" s="15"/>
      <c r="V996" s="15"/>
      <c r="W996" s="15"/>
    </row>
    <row r="997" spans="1:23" s="16" customForma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27"/>
      <c r="N997" s="15"/>
      <c r="O997" s="15"/>
      <c r="P997" s="15"/>
      <c r="Q997" s="15"/>
      <c r="R997" s="15"/>
      <c r="S997" s="15"/>
      <c r="T997" s="15"/>
      <c r="U997" s="15"/>
      <c r="V997" s="15"/>
      <c r="W997" s="15"/>
    </row>
    <row r="998" spans="1:23" s="16" customForma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27"/>
      <c r="N998" s="15"/>
      <c r="O998" s="15"/>
      <c r="P998" s="15"/>
      <c r="Q998" s="15"/>
      <c r="R998" s="15"/>
      <c r="S998" s="15"/>
      <c r="T998" s="15"/>
      <c r="U998" s="15"/>
      <c r="V998" s="15"/>
      <c r="W998" s="15"/>
    </row>
    <row r="999" spans="1:23" s="16" customForma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27"/>
      <c r="N999" s="15"/>
      <c r="O999" s="15"/>
      <c r="P999" s="15"/>
      <c r="Q999" s="15"/>
      <c r="R999" s="15"/>
      <c r="S999" s="15"/>
      <c r="T999" s="15"/>
      <c r="U999" s="15"/>
      <c r="V999" s="15"/>
      <c r="W999" s="15"/>
    </row>
    <row r="1000" spans="1:23" s="16" customForma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27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</row>
    <row r="1001" spans="1:23" s="16" customFormat="1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27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</row>
    <row r="1002" spans="1:23" s="16" customFormat="1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27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</row>
    <row r="1003" spans="1:23" s="16" customFormat="1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27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</row>
    <row r="1004" spans="1:23" s="16" customFormat="1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27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</row>
    <row r="1005" spans="1:23" s="16" customFormat="1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27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</row>
    <row r="1006" spans="1:23" s="16" customFormat="1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27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</row>
    <row r="1007" spans="1:23" s="16" customFormat="1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27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</row>
    <row r="1008" spans="1:23" s="16" customFormat="1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27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</row>
    <row r="1009" spans="1:23" s="16" customFormat="1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27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</row>
    <row r="1010" spans="1:23" s="16" customFormat="1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27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</row>
    <row r="1011" spans="1:23" s="16" customFormat="1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27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</row>
    <row r="1012" spans="1:23" s="16" customFormat="1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27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</row>
    <row r="1013" spans="1:23" s="16" customFormat="1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27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</row>
    <row r="1014" spans="1:23" s="16" customFormat="1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27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</row>
    <row r="1015" spans="1:23" s="16" customFormat="1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27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</row>
    <row r="1016" spans="1:23" s="16" customFormat="1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27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</row>
    <row r="1017" spans="1:23" s="16" customFormat="1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27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</row>
    <row r="1018" spans="1:23" s="16" customFormat="1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27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</row>
    <row r="1019" spans="1:23" s="16" customFormat="1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27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</row>
    <row r="1020" spans="1:23" s="16" customFormat="1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27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</row>
    <row r="1021" spans="1:23" s="16" customFormat="1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27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</row>
    <row r="1022" spans="1:23" s="16" customFormat="1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27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</row>
    <row r="1023" spans="1:23" s="16" customFormat="1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27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</row>
    <row r="1024" spans="1:23" s="16" customFormat="1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27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</row>
    <row r="1025" spans="1:23" s="16" customFormat="1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27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</row>
    <row r="1026" spans="1:23" s="16" customFormat="1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27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</row>
    <row r="1027" spans="1:23" s="16" customFormat="1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27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</row>
    <row r="1028" spans="1:23" s="16" customFormat="1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27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</row>
    <row r="1029" spans="1:23" s="16" customFormat="1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27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</row>
    <row r="1030" spans="1:23" s="16" customFormat="1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27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</row>
    <row r="1031" spans="1:23" s="16" customFormat="1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27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</row>
    <row r="1032" spans="1:23" s="16" customFormat="1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27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</row>
    <row r="1033" spans="1:23" s="16" customFormat="1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27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</row>
    <row r="1034" spans="1:23" s="16" customFormat="1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27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</row>
    <row r="1035" spans="1:23" s="16" customFormat="1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27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</row>
    <row r="1036" spans="1:23" s="16" customFormat="1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27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</row>
    <row r="1037" spans="1:23" s="16" customFormat="1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27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</row>
    <row r="1038" spans="1:23" s="16" customFormat="1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27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</row>
    <row r="1039" spans="1:23" s="16" customFormat="1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27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</row>
    <row r="1040" spans="1:23" s="16" customFormat="1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27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</row>
    <row r="1041" spans="1:23" s="16" customFormat="1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27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</row>
    <row r="1042" spans="1:23" s="16" customFormat="1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27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</row>
    <row r="1043" spans="1:23" s="16" customFormat="1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27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</row>
    <row r="1044" spans="1:23" s="16" customFormat="1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27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</row>
    <row r="1045" spans="1:23" s="16" customFormat="1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27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</row>
    <row r="1046" spans="1:23" s="16" customFormat="1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27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</row>
    <row r="1047" spans="1:23" s="16" customFormat="1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27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</row>
    <row r="1048" spans="1:23" s="16" customFormat="1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27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</row>
    <row r="1049" spans="1:23" s="16" customFormat="1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27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</row>
    <row r="1050" spans="1:23" s="16" customFormat="1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27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</row>
    <row r="1051" spans="1:23" s="16" customFormat="1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27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</row>
    <row r="1052" spans="1:23" s="16" customFormat="1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27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</row>
    <row r="1053" spans="1:23" s="16" customFormat="1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27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</row>
    <row r="1054" spans="1:23" s="16" customFormat="1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27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</row>
    <row r="1055" spans="1:23" s="16" customFormat="1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27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</row>
    <row r="1056" spans="1:23" s="16" customFormat="1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27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</row>
    <row r="1057" spans="1:23" s="16" customFormat="1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27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</row>
    <row r="1058" spans="1:23" s="16" customFormat="1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27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</row>
    <row r="1059" spans="1:23" s="16" customFormat="1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27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</row>
    <row r="1060" spans="1:23" s="16" customFormat="1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27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</row>
    <row r="1061" spans="1:23" s="16" customFormat="1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27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</row>
    <row r="1062" spans="1:23" s="16" customFormat="1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27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</row>
    <row r="1063" spans="1:23" s="16" customFormat="1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27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</row>
    <row r="1064" spans="1:23" s="16" customFormat="1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27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</row>
    <row r="1065" spans="1:23" s="16" customFormat="1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27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</row>
    <row r="1066" spans="1:23" s="16" customFormat="1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27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</row>
    <row r="1067" spans="1:23" s="16" customFormat="1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27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</row>
    <row r="1068" spans="1:23" s="16" customFormat="1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27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</row>
    <row r="1069" spans="1:23" s="16" customFormat="1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27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</row>
    <row r="1070" spans="1:23" s="16" customFormat="1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27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</row>
    <row r="1071" spans="1:23" s="16" customFormat="1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27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</row>
    <row r="1072" spans="1:23" s="16" customFormat="1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27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</row>
    <row r="1073" spans="1:23" s="16" customFormat="1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27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</row>
    <row r="1074" spans="1:23" s="16" customFormat="1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27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</row>
    <row r="1075" spans="1:23" s="16" customFormat="1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27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</row>
    <row r="1076" spans="1:23" s="16" customFormat="1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27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</row>
    <row r="1077" spans="1:23" s="16" customFormat="1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27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</row>
    <row r="1078" spans="1:23" s="16" customFormat="1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27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</row>
    <row r="1079" spans="1:23" s="16" customFormat="1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27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</row>
    <row r="1080" spans="1:23" s="16" customFormat="1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27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</row>
    <row r="1081" spans="1:23" s="16" customFormat="1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27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</row>
    <row r="1082" spans="1:23" s="16" customFormat="1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27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</row>
    <row r="1083" spans="1:23" s="16" customFormat="1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27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</row>
    <row r="1084" spans="1:23" s="16" customFormat="1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27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</row>
    <row r="1085" spans="1:23" s="16" customFormat="1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27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</row>
    <row r="1086" spans="1:23" s="16" customFormat="1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27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</row>
    <row r="1087" spans="1:23" s="16" customFormat="1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27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</row>
    <row r="1088" spans="1:23" s="16" customFormat="1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27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</row>
    <row r="1089" spans="1:23" s="16" customFormat="1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27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</row>
    <row r="1090" spans="1:23" s="16" customFormat="1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27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</row>
    <row r="1091" spans="1:23" s="16" customFormat="1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27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</row>
    <row r="1092" spans="1:23" s="16" customFormat="1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27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</row>
    <row r="1093" spans="1:23" s="16" customFormat="1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27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</row>
    <row r="1094" spans="1:23" s="16" customFormat="1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27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</row>
    <row r="1095" spans="1:23" s="16" customFormat="1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27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</row>
    <row r="1096" spans="1:23" s="16" customFormat="1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27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</row>
    <row r="1097" spans="1:23" s="16" customFormat="1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27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</row>
    <row r="1098" spans="1:23" s="16" customFormat="1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27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</row>
    <row r="1099" spans="1:23" s="16" customFormat="1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27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</row>
    <row r="1100" spans="1:23" s="16" customFormat="1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27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</row>
    <row r="1101" spans="1:23" s="16" customFormat="1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27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</row>
    <row r="1102" spans="1:23" s="16" customFormat="1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27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</row>
    <row r="1103" spans="1:23" s="16" customFormat="1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27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</row>
    <row r="1104" spans="1:23" s="16" customFormat="1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27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</row>
    <row r="1105" spans="1:23" s="16" customFormat="1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27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</row>
    <row r="1106" spans="1:23" s="16" customFormat="1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27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</row>
    <row r="1107" spans="1:23" s="16" customFormat="1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27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</row>
    <row r="1108" spans="1:23" s="16" customFormat="1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27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</row>
    <row r="1109" spans="1:23" s="16" customFormat="1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27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</row>
    <row r="1110" spans="1:23" s="16" customFormat="1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27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</row>
    <row r="1111" spans="1:23" s="16" customFormat="1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27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</row>
    <row r="1112" spans="1:23" s="16" customFormat="1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27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</row>
    <row r="1113" spans="1:23" s="16" customFormat="1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27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</row>
    <row r="1114" spans="1:23" s="16" customFormat="1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27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</row>
    <row r="1115" spans="1:23" s="16" customFormat="1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27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</row>
    <row r="1116" spans="1:23" s="16" customFormat="1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27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</row>
    <row r="1117" spans="1:23" s="16" customFormat="1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27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</row>
    <row r="1118" spans="1:23" s="16" customFormat="1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27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</row>
    <row r="1119" spans="1:23" s="16" customFormat="1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27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</row>
    <row r="1120" spans="1:23" s="16" customFormat="1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27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</row>
    <row r="1121" spans="1:23" s="16" customFormat="1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27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</row>
    <row r="1122" spans="1:23" s="16" customFormat="1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27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</row>
    <row r="1123" spans="1:23" s="16" customFormat="1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27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</row>
    <row r="1124" spans="1:23" s="16" customFormat="1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27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</row>
    <row r="1125" spans="1:23" s="16" customFormat="1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27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</row>
    <row r="1126" spans="1:23" s="16" customFormat="1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27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</row>
    <row r="1127" spans="1:23" s="16" customFormat="1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27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</row>
    <row r="1128" spans="1:23" s="16" customFormat="1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27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</row>
    <row r="1129" spans="1:23" s="16" customFormat="1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27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</row>
    <row r="1130" spans="1:23" s="16" customFormat="1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27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</row>
    <row r="1131" spans="1:23" s="16" customFormat="1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27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</row>
    <row r="1132" spans="1:23" s="16" customFormat="1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27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</row>
    <row r="1133" spans="1:23" s="16" customFormat="1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27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</row>
    <row r="1134" spans="1:23" s="16" customFormat="1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27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</row>
    <row r="1135" spans="1:23" s="16" customFormat="1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27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</row>
    <row r="1136" spans="1:23" s="16" customFormat="1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27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</row>
    <row r="1137" spans="1:23" s="16" customFormat="1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27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</row>
    <row r="1138" spans="1:23" s="16" customFormat="1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27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</row>
    <row r="1139" spans="1:23" s="16" customFormat="1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27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</row>
    <row r="1140" spans="1:23" s="16" customFormat="1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27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</row>
    <row r="1141" spans="1:23" s="16" customFormat="1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27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</row>
    <row r="1142" spans="1:23" s="16" customFormat="1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27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</row>
    <row r="1143" spans="1:23" s="16" customFormat="1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27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</row>
    <row r="1144" spans="1:23" s="16" customFormat="1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27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</row>
    <row r="1145" spans="1:23" s="16" customFormat="1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27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</row>
    <row r="1146" spans="1:23" s="16" customFormat="1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27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</row>
    <row r="1147" spans="1:23" s="16" customFormat="1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27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</row>
    <row r="1148" spans="1:23" s="16" customFormat="1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27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</row>
    <row r="1149" spans="1:23" s="16" customFormat="1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27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</row>
    <row r="1150" spans="1:23" s="16" customFormat="1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27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</row>
    <row r="1151" spans="1:23" s="16" customFormat="1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27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</row>
    <row r="1152" spans="1:23" s="16" customFormat="1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27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</row>
    <row r="1153" spans="1:23" s="16" customFormat="1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27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</row>
    <row r="1154" spans="1:23" s="16" customFormat="1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27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</row>
    <row r="1155" spans="1:23" s="16" customFormat="1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27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</row>
    <row r="1156" spans="1:23" s="16" customFormat="1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27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</row>
    <row r="1157" spans="1:23" s="16" customFormat="1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27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</row>
    <row r="1158" spans="1:23" s="16" customFormat="1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27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</row>
    <row r="1159" spans="1:23" s="16" customFormat="1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27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</row>
    <row r="1160" spans="1:23" s="16" customFormat="1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27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</row>
    <row r="1161" spans="1:23" s="16" customFormat="1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27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</row>
    <row r="1162" spans="1:23" s="16" customFormat="1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27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</row>
    <row r="1163" spans="1:23" s="16" customFormat="1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27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</row>
    <row r="1164" spans="1:23" s="16" customFormat="1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27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</row>
    <row r="1165" spans="1:23" s="16" customFormat="1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27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</row>
    <row r="1166" spans="1:23" s="16" customFormat="1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27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</row>
    <row r="1167" spans="1:23" s="16" customFormat="1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27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</row>
    <row r="1168" spans="1:23" s="16" customFormat="1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27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</row>
    <row r="1169" spans="1:23" s="16" customFormat="1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27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</row>
    <row r="1170" spans="1:23" s="16" customFormat="1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27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</row>
    <row r="1171" spans="1:23" s="16" customFormat="1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27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</row>
    <row r="1172" spans="1:23" s="16" customFormat="1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27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</row>
    <row r="1173" spans="1:23" s="16" customFormat="1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27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</row>
    <row r="1174" spans="1:23" s="16" customFormat="1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27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</row>
    <row r="1175" spans="1:23" s="16" customFormat="1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27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</row>
    <row r="1176" spans="1:23" s="16" customFormat="1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27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</row>
    <row r="1177" spans="1:23" s="16" customFormat="1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27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</row>
    <row r="1178" spans="1:23" s="16" customFormat="1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27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</row>
    <row r="1179" spans="1:23" s="16" customFormat="1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27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</row>
    <row r="1180" spans="1:23" s="16" customFormat="1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27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</row>
    <row r="1181" spans="1:23" s="16" customFormat="1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27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</row>
    <row r="1182" spans="1:23" s="16" customFormat="1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27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</row>
    <row r="1183" spans="1:23" s="16" customFormat="1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27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</row>
    <row r="1184" spans="1:23" s="16" customFormat="1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27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</row>
    <row r="1185" spans="1:23" s="16" customFormat="1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27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</row>
    <row r="1186" spans="1:23" s="16" customFormat="1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27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</row>
    <row r="1187" spans="1:23" s="16" customFormat="1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27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</row>
    <row r="1188" spans="1:23" s="16" customFormat="1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27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</row>
    <row r="1189" spans="1:23" s="16" customFormat="1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27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</row>
    <row r="1190" spans="1:23" s="16" customFormat="1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27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</row>
    <row r="1191" spans="1:23" s="16" customFormat="1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27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</row>
    <row r="1192" spans="1:23" s="16" customFormat="1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27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</row>
    <row r="1193" spans="1:23" s="16" customFormat="1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27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</row>
    <row r="1194" spans="1:23" s="16" customFormat="1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27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</row>
    <row r="1195" spans="1:23" s="16" customFormat="1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27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</row>
    <row r="1196" spans="1:23" s="16" customFormat="1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27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</row>
    <row r="1197" spans="1:23" s="16" customFormat="1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27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</row>
    <row r="1198" spans="1:23" s="16" customFormat="1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27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</row>
    <row r="1199" spans="1:23" s="16" customFormat="1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27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</row>
    <row r="1200" spans="1:23" s="16" customFormat="1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27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</row>
    <row r="1201" spans="1:23" s="16" customFormat="1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27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</row>
    <row r="1202" spans="1:23" s="16" customFormat="1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27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</row>
    <row r="1203" spans="1:23" s="16" customFormat="1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27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</row>
    <row r="1204" spans="1:23" s="16" customFormat="1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27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</row>
    <row r="1205" spans="1:23" s="16" customFormat="1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27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</row>
    <row r="1206" spans="1:23" s="16" customFormat="1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27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</row>
    <row r="1207" spans="1:23" s="16" customFormat="1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27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</row>
    <row r="1208" spans="1:23" s="16" customFormat="1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27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</row>
    <row r="1209" spans="1:23" s="16" customFormat="1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27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</row>
    <row r="1210" spans="1:23" s="16" customFormat="1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27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</row>
    <row r="1211" spans="1:23" s="16" customFormat="1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27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</row>
    <row r="1212" spans="1:23" s="16" customFormat="1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27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</row>
    <row r="1213" spans="1:23" s="16" customFormat="1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27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</row>
    <row r="1214" spans="1:23" s="16" customFormat="1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27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</row>
    <row r="1215" spans="1:23" s="16" customFormat="1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27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</row>
    <row r="1216" spans="1:23" s="16" customFormat="1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27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</row>
    <row r="1217" spans="1:23" s="16" customFormat="1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27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</row>
    <row r="1218" spans="1:23" s="16" customFormat="1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27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</row>
    <row r="1219" spans="1:23" s="16" customFormat="1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27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</row>
    <row r="1220" spans="1:23" s="16" customFormat="1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27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</row>
    <row r="1221" spans="1:23" s="16" customFormat="1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27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</row>
    <row r="1222" spans="1:23" s="16" customFormat="1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27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</row>
    <row r="1223" spans="1:23" s="16" customFormat="1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27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</row>
    <row r="1224" spans="1:23" s="16" customFormat="1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27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</row>
    <row r="1225" spans="1:23" s="16" customFormat="1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27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</row>
    <row r="1226" spans="1:23" s="16" customFormat="1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27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</row>
    <row r="1227" spans="1:23" s="16" customFormat="1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27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</row>
    <row r="1228" spans="1:23" s="16" customFormat="1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27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</row>
    <row r="1229" spans="1:23" s="16" customFormat="1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27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</row>
    <row r="1230" spans="1:23" s="16" customFormat="1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27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</row>
    <row r="1231" spans="1:23" s="16" customFormat="1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27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</row>
    <row r="1232" spans="1:23" s="16" customFormat="1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27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</row>
    <row r="1233" spans="1:23" s="16" customFormat="1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27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</row>
    <row r="1234" spans="1:23" s="16" customFormat="1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27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</row>
    <row r="1235" spans="1:23" s="16" customFormat="1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27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</row>
    <row r="1236" spans="1:23" s="16" customFormat="1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27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</row>
    <row r="1237" spans="1:23" s="16" customFormat="1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27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</row>
    <row r="1238" spans="1:23" s="16" customFormat="1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27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</row>
    <row r="1239" spans="1:23" s="16" customFormat="1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27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</row>
    <row r="1240" spans="1:23" s="16" customFormat="1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27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</row>
    <row r="1241" spans="1:23" s="16" customFormat="1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27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</row>
    <row r="1242" spans="1:23" s="16" customFormat="1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27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</row>
    <row r="1243" spans="1:23" s="16" customFormat="1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27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</row>
    <row r="1244" spans="1:23" s="16" customFormat="1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27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</row>
    <row r="1245" spans="1:23" s="16" customFormat="1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27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</row>
    <row r="1246" spans="1:23" s="16" customFormat="1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27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</row>
    <row r="1247" spans="1:23" s="16" customFormat="1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27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</row>
    <row r="1248" spans="1:23" s="16" customFormat="1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27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</row>
    <row r="1249" spans="1:23" s="16" customFormat="1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27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</row>
    <row r="1250" spans="1:23" s="16" customFormat="1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27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</row>
    <row r="1251" spans="1:23" s="16" customFormat="1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27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</row>
    <row r="1252" spans="1:23" s="16" customFormat="1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27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</row>
    <row r="1253" spans="1:23" s="16" customFormat="1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27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</row>
    <row r="1254" spans="1:23" s="16" customFormat="1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27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</row>
    <row r="1255" spans="1:23" s="16" customFormat="1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27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</row>
    <row r="1256" spans="1:23" s="16" customFormat="1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27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</row>
    <row r="1257" spans="1:23" s="16" customFormat="1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27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</row>
    <row r="1258" spans="1:23" s="16" customFormat="1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27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</row>
    <row r="1259" spans="1:23" s="16" customFormat="1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27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</row>
    <row r="1260" spans="1:23" s="16" customFormat="1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27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</row>
    <row r="1261" spans="1:23" s="16" customFormat="1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27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</row>
    <row r="1262" spans="1:23" s="16" customFormat="1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27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</row>
    <row r="1263" spans="1:23" s="16" customFormat="1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27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</row>
    <row r="1264" spans="1:23" s="16" customFormat="1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27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</row>
    <row r="1265" spans="1:23" s="16" customFormat="1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27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</row>
    <row r="1266" spans="1:23" s="16" customFormat="1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27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</row>
    <row r="1267" spans="1:23" s="16" customFormat="1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27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</row>
    <row r="1268" spans="1:23" s="16" customFormat="1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27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</row>
    <row r="1269" spans="1:23" s="16" customFormat="1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27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</row>
    <row r="1270" spans="1:23" s="16" customFormat="1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27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</row>
    <row r="1271" spans="1:23" s="16" customFormat="1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27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</row>
    <row r="1272" spans="1:23" s="16" customFormat="1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27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</row>
    <row r="1273" spans="1:23" s="16" customFormat="1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27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</row>
    <row r="1274" spans="1:23" s="16" customFormat="1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27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</row>
    <row r="1275" spans="1:23" s="16" customFormat="1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27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</row>
    <row r="1276" spans="1:23" s="16" customFormat="1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27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</row>
    <row r="1277" spans="1:23" s="16" customFormat="1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27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</row>
    <row r="1278" spans="1:23" s="16" customFormat="1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27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</row>
    <row r="1279" spans="1:23" s="16" customFormat="1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27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</row>
    <row r="1280" spans="1:23" s="16" customFormat="1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27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</row>
    <row r="1281" spans="1:23" s="16" customFormat="1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27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</row>
    <row r="1282" spans="1:23" s="16" customFormat="1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27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</row>
    <row r="1283" spans="1:23" s="16" customFormat="1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27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</row>
    <row r="1284" spans="1:23" s="16" customFormat="1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27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</row>
    <row r="1285" spans="1:23" s="16" customFormat="1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27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</row>
    <row r="1286" spans="1:23" s="16" customFormat="1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27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</row>
    <row r="1287" spans="1:23" s="16" customFormat="1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27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</row>
    <row r="1288" spans="1:23" s="16" customFormat="1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27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</row>
    <row r="1289" spans="1:23" s="16" customFormat="1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27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</row>
    <row r="1290" spans="1:23" s="16" customFormat="1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27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</row>
    <row r="1291" spans="1:23" s="16" customFormat="1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27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</row>
    <row r="1292" spans="1:23" s="16" customFormat="1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27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</row>
    <row r="1293" spans="1:23" s="16" customFormat="1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27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</row>
    <row r="1294" spans="1:23" s="16" customFormat="1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27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</row>
    <row r="1295" spans="1:23" s="16" customFormat="1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27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</row>
    <row r="1296" spans="1:23" s="16" customFormat="1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27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</row>
    <row r="1297" spans="1:23" s="16" customFormat="1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27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</row>
    <row r="1298" spans="1:23" s="16" customFormat="1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27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</row>
    <row r="1299" spans="1:23" s="16" customFormat="1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27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</row>
    <row r="1300" spans="1:23" s="16" customFormat="1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27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</row>
    <row r="1301" spans="1:23" s="16" customFormat="1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27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</row>
    <row r="1302" spans="1:23" s="16" customFormat="1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27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</row>
    <row r="1303" spans="1:23" s="16" customFormat="1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27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</row>
    <row r="1304" spans="1:23" s="16" customFormat="1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27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</row>
    <row r="1305" spans="1:23" s="16" customFormat="1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27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</row>
    <row r="1306" spans="1:23" s="16" customFormat="1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27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</row>
    <row r="1307" spans="1:23" s="16" customFormat="1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27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</row>
    <row r="1308" spans="1:23" s="16" customFormat="1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27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</row>
    <row r="1309" spans="1:23" s="16" customFormat="1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27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</row>
    <row r="1310" spans="1:23" s="16" customFormat="1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27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</row>
    <row r="1311" spans="1:23" s="16" customFormat="1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27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</row>
    <row r="1312" spans="1:23" s="16" customFormat="1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27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</row>
    <row r="1313" spans="1:23" s="16" customFormat="1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27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</row>
    <row r="1314" spans="1:23" s="16" customFormat="1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27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</row>
    <row r="1315" spans="1:23" s="16" customFormat="1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27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</row>
    <row r="1316" spans="1:23" s="16" customFormat="1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27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</row>
    <row r="1317" spans="1:23" s="16" customFormat="1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27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</row>
    <row r="1318" spans="1:23" s="16" customFormat="1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27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</row>
    <row r="1319" spans="1:23" s="16" customFormat="1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27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</row>
    <row r="1320" spans="1:23" s="16" customFormat="1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27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</row>
    <row r="1321" spans="1:23" s="16" customFormat="1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27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</row>
    <row r="1322" spans="1:23" s="16" customFormat="1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27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</row>
    <row r="1323" spans="1:23" s="16" customFormat="1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27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</row>
    <row r="1324" spans="1:23" s="16" customFormat="1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27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</row>
    <row r="1325" spans="1:23" s="16" customFormat="1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27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</row>
    <row r="1326" spans="1:23" s="16" customFormat="1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27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</row>
    <row r="1327" spans="1:23" s="16" customFormat="1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27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</row>
    <row r="1328" spans="1:23" s="16" customFormat="1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27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</row>
    <row r="1329" spans="1:23" s="16" customFormat="1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27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</row>
    <row r="1330" spans="1:23" s="16" customFormat="1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27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</row>
    <row r="1331" spans="1:23" s="16" customFormat="1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27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</row>
    <row r="1332" spans="1:23" s="16" customFormat="1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27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</row>
    <row r="1333" spans="1:23" s="16" customFormat="1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27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</row>
    <row r="1334" spans="1:23" s="16" customFormat="1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27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</row>
    <row r="1335" spans="1:23" s="16" customFormat="1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27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</row>
    <row r="1336" spans="1:23" s="16" customFormat="1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27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</row>
    <row r="1337" spans="1:23" s="16" customFormat="1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27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</row>
    <row r="1338" spans="1:23" s="16" customFormat="1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27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</row>
    <row r="1339" spans="1:23" s="16" customFormat="1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27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</row>
    <row r="1340" spans="1:23" s="16" customFormat="1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27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</row>
    <row r="1341" spans="1:23" s="16" customFormat="1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27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</row>
    <row r="1342" spans="1:23" s="16" customFormat="1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27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</row>
    <row r="1343" spans="1:23" s="16" customFormat="1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27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</row>
    <row r="1344" spans="1:23" s="16" customFormat="1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27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</row>
    <row r="1345" spans="1:23" s="16" customFormat="1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27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</row>
    <row r="1346" spans="1:23" s="16" customFormat="1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27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</row>
    <row r="1347" spans="1:23" s="16" customFormat="1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27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</row>
    <row r="1348" spans="1:23" s="16" customFormat="1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27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</row>
    <row r="1349" spans="1:23" s="16" customFormat="1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27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</row>
    <row r="1350" spans="1:23" s="16" customFormat="1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27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</row>
    <row r="1351" spans="1:23" s="16" customFormat="1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27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</row>
    <row r="1352" spans="1:23" s="16" customFormat="1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27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</row>
    <row r="1353" spans="1:23" s="16" customFormat="1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27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</row>
    <row r="1354" spans="1:23" s="16" customFormat="1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27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</row>
    <row r="1355" spans="1:23" s="16" customFormat="1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27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</row>
    <row r="1356" spans="1:23" s="16" customFormat="1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27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</row>
    <row r="1357" spans="1:23" s="16" customFormat="1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27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</row>
    <row r="1358" spans="1:23" s="16" customFormat="1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27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</row>
    <row r="1359" spans="1:23" s="16" customFormat="1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27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</row>
    <row r="1360" spans="1:23" s="16" customFormat="1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27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</row>
    <row r="1361" spans="1:23" s="16" customFormat="1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27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</row>
    <row r="1362" spans="1:23" s="16" customFormat="1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27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</row>
    <row r="1363" spans="1:23" s="16" customFormat="1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27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</row>
    <row r="1364" spans="1:23" s="16" customFormat="1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27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</row>
    <row r="1365" spans="1:23" s="16" customFormat="1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27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</row>
    <row r="1366" spans="1:23" s="16" customFormat="1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27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</row>
    <row r="1367" spans="1:23" s="16" customFormat="1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27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</row>
    <row r="1368" spans="1:23" s="16" customFormat="1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27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</row>
    <row r="1369" spans="1:23" s="16" customFormat="1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27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</row>
    <row r="1370" spans="1:23" s="16" customFormat="1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27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</row>
    <row r="1371" spans="1:23" s="16" customFormat="1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27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</row>
    <row r="1372" spans="1:23" s="16" customFormat="1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27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</row>
    <row r="1373" spans="1:23" s="16" customFormat="1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27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</row>
    <row r="1374" spans="1:23" s="16" customFormat="1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27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</row>
    <row r="1375" spans="1:23" s="16" customFormat="1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27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</row>
    <row r="1376" spans="1:23" s="16" customFormat="1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27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</row>
    <row r="1377" spans="1:23" s="16" customFormat="1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27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</row>
    <row r="1378" spans="1:23" s="16" customFormat="1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27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</row>
    <row r="1379" spans="1:23" s="16" customFormat="1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27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</row>
    <row r="1380" spans="1:23" s="16" customFormat="1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27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</row>
    <row r="1381" spans="1:23" s="16" customFormat="1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27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</row>
    <row r="1382" spans="1:23" s="16" customFormat="1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27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</row>
    <row r="1383" spans="1:23" s="16" customFormat="1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27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</row>
    <row r="1384" spans="1:23" s="16" customFormat="1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27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</row>
    <row r="1385" spans="1:23" s="16" customFormat="1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27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</row>
    <row r="1386" spans="1:23" s="16" customFormat="1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27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</row>
    <row r="1387" spans="1:23" s="16" customFormat="1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27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</row>
    <row r="1388" spans="1:23" s="16" customFormat="1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27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</row>
    <row r="1389" spans="1:23" s="16" customFormat="1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27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</row>
    <row r="1390" spans="1:23" s="16" customFormat="1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27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</row>
    <row r="1391" spans="1:23" s="16" customFormat="1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27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</row>
    <row r="1392" spans="1:23" s="16" customFormat="1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27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</row>
    <row r="1393" spans="1:23" s="16" customFormat="1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27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</row>
    <row r="1394" spans="1:23" s="16" customFormat="1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27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</row>
    <row r="1395" spans="1:23" s="16" customFormat="1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27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</row>
    <row r="1396" spans="1:23" s="16" customFormat="1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27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</row>
    <row r="1397" spans="1:23" s="16" customFormat="1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27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</row>
    <row r="1398" spans="1:23" s="16" customFormat="1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27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</row>
    <row r="1399" spans="1:23" s="16" customFormat="1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27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</row>
    <row r="1400" spans="1:23" s="16" customFormat="1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27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</row>
    <row r="1401" spans="1:23" s="16" customFormat="1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27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</row>
    <row r="1402" spans="1:23" s="16" customFormat="1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27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</row>
    <row r="1403" spans="1:23" s="16" customFormat="1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27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</row>
    <row r="1404" spans="1:23" s="16" customFormat="1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27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</row>
    <row r="1405" spans="1:23" s="16" customFormat="1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27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</row>
    <row r="1406" spans="1:23" s="16" customFormat="1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27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</row>
    <row r="1407" spans="1:23" s="16" customFormat="1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27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</row>
    <row r="1408" spans="1:23" s="16" customFormat="1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27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</row>
    <row r="1409" spans="1:23" s="16" customFormat="1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27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</row>
    <row r="1410" spans="1:23" s="16" customFormat="1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27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</row>
    <row r="1411" spans="1:23" s="16" customFormat="1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27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</row>
    <row r="1412" spans="1:23" s="16" customFormat="1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27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</row>
    <row r="1413" spans="1:23" s="16" customFormat="1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27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</row>
    <row r="1414" spans="1:23" s="16" customFormat="1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27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</row>
    <row r="1415" spans="1:23" s="16" customFormat="1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27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</row>
    <row r="1416" spans="1:23" s="16" customFormat="1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27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</row>
    <row r="1417" spans="1:23" s="16" customFormat="1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27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</row>
    <row r="1418" spans="1:23" s="16" customFormat="1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27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</row>
    <row r="1419" spans="1:23" s="16" customFormat="1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27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</row>
    <row r="1420" spans="1:23" s="16" customFormat="1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27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</row>
    <row r="1421" spans="1:23" s="16" customFormat="1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27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</row>
    <row r="1422" spans="1:23" s="16" customFormat="1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27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</row>
    <row r="1423" spans="1:23" s="16" customFormat="1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27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</row>
    <row r="1424" spans="1:23" s="16" customFormat="1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27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</row>
    <row r="1425" spans="1:23" s="16" customFormat="1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27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</row>
    <row r="1426" spans="1:23" s="16" customFormat="1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27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</row>
    <row r="1427" spans="1:23" s="16" customFormat="1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27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</row>
    <row r="1428" spans="1:23" s="16" customFormat="1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27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</row>
    <row r="1429" spans="1:23" s="16" customFormat="1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27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</row>
    <row r="1430" spans="1:23" s="16" customFormat="1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27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</row>
    <row r="1431" spans="1:23" s="16" customFormat="1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27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</row>
    <row r="1432" spans="1:23" s="16" customFormat="1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27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</row>
    <row r="1433" spans="1:23" s="16" customFormat="1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27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</row>
    <row r="1434" spans="1:23" s="16" customFormat="1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27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</row>
    <row r="1435" spans="1:23" s="16" customFormat="1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27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</row>
    <row r="1436" spans="1:23" s="16" customFormat="1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27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</row>
    <row r="1437" spans="1:23" s="16" customFormat="1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27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</row>
    <row r="1438" spans="1:23" s="16" customFormat="1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27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</row>
    <row r="1439" spans="1:23" s="16" customFormat="1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27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</row>
    <row r="1440" spans="1:23" s="16" customFormat="1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27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</row>
    <row r="1441" spans="1:23" s="16" customFormat="1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27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</row>
    <row r="1442" spans="1:23" s="16" customFormat="1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27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</row>
    <row r="1443" spans="1:23" s="16" customFormat="1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27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</row>
    <row r="1444" spans="1:23" s="16" customFormat="1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27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</row>
    <row r="1445" spans="1:23" s="16" customFormat="1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27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</row>
    <row r="1446" spans="1:23" s="16" customFormat="1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27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</row>
    <row r="1447" spans="1:23" s="16" customFormat="1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27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</row>
    <row r="1448" spans="1:23" s="16" customFormat="1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27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</row>
    <row r="1449" spans="1:23" s="16" customFormat="1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27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</row>
    <row r="1450" spans="1:23" s="16" customFormat="1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27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</row>
    <row r="1451" spans="1:23" s="16" customFormat="1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27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</row>
    <row r="1452" spans="1:23" s="16" customFormat="1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27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</row>
    <row r="1453" spans="1:23" s="16" customFormat="1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27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</row>
    <row r="1454" spans="1:23" s="16" customFormat="1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27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</row>
    <row r="1455" spans="1:23" s="16" customFormat="1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27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</row>
    <row r="1456" spans="1:23" s="16" customFormat="1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27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</row>
    <row r="1457" spans="1:23" s="16" customFormat="1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27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</row>
    <row r="1458" spans="1:23" s="16" customFormat="1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27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</row>
    <row r="1459" spans="1:23" s="16" customFormat="1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27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</row>
    <row r="1460" spans="1:23" s="16" customFormat="1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27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</row>
    <row r="1461" spans="1:23" s="16" customFormat="1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27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</row>
    <row r="1462" spans="1:23" s="16" customFormat="1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27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</row>
    <row r="1463" spans="1:23" s="16" customFormat="1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27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</row>
    <row r="1464" spans="1:23" s="16" customFormat="1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27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</row>
    <row r="1465" spans="1:23" s="16" customFormat="1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27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</row>
    <row r="1466" spans="1:23" s="16" customFormat="1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27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</row>
    <row r="1467" spans="1:23" s="16" customFormat="1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27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</row>
    <row r="1468" spans="1:23" s="16" customFormat="1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27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</row>
    <row r="1469" spans="1:23" s="16" customFormat="1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27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</row>
    <row r="1470" spans="1:23" s="16" customFormat="1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27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</row>
    <row r="1471" spans="1:23" s="16" customFormat="1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27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</row>
    <row r="1472" spans="1:23" s="16" customFormat="1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27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</row>
    <row r="1473" spans="1:23" s="16" customFormat="1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27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</row>
    <row r="1474" spans="1:23" s="16" customFormat="1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27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</row>
    <row r="1475" spans="1:23" s="16" customFormat="1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27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</row>
    <row r="1476" spans="1:23" s="16" customFormat="1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27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</row>
    <row r="1477" spans="1:23" s="16" customFormat="1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27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</row>
    <row r="1478" spans="1:23" s="16" customFormat="1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27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</row>
    <row r="1479" spans="1:23" s="16" customFormat="1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27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</row>
    <row r="1480" spans="1:23" s="16" customFormat="1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27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</row>
    <row r="1481" spans="1:23" s="16" customFormat="1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27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</row>
    <row r="1482" spans="1:23" s="16" customFormat="1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27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</row>
    <row r="1483" spans="1:23" s="16" customFormat="1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27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</row>
    <row r="1484" spans="1:23" s="16" customFormat="1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27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</row>
    <row r="1485" spans="1:23" s="16" customFormat="1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27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</row>
    <row r="1486" spans="1:23" s="16" customFormat="1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27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</row>
    <row r="1487" spans="1:23" s="16" customFormat="1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27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</row>
    <row r="1488" spans="1:23" s="16" customFormat="1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27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</row>
    <row r="1489" spans="1:23" s="16" customFormat="1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27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</row>
    <row r="1490" spans="1:23" s="16" customFormat="1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27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</row>
    <row r="1491" spans="1:23" s="16" customFormat="1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27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</row>
    <row r="1492" spans="1:23" s="16" customFormat="1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27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</row>
    <row r="1493" spans="1:23" s="16" customFormat="1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27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</row>
    <row r="1494" spans="1:23" s="16" customFormat="1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27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</row>
    <row r="1495" spans="1:23" s="16" customFormat="1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27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</row>
    <row r="1496" spans="1:23" s="16" customFormat="1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27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</row>
    <row r="1497" spans="1:23" s="16" customFormat="1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27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</row>
    <row r="1498" spans="1:23" s="16" customFormat="1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27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</row>
    <row r="1499" spans="1:23" s="16" customFormat="1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27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</row>
    <row r="1500" spans="1:23" s="16" customFormat="1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27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</row>
    <row r="1501" spans="1:23" s="16" customFormat="1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27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</row>
    <row r="1502" spans="1:23" s="16" customFormat="1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27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</row>
    <row r="1503" spans="1:23" s="16" customFormat="1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27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</row>
    <row r="1504" spans="1:23" s="16" customFormat="1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27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</row>
    <row r="1505" spans="1:23" s="16" customFormat="1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27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</row>
    <row r="1506" spans="1:23" s="16" customFormat="1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27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</row>
    <row r="1507" spans="1:23" s="16" customFormat="1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27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</row>
    <row r="1508" spans="1:23" s="16" customFormat="1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27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</row>
    <row r="1509" spans="1:23" s="16" customFormat="1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27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</row>
    <row r="1510" spans="1:23" s="16" customFormat="1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27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</row>
    <row r="1511" spans="1:23" s="16" customFormat="1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27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</row>
    <row r="1512" spans="1:23" s="16" customFormat="1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27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</row>
    <row r="1513" spans="1:23" s="16" customFormat="1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27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</row>
    <row r="1514" spans="1:23" s="16" customFormat="1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27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</row>
    <row r="1515" spans="1:23" s="16" customFormat="1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27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</row>
    <row r="1516" spans="1:23" s="16" customFormat="1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27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</row>
    <row r="1517" spans="1:23" s="16" customFormat="1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27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</row>
    <row r="1518" spans="1:23" s="16" customFormat="1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27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</row>
    <row r="1519" spans="1:23" s="16" customFormat="1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27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</row>
    <row r="1520" spans="1:23" s="16" customFormat="1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27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</row>
    <row r="1521" spans="1:23" s="16" customFormat="1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27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</row>
    <row r="1522" spans="1:23" s="16" customFormat="1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27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</row>
    <row r="1523" spans="1:23" s="16" customFormat="1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27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</row>
    <row r="1524" spans="1:23" s="16" customFormat="1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27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</row>
    <row r="1525" spans="1:23" s="16" customFormat="1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27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</row>
    <row r="1526" spans="1:23" s="16" customFormat="1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27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</row>
    <row r="1527" spans="1:23" s="16" customFormat="1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27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</row>
    <row r="1528" spans="1:23" s="16" customFormat="1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27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</row>
    <row r="1529" spans="1:23" s="16" customFormat="1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27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</row>
    <row r="1530" spans="1:23" s="16" customFormat="1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27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</row>
    <row r="1531" spans="1:23" s="16" customFormat="1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27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</row>
    <row r="1532" spans="1:23" s="16" customFormat="1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27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</row>
    <row r="1533" spans="1:23" s="16" customFormat="1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27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</row>
    <row r="1534" spans="1:23" s="16" customFormat="1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27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</row>
    <row r="1535" spans="1:23" s="16" customFormat="1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27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</row>
    <row r="1536" spans="1:23" s="16" customFormat="1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27"/>
      <c r="N1536" s="15"/>
      <c r="O1536" s="15"/>
      <c r="P1536" s="15"/>
      <c r="Q1536" s="15"/>
      <c r="R1536" s="15"/>
      <c r="S1536" s="15"/>
      <c r="T1536" s="15"/>
      <c r="U1536" s="15"/>
      <c r="V1536" s="15"/>
      <c r="W1536" s="15"/>
    </row>
    <row r="1537" spans="1:23" s="16" customFormat="1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27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</row>
    <row r="1538" spans="1:23" s="16" customFormat="1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27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</row>
    <row r="1539" spans="1:23" s="16" customFormat="1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27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</row>
    <row r="1540" spans="1:23" s="16" customFormat="1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27"/>
      <c r="N1540" s="15"/>
      <c r="O1540" s="15"/>
      <c r="P1540" s="15"/>
      <c r="Q1540" s="15"/>
      <c r="R1540" s="15"/>
      <c r="S1540" s="15"/>
      <c r="T1540" s="15"/>
      <c r="U1540" s="15"/>
      <c r="V1540" s="15"/>
      <c r="W1540" s="15"/>
    </row>
    <row r="1541" spans="1:23" s="16" customFormat="1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27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</row>
    <row r="1542" spans="1:23" s="16" customFormat="1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27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</row>
    <row r="1543" spans="1:23" s="16" customFormat="1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27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</row>
    <row r="1544" spans="1:23" s="16" customFormat="1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27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</row>
    <row r="1545" spans="1:23" s="16" customFormat="1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27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</row>
    <row r="1546" spans="1:23" s="16" customFormat="1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27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</row>
    <row r="1547" spans="1:23" s="16" customFormat="1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27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</row>
    <row r="1548" spans="1:23" s="16" customFormat="1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27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</row>
    <row r="1549" spans="1:23" s="16" customFormat="1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27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</row>
    <row r="1550" spans="1:23" s="16" customFormat="1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27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</row>
    <row r="1551" spans="1:23" s="16" customFormat="1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27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</row>
    <row r="1552" spans="1:23" s="16" customFormat="1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27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</row>
    <row r="1553" spans="1:23" s="16" customFormat="1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27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</row>
    <row r="1554" spans="1:23" s="16" customFormat="1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27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</row>
    <row r="1555" spans="1:23" s="16" customFormat="1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27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</row>
    <row r="1556" spans="1:23" s="16" customFormat="1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27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</row>
    <row r="1557" spans="1:23" s="16" customFormat="1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27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</row>
    <row r="1558" spans="1:23" s="16" customFormat="1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27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</row>
    <row r="1559" spans="1:23" s="16" customFormat="1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27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</row>
    <row r="1560" spans="1:23" s="16" customFormat="1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27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</row>
    <row r="1561" spans="1:23" s="16" customFormat="1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27"/>
      <c r="N1561" s="15"/>
      <c r="O1561" s="15"/>
      <c r="P1561" s="15"/>
      <c r="Q1561" s="15"/>
      <c r="R1561" s="15"/>
      <c r="S1561" s="15"/>
      <c r="T1561" s="15"/>
      <c r="U1561" s="15"/>
      <c r="V1561" s="15"/>
      <c r="W1561" s="15"/>
    </row>
    <row r="1562" spans="1:23" s="16" customFormat="1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27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</row>
    <row r="1563" spans="1:23" s="16" customFormat="1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27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</row>
    <row r="1564" spans="1:23" s="16" customFormat="1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27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</row>
    <row r="1565" spans="1:23" s="16" customFormat="1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27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</row>
    <row r="1566" spans="1:23" s="16" customFormat="1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27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</row>
    <row r="1567" spans="1:23" s="16" customFormat="1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27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</row>
    <row r="1568" spans="1:23" s="16" customFormat="1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27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</row>
    <row r="1569" spans="1:23" s="16" customFormat="1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27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</row>
    <row r="1570" spans="1:23" s="16" customFormat="1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27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</row>
    <row r="1571" spans="1:23" s="16" customFormat="1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27"/>
      <c r="N1571" s="15"/>
      <c r="O1571" s="15"/>
      <c r="P1571" s="15"/>
      <c r="Q1571" s="15"/>
      <c r="R1571" s="15"/>
      <c r="S1571" s="15"/>
      <c r="T1571" s="15"/>
      <c r="U1571" s="15"/>
      <c r="V1571" s="15"/>
      <c r="W1571" s="15"/>
    </row>
    <row r="1572" spans="1:23" s="16" customFormat="1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27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</row>
    <row r="1573" spans="1:23" s="16" customFormat="1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27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</row>
    <row r="1574" spans="1:23" s="16" customFormat="1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27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</row>
    <row r="1575" spans="1:23" s="16" customFormat="1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27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</row>
    <row r="1576" spans="1:23" s="16" customFormat="1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27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</row>
    <row r="1577" spans="1:23" s="16" customFormat="1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27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</row>
    <row r="1578" spans="1:23" s="16" customFormat="1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27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</row>
    <row r="1579" spans="1:23" s="16" customFormat="1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27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</row>
    <row r="1580" spans="1:23" s="16" customFormat="1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27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</row>
    <row r="1581" spans="1:23" s="16" customFormat="1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27"/>
      <c r="N1581" s="15"/>
      <c r="O1581" s="15"/>
      <c r="P1581" s="15"/>
      <c r="Q1581" s="15"/>
      <c r="R1581" s="15"/>
      <c r="S1581" s="15"/>
      <c r="T1581" s="15"/>
      <c r="U1581" s="15"/>
      <c r="V1581" s="15"/>
      <c r="W1581" s="15"/>
    </row>
    <row r="1582" spans="1:23" s="16" customFormat="1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27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</row>
    <row r="1583" spans="1:23" s="16" customFormat="1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27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</row>
    <row r="1584" spans="1:23" s="16" customFormat="1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27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</row>
    <row r="1585" spans="1:23" s="16" customFormat="1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27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</row>
    <row r="1586" spans="1:23" s="16" customFormat="1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27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</row>
    <row r="1587" spans="1:23" s="16" customFormat="1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27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</row>
    <row r="1588" spans="1:23" s="16" customFormat="1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27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</row>
    <row r="1589" spans="1:23" s="16" customFormat="1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27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</row>
    <row r="1590" spans="1:23" s="16" customFormat="1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27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</row>
    <row r="1591" spans="1:23" s="16" customFormat="1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27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</row>
    <row r="1592" spans="1:23" s="16" customFormat="1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27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</row>
    <row r="1593" spans="1:23" s="16" customFormat="1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27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</row>
    <row r="1594" spans="1:23" s="16" customFormat="1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27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</row>
    <row r="1595" spans="1:23" s="16" customFormat="1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27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</row>
    <row r="1596" spans="1:23" s="16" customFormat="1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27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</row>
    <row r="1597" spans="1:23" s="16" customFormat="1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27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</row>
    <row r="1598" spans="1:23" s="16" customFormat="1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27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</row>
    <row r="1599" spans="1:23" s="16" customFormat="1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27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</row>
    <row r="1600" spans="1:23" s="16" customFormat="1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27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</row>
    <row r="1601" spans="1:23" s="16" customFormat="1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27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</row>
    <row r="1602" spans="1:23" s="16" customFormat="1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27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</row>
    <row r="1603" spans="1:23" s="16" customFormat="1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27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</row>
    <row r="1604" spans="1:23" s="16" customFormat="1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27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</row>
    <row r="1605" spans="1:23" s="16" customFormat="1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27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</row>
    <row r="1606" spans="1:23" s="16" customFormat="1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27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</row>
    <row r="1607" spans="1:23" s="16" customFormat="1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27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</row>
    <row r="1608" spans="1:23" s="16" customFormat="1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27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</row>
    <row r="1609" spans="1:23" s="16" customFormat="1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27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</row>
    <row r="1610" spans="1:23" s="16" customFormat="1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27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</row>
    <row r="1611" spans="1:23" s="16" customFormat="1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27"/>
      <c r="N1611" s="15"/>
      <c r="O1611" s="15"/>
      <c r="P1611" s="15"/>
      <c r="Q1611" s="15"/>
      <c r="R1611" s="15"/>
      <c r="S1611" s="15"/>
      <c r="T1611" s="15"/>
      <c r="U1611" s="15"/>
      <c r="V1611" s="15"/>
      <c r="W1611" s="15"/>
    </row>
    <row r="1612" spans="1:23" s="16" customFormat="1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27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</row>
    <row r="1613" spans="1:23" s="16" customFormat="1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27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</row>
    <row r="1614" spans="1:23" s="16" customFormat="1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27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</row>
    <row r="1615" spans="1:23" s="16" customFormat="1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27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</row>
    <row r="1616" spans="1:23" s="16" customFormat="1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27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</row>
    <row r="1617" spans="1:23" s="16" customFormat="1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27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</row>
    <row r="1618" spans="1:23" s="16" customFormat="1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27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</row>
    <row r="1619" spans="1:23" s="16" customFormat="1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27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</row>
    <row r="1620" spans="1:23" s="16" customFormat="1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27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</row>
    <row r="1621" spans="1:23" s="16" customFormat="1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27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</row>
    <row r="1622" spans="1:23" s="16" customFormat="1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27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</row>
    <row r="1623" spans="1:23" s="16" customFormat="1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27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</row>
    <row r="1624" spans="1:23" s="16" customFormat="1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27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</row>
    <row r="1625" spans="1:23" s="16" customFormat="1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27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</row>
    <row r="1626" spans="1:23" s="16" customFormat="1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27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</row>
    <row r="1627" spans="1:23" s="16" customFormat="1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27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</row>
    <row r="1628" spans="1:23" s="16" customFormat="1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27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</row>
    <row r="1629" spans="1:23" s="16" customFormat="1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27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</row>
    <row r="1630" spans="1:23" s="16" customFormat="1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27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</row>
    <row r="1631" spans="1:23" s="16" customFormat="1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27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</row>
    <row r="1632" spans="1:23" s="16" customFormat="1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27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</row>
    <row r="1633" spans="1:23" s="16" customFormat="1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27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</row>
    <row r="1634" spans="1:23" s="16" customFormat="1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27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</row>
    <row r="1635" spans="1:23" s="16" customFormat="1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27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</row>
    <row r="1636" spans="1:23" s="16" customFormat="1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27"/>
      <c r="N1636" s="15"/>
      <c r="O1636" s="15"/>
      <c r="P1636" s="15"/>
      <c r="Q1636" s="15"/>
      <c r="R1636" s="15"/>
      <c r="S1636" s="15"/>
      <c r="T1636" s="15"/>
      <c r="U1636" s="15"/>
      <c r="V1636" s="15"/>
      <c r="W1636" s="15"/>
    </row>
    <row r="1637" spans="1:23" s="16" customFormat="1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27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</row>
    <row r="1638" spans="1:23" s="16" customFormat="1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27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</row>
    <row r="1639" spans="1:23" s="16" customFormat="1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27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</row>
    <row r="1640" spans="1:23" s="16" customFormat="1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27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</row>
    <row r="1641" spans="1:23" s="16" customFormat="1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27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</row>
    <row r="1642" spans="1:23" s="16" customFormat="1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27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</row>
    <row r="1643" spans="1:23" s="16" customFormat="1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27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</row>
    <row r="1644" spans="1:23" s="16" customFormat="1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27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</row>
    <row r="1645" spans="1:23" s="16" customFormat="1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27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</row>
    <row r="1646" spans="1:23" s="16" customFormat="1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27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</row>
    <row r="1647" spans="1:23" s="16" customFormat="1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27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</row>
    <row r="1648" spans="1:23" s="16" customFormat="1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27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</row>
    <row r="1649" spans="1:23" s="16" customFormat="1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27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</row>
    <row r="1650" spans="1:23" s="16" customFormat="1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27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</row>
    <row r="1651" spans="1:23" s="16" customFormat="1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27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</row>
    <row r="1652" spans="1:23" s="16" customFormat="1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27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</row>
    <row r="1653" spans="1:23" s="16" customFormat="1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27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</row>
    <row r="1654" spans="1:23" s="16" customFormat="1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27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</row>
    <row r="1655" spans="1:23" s="16" customFormat="1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27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</row>
    <row r="1656" spans="1:23" s="16" customFormat="1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27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</row>
    <row r="1657" spans="1:23" s="16" customFormat="1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27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</row>
    <row r="1658" spans="1:23" s="16" customFormat="1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27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</row>
    <row r="1659" spans="1:23" s="16" customFormat="1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27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</row>
    <row r="1660" spans="1:23" s="16" customFormat="1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27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</row>
    <row r="1661" spans="1:23" s="16" customFormat="1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27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</row>
    <row r="1662" spans="1:23" s="16" customFormat="1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27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</row>
    <row r="1663" spans="1:23" s="16" customFormat="1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27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</row>
    <row r="1664" spans="1:23" s="16" customFormat="1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27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</row>
    <row r="1665" spans="1:23" s="16" customFormat="1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27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</row>
    <row r="1666" spans="1:23" s="16" customFormat="1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27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</row>
    <row r="1667" spans="1:23" s="16" customFormat="1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27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</row>
    <row r="1668" spans="1:23" s="16" customFormat="1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27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</row>
    <row r="1669" spans="1:23" s="16" customFormat="1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27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</row>
    <row r="1670" spans="1:23" s="16" customFormat="1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27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</row>
    <row r="1671" spans="1:23" s="16" customFormat="1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27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</row>
    <row r="1672" spans="1:23" s="16" customFormat="1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27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</row>
    <row r="1673" spans="1:23" s="16" customFormat="1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27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</row>
    <row r="1674" spans="1:23" s="16" customFormat="1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27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</row>
    <row r="1675" spans="1:23" s="16" customFormat="1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27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</row>
    <row r="1676" spans="1:23" s="16" customFormat="1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27"/>
      <c r="N1676" s="15"/>
      <c r="O1676" s="15"/>
      <c r="P1676" s="15"/>
      <c r="Q1676" s="15"/>
      <c r="R1676" s="15"/>
      <c r="S1676" s="15"/>
      <c r="T1676" s="15"/>
      <c r="U1676" s="15"/>
      <c r="V1676" s="15"/>
      <c r="W1676" s="15"/>
    </row>
    <row r="1677" spans="1:23" s="16" customFormat="1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27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</row>
    <row r="1678" spans="1:23" s="16" customFormat="1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27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</row>
    <row r="1679" spans="1:23" s="16" customFormat="1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27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</row>
    <row r="1680" spans="1:23" s="16" customFormat="1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27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</row>
    <row r="1681" spans="1:23" s="16" customFormat="1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27"/>
      <c r="N1681" s="15"/>
      <c r="O1681" s="15"/>
      <c r="P1681" s="15"/>
      <c r="Q1681" s="15"/>
      <c r="R1681" s="15"/>
      <c r="S1681" s="15"/>
      <c r="T1681" s="15"/>
      <c r="U1681" s="15"/>
      <c r="V1681" s="15"/>
      <c r="W1681" s="15"/>
    </row>
    <row r="1682" spans="1:23" s="16" customFormat="1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27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</row>
    <row r="1683" spans="1:23" s="16" customFormat="1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27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</row>
    <row r="1684" spans="1:23" s="16" customFormat="1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27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</row>
    <row r="1685" spans="1:23" s="16" customFormat="1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27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</row>
    <row r="1686" spans="1:23" s="16" customFormat="1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27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</row>
    <row r="1687" spans="1:23" s="16" customFormat="1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27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</row>
    <row r="1688" spans="1:23" s="16" customFormat="1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27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</row>
    <row r="1689" spans="1:23" s="16" customFormat="1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27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</row>
    <row r="1690" spans="1:23" s="16" customFormat="1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27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</row>
    <row r="1691" spans="1:23" s="16" customFormat="1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27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</row>
    <row r="1692" spans="1:23" s="16" customFormat="1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27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</row>
    <row r="1693" spans="1:23" s="16" customFormat="1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27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</row>
    <row r="1694" spans="1:23" s="16" customFormat="1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27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</row>
    <row r="1695" spans="1:23" s="16" customFormat="1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27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</row>
    <row r="1696" spans="1:23" s="16" customFormat="1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27"/>
      <c r="N1696" s="15"/>
      <c r="O1696" s="15"/>
      <c r="P1696" s="15"/>
      <c r="Q1696" s="15"/>
      <c r="R1696" s="15"/>
      <c r="S1696" s="15"/>
      <c r="T1696" s="15"/>
      <c r="U1696" s="15"/>
      <c r="V1696" s="15"/>
      <c r="W1696" s="15"/>
    </row>
    <row r="1697" spans="1:23" s="16" customFormat="1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27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</row>
    <row r="1698" spans="1:23" s="16" customFormat="1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27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</row>
    <row r="1699" spans="1:23" s="16" customFormat="1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27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</row>
    <row r="1700" spans="1:23" s="16" customFormat="1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27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</row>
    <row r="1701" spans="1:23" s="16" customFormat="1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27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</row>
    <row r="1702" spans="1:23" s="16" customFormat="1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27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</row>
    <row r="1703" spans="1:23" s="16" customFormat="1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27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</row>
    <row r="1704" spans="1:23" s="16" customFormat="1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27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</row>
    <row r="1705" spans="1:23" s="16" customFormat="1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27"/>
      <c r="N1705" s="15"/>
      <c r="O1705" s="15"/>
      <c r="P1705" s="15"/>
      <c r="Q1705" s="15"/>
      <c r="R1705" s="15"/>
      <c r="S1705" s="15"/>
      <c r="T1705" s="15"/>
      <c r="U1705" s="15"/>
      <c r="V1705" s="15"/>
      <c r="W1705" s="15"/>
    </row>
    <row r="1706" spans="1:23" s="16" customFormat="1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27"/>
      <c r="N1706" s="15"/>
      <c r="O1706" s="15"/>
      <c r="P1706" s="15"/>
      <c r="Q1706" s="15"/>
      <c r="R1706" s="15"/>
      <c r="S1706" s="15"/>
      <c r="T1706" s="15"/>
      <c r="U1706" s="15"/>
      <c r="V1706" s="15"/>
      <c r="W1706" s="15"/>
    </row>
    <row r="1707" spans="1:23" s="16" customFormat="1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27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</row>
    <row r="1708" spans="1:23" s="16" customFormat="1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27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</row>
    <row r="1709" spans="1:23" s="16" customFormat="1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27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</row>
    <row r="1710" spans="1:23" s="16" customFormat="1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27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</row>
    <row r="1711" spans="1:23" s="16" customFormat="1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27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</row>
    <row r="1712" spans="1:23" s="16" customFormat="1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27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</row>
    <row r="1713" spans="1:23" s="16" customFormat="1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27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</row>
    <row r="1714" spans="1:23" s="16" customFormat="1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27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</row>
    <row r="1715" spans="1:23" s="16" customFormat="1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27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</row>
    <row r="1716" spans="1:23" s="16" customFormat="1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27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</row>
    <row r="1717" spans="1:23" s="16" customFormat="1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27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</row>
    <row r="1718" spans="1:23" s="16" customFormat="1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27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</row>
    <row r="1719" spans="1:23" s="16" customFormat="1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27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</row>
    <row r="1720" spans="1:23" s="16" customFormat="1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27"/>
      <c r="N1720" s="15"/>
      <c r="O1720" s="15"/>
      <c r="P1720" s="15"/>
      <c r="Q1720" s="15"/>
      <c r="R1720" s="15"/>
      <c r="S1720" s="15"/>
      <c r="T1720" s="15"/>
      <c r="U1720" s="15"/>
      <c r="V1720" s="15"/>
      <c r="W1720" s="15"/>
    </row>
    <row r="1721" spans="1:23" s="16" customFormat="1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27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</row>
    <row r="1722" spans="1:23" s="16" customFormat="1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27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</row>
    <row r="1723" spans="1:23" s="16" customFormat="1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27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</row>
    <row r="1724" spans="1:23" s="16" customFormat="1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27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</row>
    <row r="1725" spans="1:23" s="16" customFormat="1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27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</row>
    <row r="1726" spans="1:23" s="16" customFormat="1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27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</row>
    <row r="1727" spans="1:23" s="16" customFormat="1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27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</row>
    <row r="1728" spans="1:23" s="16" customFormat="1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27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</row>
    <row r="1729" spans="1:23" s="16" customFormat="1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27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</row>
    <row r="1730" spans="1:23" s="16" customFormat="1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27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</row>
    <row r="1731" spans="1:23" s="16" customFormat="1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27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</row>
    <row r="1732" spans="1:23" s="16" customFormat="1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27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</row>
    <row r="1733" spans="1:23" s="16" customFormat="1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27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</row>
    <row r="1734" spans="1:23" s="16" customFormat="1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27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</row>
    <row r="1735" spans="1:23" s="16" customFormat="1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27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</row>
    <row r="1736" spans="1:23" s="16" customFormat="1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27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</row>
    <row r="1737" spans="1:23" s="16" customFormat="1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27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</row>
    <row r="1738" spans="1:23" s="16" customFormat="1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27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</row>
    <row r="1739" spans="1:23" s="16" customFormat="1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27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</row>
    <row r="1740" spans="1:23" s="16" customFormat="1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27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</row>
    <row r="1741" spans="1:23" s="16" customFormat="1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27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</row>
    <row r="1742" spans="1:23" s="16" customFormat="1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27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</row>
    <row r="1743" spans="1:23" s="16" customFormat="1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27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</row>
    <row r="1744" spans="1:23" s="16" customFormat="1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27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</row>
    <row r="1745" spans="1:23" s="16" customFormat="1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27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</row>
    <row r="1746" spans="1:23" s="16" customFormat="1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27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</row>
    <row r="1747" spans="1:23" s="16" customFormat="1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27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</row>
    <row r="1748" spans="1:23" s="16" customFormat="1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27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</row>
    <row r="1749" spans="1:23" s="16" customFormat="1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27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</row>
    <row r="1750" spans="1:23" s="16" customFormat="1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27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</row>
    <row r="1751" spans="1:23" s="16" customFormat="1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27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</row>
    <row r="1752" spans="1:23" s="16" customFormat="1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27"/>
      <c r="N1752" s="15"/>
      <c r="O1752" s="15"/>
      <c r="P1752" s="15"/>
      <c r="Q1752" s="15"/>
      <c r="R1752" s="15"/>
      <c r="S1752" s="15"/>
      <c r="T1752" s="15"/>
      <c r="U1752" s="15"/>
      <c r="V1752" s="15"/>
      <c r="W1752" s="15"/>
    </row>
    <row r="1753" spans="1:23" s="16" customFormat="1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27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</row>
    <row r="1754" spans="1:23" s="16" customFormat="1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27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</row>
    <row r="1755" spans="1:23" s="16" customFormat="1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27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</row>
    <row r="1756" spans="1:23" s="16" customFormat="1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27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</row>
    <row r="1757" spans="1:23" s="16" customFormat="1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27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</row>
    <row r="1758" spans="1:23" s="16" customFormat="1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27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</row>
    <row r="1759" spans="1:23" s="16" customFormat="1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27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</row>
    <row r="1760" spans="1:23" s="16" customFormat="1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27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</row>
    <row r="1761" spans="1:23" s="16" customFormat="1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27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</row>
    <row r="1762" spans="1:23" s="16" customFormat="1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27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</row>
    <row r="1763" spans="1:23" s="16" customFormat="1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27"/>
      <c r="N1763" s="15"/>
      <c r="O1763" s="15"/>
      <c r="P1763" s="15"/>
      <c r="Q1763" s="15"/>
      <c r="R1763" s="15"/>
      <c r="S1763" s="15"/>
      <c r="T1763" s="15"/>
      <c r="U1763" s="15"/>
      <c r="V1763" s="15"/>
      <c r="W1763" s="15"/>
    </row>
    <row r="1764" spans="1:23" s="16" customFormat="1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27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</row>
    <row r="1765" spans="1:23" s="16" customFormat="1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27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</row>
    <row r="1766" spans="1:23" s="16" customFormat="1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27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</row>
    <row r="1767" spans="1:23" s="16" customFormat="1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27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</row>
    <row r="1768" spans="1:23" s="16" customFormat="1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27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</row>
    <row r="1769" spans="1:23" s="16" customFormat="1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27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</row>
    <row r="1770" spans="1:23" s="16" customFormat="1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27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</row>
    <row r="1771" spans="1:23" s="16" customFormat="1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27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</row>
    <row r="1772" spans="1:23" s="16" customFormat="1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27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</row>
    <row r="1773" spans="1:23" s="16" customFormat="1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27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</row>
    <row r="1774" spans="1:23" s="16" customFormat="1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27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</row>
    <row r="1775" spans="1:23" s="16" customFormat="1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27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</row>
    <row r="1776" spans="1:23" s="16" customFormat="1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27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</row>
    <row r="1777" spans="1:23" s="16" customFormat="1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27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</row>
    <row r="1778" spans="1:23" s="16" customFormat="1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27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</row>
    <row r="1779" spans="1:23" s="16" customFormat="1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27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</row>
    <row r="1780" spans="1:23" s="16" customFormat="1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27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</row>
    <row r="1781" spans="1:23" s="16" customFormat="1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27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</row>
    <row r="1782" spans="1:23" s="16" customFormat="1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27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</row>
    <row r="1783" spans="1:23" s="16" customFormat="1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27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</row>
    <row r="1784" spans="1:23" s="16" customFormat="1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27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</row>
    <row r="1785" spans="1:23" s="16" customFormat="1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27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</row>
    <row r="1786" spans="1:23" s="16" customFormat="1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27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</row>
    <row r="1787" spans="1:23" s="16" customFormat="1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27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</row>
    <row r="1788" spans="1:23" s="16" customFormat="1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27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</row>
    <row r="1789" spans="1:23" s="16" customFormat="1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27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</row>
    <row r="1790" spans="1:23" s="16" customFormat="1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27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</row>
    <row r="1791" spans="1:23" s="16" customFormat="1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27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</row>
    <row r="1792" spans="1:23" s="16" customFormat="1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27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</row>
    <row r="1793" spans="1:23" s="16" customFormat="1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27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</row>
    <row r="1794" spans="1:23" s="16" customFormat="1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27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</row>
    <row r="1795" spans="1:23" s="16" customFormat="1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27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</row>
    <row r="1796" spans="1:23" s="16" customFormat="1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27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</row>
    <row r="1797" spans="1:23" s="16" customFormat="1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27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</row>
    <row r="1798" spans="1:23" s="16" customFormat="1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27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</row>
    <row r="1799" spans="1:23" s="16" customFormat="1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27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</row>
    <row r="1800" spans="1:23" s="16" customFormat="1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27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</row>
    <row r="1801" spans="1:23" s="16" customFormat="1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27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</row>
    <row r="1802" spans="1:23" s="16" customFormat="1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27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</row>
    <row r="1803" spans="1:23" s="16" customFormat="1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27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</row>
    <row r="1804" spans="1:23" s="16" customFormat="1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27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</row>
    <row r="1805" spans="1:23" s="16" customFormat="1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27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</row>
    <row r="1806" spans="1:23" s="16" customFormat="1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27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</row>
    <row r="1807" spans="1:23" s="16" customFormat="1">
      <c r="A1807" s="15"/>
      <c r="B1807" s="15"/>
      <c r="C1807" s="15"/>
      <c r="D1807" s="15"/>
      <c r="E1807" s="15"/>
      <c r="F1807" s="15"/>
      <c r="G1807" s="15"/>
      <c r="H1807" s="15"/>
      <c r="I1807" s="15"/>
      <c r="J1807" s="15"/>
      <c r="K1807" s="15"/>
      <c r="L1807" s="27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</row>
    <row r="1808" spans="1:23" s="16" customFormat="1">
      <c r="A1808" s="15"/>
      <c r="B1808" s="15"/>
      <c r="C1808" s="15"/>
      <c r="D1808" s="15"/>
      <c r="E1808" s="15"/>
      <c r="F1808" s="15"/>
      <c r="G1808" s="15"/>
      <c r="H1808" s="15"/>
      <c r="I1808" s="15"/>
      <c r="J1808" s="15"/>
      <c r="K1808" s="15"/>
      <c r="L1808" s="27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</row>
    <row r="1809" spans="1:23" s="16" customFormat="1">
      <c r="A1809" s="15"/>
      <c r="B1809" s="15"/>
      <c r="C1809" s="15"/>
      <c r="D1809" s="15"/>
      <c r="E1809" s="15"/>
      <c r="F1809" s="15"/>
      <c r="G1809" s="15"/>
      <c r="H1809" s="15"/>
      <c r="I1809" s="15"/>
      <c r="J1809" s="15"/>
      <c r="K1809" s="15"/>
      <c r="L1809" s="27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</row>
    <row r="1810" spans="1:23" s="16" customFormat="1">
      <c r="A1810" s="15"/>
      <c r="B1810" s="15"/>
      <c r="C1810" s="15"/>
      <c r="D1810" s="15"/>
      <c r="E1810" s="15"/>
      <c r="F1810" s="15"/>
      <c r="G1810" s="15"/>
      <c r="H1810" s="15"/>
      <c r="I1810" s="15"/>
      <c r="J1810" s="15"/>
      <c r="K1810" s="15"/>
      <c r="L1810" s="27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</row>
    <row r="1811" spans="1:23" s="16" customFormat="1">
      <c r="A1811" s="15"/>
      <c r="B1811" s="15"/>
      <c r="C1811" s="15"/>
      <c r="D1811" s="15"/>
      <c r="E1811" s="15"/>
      <c r="F1811" s="15"/>
      <c r="G1811" s="15"/>
      <c r="H1811" s="15"/>
      <c r="I1811" s="15"/>
      <c r="J1811" s="15"/>
      <c r="K1811" s="15"/>
      <c r="L1811" s="27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</row>
    <row r="1812" spans="1:23" s="16" customFormat="1">
      <c r="A1812" s="15"/>
      <c r="B1812" s="15"/>
      <c r="C1812" s="15"/>
      <c r="D1812" s="15"/>
      <c r="E1812" s="15"/>
      <c r="F1812" s="15"/>
      <c r="G1812" s="15"/>
      <c r="H1812" s="15"/>
      <c r="I1812" s="15"/>
      <c r="J1812" s="15"/>
      <c r="K1812" s="15"/>
      <c r="L1812" s="27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</row>
    <row r="1813" spans="1:23" s="16" customFormat="1">
      <c r="A1813" s="15"/>
      <c r="B1813" s="15"/>
      <c r="C1813" s="15"/>
      <c r="D1813" s="15"/>
      <c r="E1813" s="15"/>
      <c r="F1813" s="15"/>
      <c r="G1813" s="15"/>
      <c r="H1813" s="15"/>
      <c r="I1813" s="15"/>
      <c r="J1813" s="15"/>
      <c r="K1813" s="15"/>
      <c r="L1813" s="27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</row>
    <row r="1814" spans="1:23" s="16" customFormat="1">
      <c r="A1814" s="15"/>
      <c r="B1814" s="15"/>
      <c r="C1814" s="15"/>
      <c r="D1814" s="15"/>
      <c r="E1814" s="15"/>
      <c r="F1814" s="15"/>
      <c r="G1814" s="15"/>
      <c r="H1814" s="15"/>
      <c r="I1814" s="15"/>
      <c r="J1814" s="15"/>
      <c r="K1814" s="15"/>
      <c r="L1814" s="27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</row>
    <row r="1815" spans="1:23" s="16" customFormat="1">
      <c r="A1815" s="15"/>
      <c r="B1815" s="15"/>
      <c r="C1815" s="15"/>
      <c r="D1815" s="15"/>
      <c r="E1815" s="15"/>
      <c r="F1815" s="15"/>
      <c r="G1815" s="15"/>
      <c r="H1815" s="15"/>
      <c r="I1815" s="15"/>
      <c r="J1815" s="15"/>
      <c r="K1815" s="15"/>
      <c r="L1815" s="27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</row>
    <row r="1816" spans="1:23" s="16" customFormat="1">
      <c r="A1816" s="15"/>
      <c r="B1816" s="15"/>
      <c r="C1816" s="15"/>
      <c r="D1816" s="15"/>
      <c r="E1816" s="15"/>
      <c r="F1816" s="15"/>
      <c r="G1816" s="15"/>
      <c r="H1816" s="15"/>
      <c r="I1816" s="15"/>
      <c r="J1816" s="15"/>
      <c r="K1816" s="15"/>
      <c r="L1816" s="27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</row>
    <row r="1817" spans="1:23" s="16" customFormat="1">
      <c r="A1817" s="15"/>
      <c r="B1817" s="15"/>
      <c r="C1817" s="15"/>
      <c r="D1817" s="15"/>
      <c r="E1817" s="15"/>
      <c r="F1817" s="15"/>
      <c r="G1817" s="15"/>
      <c r="H1817" s="15"/>
      <c r="I1817" s="15"/>
      <c r="J1817" s="15"/>
      <c r="K1817" s="15"/>
      <c r="L1817" s="27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</row>
    <row r="1818" spans="1:23" s="16" customFormat="1">
      <c r="A1818" s="15"/>
      <c r="B1818" s="15"/>
      <c r="C1818" s="15"/>
      <c r="D1818" s="15"/>
      <c r="E1818" s="15"/>
      <c r="F1818" s="15"/>
      <c r="G1818" s="15"/>
      <c r="H1818" s="15"/>
      <c r="I1818" s="15"/>
      <c r="J1818" s="15"/>
      <c r="K1818" s="15"/>
      <c r="L1818" s="27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</row>
    <row r="1819" spans="1:23" s="16" customFormat="1">
      <c r="A1819" s="15"/>
      <c r="B1819" s="15"/>
      <c r="C1819" s="15"/>
      <c r="D1819" s="15"/>
      <c r="E1819" s="15"/>
      <c r="F1819" s="15"/>
      <c r="G1819" s="15"/>
      <c r="H1819" s="15"/>
      <c r="I1819" s="15"/>
      <c r="J1819" s="15"/>
      <c r="K1819" s="15"/>
      <c r="L1819" s="27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</row>
    <row r="1820" spans="1:23" s="16" customFormat="1">
      <c r="A1820" s="15"/>
      <c r="B1820" s="15"/>
      <c r="C1820" s="15"/>
      <c r="D1820" s="15"/>
      <c r="E1820" s="15"/>
      <c r="F1820" s="15"/>
      <c r="G1820" s="15"/>
      <c r="H1820" s="15"/>
      <c r="I1820" s="15"/>
      <c r="J1820" s="15"/>
      <c r="K1820" s="15"/>
      <c r="L1820" s="27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</row>
    <row r="1821" spans="1:23" s="16" customFormat="1">
      <c r="A1821" s="15"/>
      <c r="B1821" s="15"/>
      <c r="C1821" s="15"/>
      <c r="D1821" s="15"/>
      <c r="E1821" s="15"/>
      <c r="F1821" s="15"/>
      <c r="G1821" s="15"/>
      <c r="H1821" s="15"/>
      <c r="I1821" s="15"/>
      <c r="J1821" s="15"/>
      <c r="K1821" s="15"/>
      <c r="L1821" s="27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</row>
    <row r="1822" spans="1:23" s="16" customFormat="1">
      <c r="A1822" s="15"/>
      <c r="B1822" s="15"/>
      <c r="C1822" s="15"/>
      <c r="D1822" s="15"/>
      <c r="E1822" s="15"/>
      <c r="F1822" s="15"/>
      <c r="G1822" s="15"/>
      <c r="H1822" s="15"/>
      <c r="I1822" s="15"/>
      <c r="J1822" s="15"/>
      <c r="K1822" s="15"/>
      <c r="L1822" s="27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</row>
    <row r="1823" spans="1:23" s="16" customFormat="1">
      <c r="A1823" s="15"/>
      <c r="B1823" s="15"/>
      <c r="C1823" s="15"/>
      <c r="D1823" s="15"/>
      <c r="E1823" s="15"/>
      <c r="F1823" s="15"/>
      <c r="G1823" s="15"/>
      <c r="H1823" s="15"/>
      <c r="I1823" s="15"/>
      <c r="J1823" s="15"/>
      <c r="K1823" s="15"/>
      <c r="L1823" s="27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</row>
    <row r="1824" spans="1:23" s="16" customFormat="1">
      <c r="A1824" s="15"/>
      <c r="B1824" s="15"/>
      <c r="C1824" s="15"/>
      <c r="D1824" s="15"/>
      <c r="E1824" s="15"/>
      <c r="F1824" s="15"/>
      <c r="G1824" s="15"/>
      <c r="H1824" s="15"/>
      <c r="I1824" s="15"/>
      <c r="J1824" s="15"/>
      <c r="K1824" s="15"/>
      <c r="L1824" s="27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</row>
    <row r="1825" spans="1:23" s="16" customFormat="1">
      <c r="A1825" s="15"/>
      <c r="B1825" s="15"/>
      <c r="C1825" s="15"/>
      <c r="D1825" s="15"/>
      <c r="E1825" s="15"/>
      <c r="F1825" s="15"/>
      <c r="G1825" s="15"/>
      <c r="H1825" s="15"/>
      <c r="I1825" s="15"/>
      <c r="J1825" s="15"/>
      <c r="K1825" s="15"/>
      <c r="L1825" s="27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</row>
    <row r="1826" spans="1:23" s="16" customFormat="1">
      <c r="A1826" s="15"/>
      <c r="B1826" s="15"/>
      <c r="C1826" s="15"/>
      <c r="D1826" s="15"/>
      <c r="E1826" s="15"/>
      <c r="F1826" s="15"/>
      <c r="G1826" s="15"/>
      <c r="H1826" s="15"/>
      <c r="I1826" s="15"/>
      <c r="J1826" s="15"/>
      <c r="K1826" s="15"/>
      <c r="L1826" s="27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</row>
    <row r="1827" spans="1:23" s="16" customFormat="1">
      <c r="A1827" s="15"/>
      <c r="B1827" s="15"/>
      <c r="C1827" s="15"/>
      <c r="D1827" s="15"/>
      <c r="E1827" s="15"/>
      <c r="F1827" s="15"/>
      <c r="G1827" s="15"/>
      <c r="H1827" s="15"/>
      <c r="I1827" s="15"/>
      <c r="J1827" s="15"/>
      <c r="K1827" s="15"/>
      <c r="L1827" s="27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</row>
    <row r="1828" spans="1:23" s="16" customFormat="1">
      <c r="A1828" s="15"/>
      <c r="B1828" s="15"/>
      <c r="C1828" s="15"/>
      <c r="D1828" s="15"/>
      <c r="E1828" s="15"/>
      <c r="F1828" s="15"/>
      <c r="G1828" s="15"/>
      <c r="H1828" s="15"/>
      <c r="I1828" s="15"/>
      <c r="J1828" s="15"/>
      <c r="K1828" s="15"/>
      <c r="L1828" s="27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</row>
    <row r="1829" spans="1:23" s="16" customFormat="1">
      <c r="A1829" s="15"/>
      <c r="B1829" s="15"/>
      <c r="C1829" s="15"/>
      <c r="D1829" s="15"/>
      <c r="E1829" s="15"/>
      <c r="F1829" s="15"/>
      <c r="G1829" s="15"/>
      <c r="H1829" s="15"/>
      <c r="I1829" s="15"/>
      <c r="J1829" s="15"/>
      <c r="K1829" s="15"/>
      <c r="L1829" s="27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</row>
    <row r="1830" spans="1:23" s="16" customFormat="1">
      <c r="A1830" s="15"/>
      <c r="B1830" s="15"/>
      <c r="C1830" s="15"/>
      <c r="D1830" s="15"/>
      <c r="E1830" s="15"/>
      <c r="F1830" s="15"/>
      <c r="G1830" s="15"/>
      <c r="H1830" s="15"/>
      <c r="I1830" s="15"/>
      <c r="J1830" s="15"/>
      <c r="K1830" s="15"/>
      <c r="L1830" s="27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</row>
    <row r="1831" spans="1:23" s="16" customFormat="1">
      <c r="A1831" s="15"/>
      <c r="B1831" s="15"/>
      <c r="C1831" s="15"/>
      <c r="D1831" s="15"/>
      <c r="E1831" s="15"/>
      <c r="F1831" s="15"/>
      <c r="G1831" s="15"/>
      <c r="H1831" s="15"/>
      <c r="I1831" s="15"/>
      <c r="J1831" s="15"/>
      <c r="K1831" s="15"/>
      <c r="L1831" s="27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</row>
    <row r="1832" spans="1:23" s="16" customFormat="1">
      <c r="A1832" s="15"/>
      <c r="B1832" s="15"/>
      <c r="C1832" s="15"/>
      <c r="D1832" s="15"/>
      <c r="E1832" s="15"/>
      <c r="F1832" s="15"/>
      <c r="G1832" s="15"/>
      <c r="H1832" s="15"/>
      <c r="I1832" s="15"/>
      <c r="J1832" s="15"/>
      <c r="K1832" s="15"/>
      <c r="L1832" s="27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</row>
    <row r="1833" spans="1:23" s="16" customFormat="1">
      <c r="A1833" s="15"/>
      <c r="B1833" s="15"/>
      <c r="C1833" s="15"/>
      <c r="D1833" s="15"/>
      <c r="E1833" s="15"/>
      <c r="F1833" s="15"/>
      <c r="G1833" s="15"/>
      <c r="H1833" s="15"/>
      <c r="I1833" s="15"/>
      <c r="J1833" s="15"/>
      <c r="K1833" s="15"/>
      <c r="L1833" s="27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</row>
    <row r="1834" spans="1:23" s="16" customFormat="1">
      <c r="A1834" s="15"/>
      <c r="B1834" s="15"/>
      <c r="C1834" s="15"/>
      <c r="D1834" s="15"/>
      <c r="E1834" s="15"/>
      <c r="F1834" s="15"/>
      <c r="G1834" s="15"/>
      <c r="H1834" s="15"/>
      <c r="I1834" s="15"/>
      <c r="J1834" s="15"/>
      <c r="K1834" s="15"/>
      <c r="L1834" s="27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</row>
    <row r="1835" spans="1:23" s="16" customFormat="1">
      <c r="A1835" s="15"/>
      <c r="B1835" s="15"/>
      <c r="C1835" s="15"/>
      <c r="D1835" s="15"/>
      <c r="E1835" s="15"/>
      <c r="F1835" s="15"/>
      <c r="G1835" s="15"/>
      <c r="H1835" s="15"/>
      <c r="I1835" s="15"/>
      <c r="J1835" s="15"/>
      <c r="K1835" s="15"/>
      <c r="L1835" s="27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</row>
    <row r="1836" spans="1:23" s="16" customFormat="1">
      <c r="A1836" s="15"/>
      <c r="B1836" s="15"/>
      <c r="C1836" s="15"/>
      <c r="D1836" s="15"/>
      <c r="E1836" s="15"/>
      <c r="F1836" s="15"/>
      <c r="G1836" s="15"/>
      <c r="H1836" s="15"/>
      <c r="I1836" s="15"/>
      <c r="J1836" s="15"/>
      <c r="K1836" s="15"/>
      <c r="L1836" s="27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</row>
    <row r="1837" spans="1:23" s="16" customFormat="1">
      <c r="A1837" s="15"/>
      <c r="B1837" s="15"/>
      <c r="C1837" s="15"/>
      <c r="D1837" s="15"/>
      <c r="E1837" s="15"/>
      <c r="F1837" s="15"/>
      <c r="G1837" s="15"/>
      <c r="H1837" s="15"/>
      <c r="I1837" s="15"/>
      <c r="J1837" s="15"/>
      <c r="K1837" s="15"/>
      <c r="L1837" s="27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</row>
    <row r="1838" spans="1:23" s="16" customFormat="1">
      <c r="A1838" s="15"/>
      <c r="B1838" s="15"/>
      <c r="C1838" s="15"/>
      <c r="D1838" s="15"/>
      <c r="E1838" s="15"/>
      <c r="F1838" s="15"/>
      <c r="G1838" s="15"/>
      <c r="H1838" s="15"/>
      <c r="I1838" s="15"/>
      <c r="J1838" s="15"/>
      <c r="K1838" s="15"/>
      <c r="L1838" s="27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</row>
    <row r="1839" spans="1:23" s="16" customFormat="1">
      <c r="A1839" s="15"/>
      <c r="B1839" s="15"/>
      <c r="C1839" s="15"/>
      <c r="D1839" s="15"/>
      <c r="E1839" s="15"/>
      <c r="F1839" s="15"/>
      <c r="G1839" s="15"/>
      <c r="H1839" s="15"/>
      <c r="I1839" s="15"/>
      <c r="J1839" s="15"/>
      <c r="K1839" s="15"/>
      <c r="L1839" s="27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</row>
    <row r="1840" spans="1:23" s="16" customFormat="1">
      <c r="A1840" s="15"/>
      <c r="B1840" s="15"/>
      <c r="C1840" s="15"/>
      <c r="D1840" s="15"/>
      <c r="E1840" s="15"/>
      <c r="F1840" s="15"/>
      <c r="G1840" s="15"/>
      <c r="H1840" s="15"/>
      <c r="I1840" s="15"/>
      <c r="J1840" s="15"/>
      <c r="K1840" s="15"/>
      <c r="L1840" s="27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</row>
    <row r="1841" spans="1:23" s="16" customFormat="1">
      <c r="A1841" s="15"/>
      <c r="B1841" s="15"/>
      <c r="C1841" s="15"/>
      <c r="D1841" s="15"/>
      <c r="E1841" s="15"/>
      <c r="F1841" s="15"/>
      <c r="G1841" s="15"/>
      <c r="H1841" s="15"/>
      <c r="I1841" s="15"/>
      <c r="J1841" s="15"/>
      <c r="K1841" s="15"/>
      <c r="L1841" s="27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</row>
    <row r="1842" spans="1:23" s="16" customFormat="1">
      <c r="A1842" s="15"/>
      <c r="B1842" s="15"/>
      <c r="C1842" s="15"/>
      <c r="D1842" s="15"/>
      <c r="E1842" s="15"/>
      <c r="F1842" s="15"/>
      <c r="G1842" s="15"/>
      <c r="H1842" s="15"/>
      <c r="I1842" s="15"/>
      <c r="J1842" s="15"/>
      <c r="K1842" s="15"/>
      <c r="L1842" s="27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</row>
    <row r="1843" spans="1:23" s="16" customFormat="1">
      <c r="A1843" s="15"/>
      <c r="B1843" s="15"/>
      <c r="C1843" s="15"/>
      <c r="D1843" s="15"/>
      <c r="E1843" s="15"/>
      <c r="F1843" s="15"/>
      <c r="G1843" s="15"/>
      <c r="H1843" s="15"/>
      <c r="I1843" s="15"/>
      <c r="J1843" s="15"/>
      <c r="K1843" s="15"/>
      <c r="L1843" s="27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</row>
    <row r="1844" spans="1:23" s="16" customFormat="1">
      <c r="A1844" s="15"/>
      <c r="B1844" s="15"/>
      <c r="C1844" s="15"/>
      <c r="D1844" s="15"/>
      <c r="E1844" s="15"/>
      <c r="F1844" s="15"/>
      <c r="G1844" s="15"/>
      <c r="H1844" s="15"/>
      <c r="I1844" s="15"/>
      <c r="J1844" s="15"/>
      <c r="K1844" s="15"/>
      <c r="L1844" s="27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</row>
    <row r="1845" spans="1:23" s="16" customFormat="1">
      <c r="A1845" s="15"/>
      <c r="B1845" s="15"/>
      <c r="C1845" s="15"/>
      <c r="D1845" s="15"/>
      <c r="E1845" s="15"/>
      <c r="F1845" s="15"/>
      <c r="G1845" s="15"/>
      <c r="H1845" s="15"/>
      <c r="I1845" s="15"/>
      <c r="J1845" s="15"/>
      <c r="K1845" s="15"/>
      <c r="L1845" s="27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</row>
    <row r="1846" spans="1:23" s="16" customFormat="1">
      <c r="A1846" s="15"/>
      <c r="B1846" s="15"/>
      <c r="C1846" s="15"/>
      <c r="D1846" s="15"/>
      <c r="E1846" s="15"/>
      <c r="F1846" s="15"/>
      <c r="G1846" s="15"/>
      <c r="H1846" s="15"/>
      <c r="I1846" s="15"/>
      <c r="J1846" s="15"/>
      <c r="K1846" s="15"/>
      <c r="L1846" s="27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</row>
    <row r="1847" spans="1:23" s="16" customFormat="1">
      <c r="A1847" s="15"/>
      <c r="B1847" s="15"/>
      <c r="C1847" s="15"/>
      <c r="D1847" s="15"/>
      <c r="E1847" s="15"/>
      <c r="F1847" s="15"/>
      <c r="G1847" s="15"/>
      <c r="H1847" s="15"/>
      <c r="I1847" s="15"/>
      <c r="J1847" s="15"/>
      <c r="K1847" s="15"/>
      <c r="L1847" s="27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</row>
    <row r="1848" spans="1:23" s="16" customFormat="1">
      <c r="A1848" s="15"/>
      <c r="B1848" s="15"/>
      <c r="C1848" s="15"/>
      <c r="D1848" s="15"/>
      <c r="E1848" s="15"/>
      <c r="F1848" s="15"/>
      <c r="G1848" s="15"/>
      <c r="H1848" s="15"/>
      <c r="I1848" s="15"/>
      <c r="J1848" s="15"/>
      <c r="K1848" s="15"/>
      <c r="L1848" s="27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</row>
    <row r="1849" spans="1:23" s="16" customFormat="1">
      <c r="A1849" s="15"/>
      <c r="B1849" s="15"/>
      <c r="C1849" s="15"/>
      <c r="D1849" s="15"/>
      <c r="E1849" s="15"/>
      <c r="F1849" s="15"/>
      <c r="G1849" s="15"/>
      <c r="H1849" s="15"/>
      <c r="I1849" s="15"/>
      <c r="J1849" s="15"/>
      <c r="K1849" s="15"/>
      <c r="L1849" s="27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</row>
    <row r="1850" spans="1:23" s="16" customFormat="1">
      <c r="A1850" s="15"/>
      <c r="B1850" s="15"/>
      <c r="C1850" s="15"/>
      <c r="D1850" s="15"/>
      <c r="E1850" s="15"/>
      <c r="F1850" s="15"/>
      <c r="G1850" s="15"/>
      <c r="H1850" s="15"/>
      <c r="I1850" s="15"/>
      <c r="J1850" s="15"/>
      <c r="K1850" s="15"/>
      <c r="L1850" s="27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</row>
    <row r="1851" spans="1:23" s="16" customFormat="1">
      <c r="A1851" s="15"/>
      <c r="B1851" s="15"/>
      <c r="C1851" s="15"/>
      <c r="D1851" s="15"/>
      <c r="E1851" s="15"/>
      <c r="F1851" s="15"/>
      <c r="G1851" s="15"/>
      <c r="H1851" s="15"/>
      <c r="I1851" s="15"/>
      <c r="J1851" s="15"/>
      <c r="K1851" s="15"/>
      <c r="L1851" s="27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</row>
    <row r="1852" spans="1:23" s="16" customFormat="1">
      <c r="A1852" s="15"/>
      <c r="B1852" s="15"/>
      <c r="C1852" s="15"/>
      <c r="D1852" s="15"/>
      <c r="E1852" s="15"/>
      <c r="F1852" s="15"/>
      <c r="G1852" s="15"/>
      <c r="H1852" s="15"/>
      <c r="I1852" s="15"/>
      <c r="J1852" s="15"/>
      <c r="K1852" s="15"/>
      <c r="L1852" s="27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</row>
    <row r="1853" spans="1:23" s="16" customFormat="1">
      <c r="A1853" s="15"/>
      <c r="B1853" s="15"/>
      <c r="C1853" s="15"/>
      <c r="D1853" s="15"/>
      <c r="E1853" s="15"/>
      <c r="F1853" s="15"/>
      <c r="G1853" s="15"/>
      <c r="H1853" s="15"/>
      <c r="I1853" s="15"/>
      <c r="J1853" s="15"/>
      <c r="K1853" s="15"/>
      <c r="L1853" s="27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</row>
    <row r="1854" spans="1:23" s="16" customFormat="1">
      <c r="A1854" s="15"/>
      <c r="B1854" s="15"/>
      <c r="C1854" s="15"/>
      <c r="D1854" s="15"/>
      <c r="E1854" s="15"/>
      <c r="F1854" s="15"/>
      <c r="G1854" s="15"/>
      <c r="H1854" s="15"/>
      <c r="I1854" s="15"/>
      <c r="J1854" s="15"/>
      <c r="K1854" s="15"/>
      <c r="L1854" s="27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</row>
    <row r="1855" spans="1:23" s="16" customFormat="1">
      <c r="A1855" s="15"/>
      <c r="B1855" s="15"/>
      <c r="C1855" s="15"/>
      <c r="D1855" s="15"/>
      <c r="E1855" s="15"/>
      <c r="F1855" s="15"/>
      <c r="G1855" s="15"/>
      <c r="H1855" s="15"/>
      <c r="I1855" s="15"/>
      <c r="J1855" s="15"/>
      <c r="K1855" s="15"/>
      <c r="L1855" s="27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</row>
    <row r="1856" spans="1:23" s="16" customFormat="1">
      <c r="A1856" s="15"/>
      <c r="B1856" s="15"/>
      <c r="C1856" s="15"/>
      <c r="D1856" s="15"/>
      <c r="E1856" s="15"/>
      <c r="F1856" s="15"/>
      <c r="G1856" s="15"/>
      <c r="H1856" s="15"/>
      <c r="I1856" s="15"/>
      <c r="J1856" s="15"/>
      <c r="K1856" s="15"/>
      <c r="L1856" s="27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</row>
    <row r="1857" spans="1:23" s="16" customFormat="1">
      <c r="A1857" s="15"/>
      <c r="B1857" s="15"/>
      <c r="C1857" s="15"/>
      <c r="D1857" s="15"/>
      <c r="E1857" s="15"/>
      <c r="F1857" s="15"/>
      <c r="G1857" s="15"/>
      <c r="H1857" s="15"/>
      <c r="I1857" s="15"/>
      <c r="J1857" s="15"/>
      <c r="K1857" s="15"/>
      <c r="L1857" s="27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</row>
    <row r="1858" spans="1:23" s="16" customFormat="1">
      <c r="A1858" s="15"/>
      <c r="B1858" s="15"/>
      <c r="C1858" s="15"/>
      <c r="D1858" s="15"/>
      <c r="E1858" s="15"/>
      <c r="F1858" s="15"/>
      <c r="G1858" s="15"/>
      <c r="H1858" s="15"/>
      <c r="I1858" s="15"/>
      <c r="J1858" s="15"/>
      <c r="K1858" s="15"/>
      <c r="L1858" s="27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</row>
    <row r="1859" spans="1:23" s="16" customFormat="1">
      <c r="A1859" s="15"/>
      <c r="B1859" s="15"/>
      <c r="C1859" s="15"/>
      <c r="D1859" s="15"/>
      <c r="E1859" s="15"/>
      <c r="F1859" s="15"/>
      <c r="G1859" s="15"/>
      <c r="H1859" s="15"/>
      <c r="I1859" s="15"/>
      <c r="J1859" s="15"/>
      <c r="K1859" s="15"/>
      <c r="L1859" s="27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</row>
    <row r="1860" spans="1:23" s="16" customFormat="1">
      <c r="A1860" s="15"/>
      <c r="B1860" s="15"/>
      <c r="C1860" s="15"/>
      <c r="D1860" s="15"/>
      <c r="E1860" s="15"/>
      <c r="F1860" s="15"/>
      <c r="G1860" s="15"/>
      <c r="H1860" s="15"/>
      <c r="I1860" s="15"/>
      <c r="J1860" s="15"/>
      <c r="K1860" s="15"/>
      <c r="L1860" s="27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</row>
    <row r="1861" spans="1:23" s="16" customFormat="1">
      <c r="A1861" s="15"/>
      <c r="B1861" s="15"/>
      <c r="C1861" s="15"/>
      <c r="D1861" s="15"/>
      <c r="E1861" s="15"/>
      <c r="F1861" s="15"/>
      <c r="G1861" s="15"/>
      <c r="H1861" s="15"/>
      <c r="I1861" s="15"/>
      <c r="J1861" s="15"/>
      <c r="K1861" s="15"/>
      <c r="L1861" s="27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</row>
    <row r="1862" spans="1:23" s="16" customFormat="1">
      <c r="A1862" s="15"/>
      <c r="B1862" s="15"/>
      <c r="C1862" s="15"/>
      <c r="D1862" s="15"/>
      <c r="E1862" s="15"/>
      <c r="F1862" s="15"/>
      <c r="G1862" s="15"/>
      <c r="H1862" s="15"/>
      <c r="I1862" s="15"/>
      <c r="J1862" s="15"/>
      <c r="K1862" s="15"/>
      <c r="L1862" s="27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</row>
    <row r="1863" spans="1:23" s="16" customFormat="1">
      <c r="A1863" s="15"/>
      <c r="B1863" s="15"/>
      <c r="C1863" s="15"/>
      <c r="D1863" s="15"/>
      <c r="E1863" s="15"/>
      <c r="F1863" s="15"/>
      <c r="G1863" s="15"/>
      <c r="H1863" s="15"/>
      <c r="I1863" s="15"/>
      <c r="J1863" s="15"/>
      <c r="K1863" s="15"/>
      <c r="L1863" s="27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</row>
    <row r="1864" spans="1:23" s="16" customFormat="1">
      <c r="A1864" s="15"/>
      <c r="B1864" s="15"/>
      <c r="C1864" s="15"/>
      <c r="D1864" s="15"/>
      <c r="E1864" s="15"/>
      <c r="F1864" s="15"/>
      <c r="G1864" s="15"/>
      <c r="H1864" s="15"/>
      <c r="I1864" s="15"/>
      <c r="J1864" s="15"/>
      <c r="K1864" s="15"/>
      <c r="L1864" s="27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</row>
    <row r="1865" spans="1:23" s="16" customFormat="1">
      <c r="A1865" s="15"/>
      <c r="B1865" s="15"/>
      <c r="C1865" s="15"/>
      <c r="D1865" s="15"/>
      <c r="E1865" s="15"/>
      <c r="F1865" s="15"/>
      <c r="G1865" s="15"/>
      <c r="H1865" s="15"/>
      <c r="I1865" s="15"/>
      <c r="J1865" s="15"/>
      <c r="K1865" s="15"/>
      <c r="L1865" s="27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</row>
    <row r="1866" spans="1:23" s="16" customFormat="1">
      <c r="A1866" s="15"/>
      <c r="B1866" s="15"/>
      <c r="C1866" s="15"/>
      <c r="D1866" s="15"/>
      <c r="E1866" s="15"/>
      <c r="F1866" s="15"/>
      <c r="G1866" s="15"/>
      <c r="H1866" s="15"/>
      <c r="I1866" s="15"/>
      <c r="J1866" s="15"/>
      <c r="K1866" s="15"/>
      <c r="L1866" s="27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</row>
    <row r="1867" spans="1:23" s="16" customFormat="1">
      <c r="A1867" s="15"/>
      <c r="B1867" s="15"/>
      <c r="C1867" s="15"/>
      <c r="D1867" s="15"/>
      <c r="E1867" s="15"/>
      <c r="F1867" s="15"/>
      <c r="G1867" s="15"/>
      <c r="H1867" s="15"/>
      <c r="I1867" s="15"/>
      <c r="J1867" s="15"/>
      <c r="K1867" s="15"/>
      <c r="L1867" s="27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</row>
    <row r="1868" spans="1:23" s="16" customFormat="1">
      <c r="A1868" s="15"/>
      <c r="B1868" s="15"/>
      <c r="C1868" s="15"/>
      <c r="D1868" s="15"/>
      <c r="E1868" s="15"/>
      <c r="F1868" s="15"/>
      <c r="G1868" s="15"/>
      <c r="H1868" s="15"/>
      <c r="I1868" s="15"/>
      <c r="J1868" s="15"/>
      <c r="K1868" s="15"/>
      <c r="L1868" s="27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</row>
    <row r="1869" spans="1:23" s="16" customFormat="1">
      <c r="A1869" s="15"/>
      <c r="B1869" s="15"/>
      <c r="C1869" s="15"/>
      <c r="D1869" s="15"/>
      <c r="E1869" s="15"/>
      <c r="F1869" s="15"/>
      <c r="G1869" s="15"/>
      <c r="H1869" s="15"/>
      <c r="I1869" s="15"/>
      <c r="J1869" s="15"/>
      <c r="K1869" s="15"/>
      <c r="L1869" s="27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</row>
    <row r="1870" spans="1:23" s="16" customFormat="1">
      <c r="A1870" s="15"/>
      <c r="B1870" s="15"/>
      <c r="C1870" s="15"/>
      <c r="D1870" s="15"/>
      <c r="E1870" s="15"/>
      <c r="F1870" s="15"/>
      <c r="G1870" s="15"/>
      <c r="H1870" s="15"/>
      <c r="I1870" s="15"/>
      <c r="J1870" s="15"/>
      <c r="K1870" s="15"/>
      <c r="L1870" s="27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</row>
    <row r="1871" spans="1:23" s="16" customFormat="1">
      <c r="A1871" s="15"/>
      <c r="B1871" s="15"/>
      <c r="C1871" s="15"/>
      <c r="D1871" s="15"/>
      <c r="E1871" s="15"/>
      <c r="F1871" s="15"/>
      <c r="G1871" s="15"/>
      <c r="H1871" s="15"/>
      <c r="I1871" s="15"/>
      <c r="J1871" s="15"/>
      <c r="K1871" s="15"/>
      <c r="L1871" s="27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</row>
    <row r="1872" spans="1:23" s="16" customFormat="1">
      <c r="A1872" s="15"/>
      <c r="B1872" s="15"/>
      <c r="C1872" s="15"/>
      <c r="D1872" s="15"/>
      <c r="E1872" s="15"/>
      <c r="F1872" s="15"/>
      <c r="G1872" s="15"/>
      <c r="H1872" s="15"/>
      <c r="I1872" s="15"/>
      <c r="J1872" s="15"/>
      <c r="K1872" s="15"/>
      <c r="L1872" s="27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</row>
    <row r="1873" spans="1:23" s="16" customFormat="1">
      <c r="A1873" s="15"/>
      <c r="B1873" s="15"/>
      <c r="C1873" s="15"/>
      <c r="D1873" s="15"/>
      <c r="E1873" s="15"/>
      <c r="F1873" s="15"/>
      <c r="G1873" s="15"/>
      <c r="H1873" s="15"/>
      <c r="I1873" s="15"/>
      <c r="J1873" s="15"/>
      <c r="K1873" s="15"/>
      <c r="L1873" s="27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</row>
    <row r="1874" spans="1:23" s="16" customFormat="1">
      <c r="A1874" s="15"/>
      <c r="B1874" s="15"/>
      <c r="C1874" s="15"/>
      <c r="D1874" s="15"/>
      <c r="E1874" s="15"/>
      <c r="F1874" s="15"/>
      <c r="G1874" s="15"/>
      <c r="H1874" s="15"/>
      <c r="I1874" s="15"/>
      <c r="J1874" s="15"/>
      <c r="K1874" s="15"/>
      <c r="L1874" s="27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</row>
    <row r="1875" spans="1:23" s="16" customFormat="1">
      <c r="A1875" s="15"/>
      <c r="B1875" s="15"/>
      <c r="C1875" s="15"/>
      <c r="D1875" s="15"/>
      <c r="E1875" s="15"/>
      <c r="F1875" s="15"/>
      <c r="G1875" s="15"/>
      <c r="H1875" s="15"/>
      <c r="I1875" s="15"/>
      <c r="J1875" s="15"/>
      <c r="K1875" s="15"/>
      <c r="L1875" s="27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</row>
    <row r="1876" spans="1:23" s="16" customFormat="1">
      <c r="A1876" s="15"/>
      <c r="B1876" s="15"/>
      <c r="C1876" s="15"/>
      <c r="D1876" s="15"/>
      <c r="E1876" s="15"/>
      <c r="F1876" s="15"/>
      <c r="G1876" s="15"/>
      <c r="H1876" s="15"/>
      <c r="I1876" s="15"/>
      <c r="J1876" s="15"/>
      <c r="K1876" s="15"/>
      <c r="L1876" s="27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</row>
    <row r="1877" spans="1:23" s="16" customFormat="1">
      <c r="A1877" s="15"/>
      <c r="B1877" s="15"/>
      <c r="C1877" s="15"/>
      <c r="D1877" s="15"/>
      <c r="E1877" s="15"/>
      <c r="F1877" s="15"/>
      <c r="G1877" s="15"/>
      <c r="H1877" s="15"/>
      <c r="I1877" s="15"/>
      <c r="J1877" s="15"/>
      <c r="K1877" s="15"/>
      <c r="L1877" s="27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</row>
    <row r="1878" spans="1:23" s="16" customFormat="1">
      <c r="A1878" s="15"/>
      <c r="B1878" s="15"/>
      <c r="C1878" s="15"/>
      <c r="D1878" s="15"/>
      <c r="E1878" s="15"/>
      <c r="F1878" s="15"/>
      <c r="G1878" s="15"/>
      <c r="H1878" s="15"/>
      <c r="I1878" s="15"/>
      <c r="J1878" s="15"/>
      <c r="K1878" s="15"/>
      <c r="L1878" s="27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</row>
    <row r="1879" spans="1:23" s="16" customFormat="1">
      <c r="A1879" s="15"/>
      <c r="B1879" s="15"/>
      <c r="C1879" s="15"/>
      <c r="D1879" s="15"/>
      <c r="E1879" s="15"/>
      <c r="F1879" s="15"/>
      <c r="G1879" s="15"/>
      <c r="H1879" s="15"/>
      <c r="I1879" s="15"/>
      <c r="J1879" s="15"/>
      <c r="K1879" s="15"/>
      <c r="L1879" s="27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</row>
    <row r="1880" spans="1:23" s="16" customFormat="1">
      <c r="A1880" s="15"/>
      <c r="B1880" s="15"/>
      <c r="C1880" s="15"/>
      <c r="D1880" s="15"/>
      <c r="E1880" s="15"/>
      <c r="F1880" s="15"/>
      <c r="G1880" s="15"/>
      <c r="H1880" s="15"/>
      <c r="I1880" s="15"/>
      <c r="J1880" s="15"/>
      <c r="K1880" s="15"/>
      <c r="L1880" s="27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</row>
    <row r="1881" spans="1:23" s="16" customFormat="1">
      <c r="A1881" s="15"/>
      <c r="B1881" s="15"/>
      <c r="C1881" s="15"/>
      <c r="D1881" s="15"/>
      <c r="E1881" s="15"/>
      <c r="F1881" s="15"/>
      <c r="G1881" s="15"/>
      <c r="H1881" s="15"/>
      <c r="I1881" s="15"/>
      <c r="J1881" s="15"/>
      <c r="K1881" s="15"/>
      <c r="L1881" s="27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</row>
    <row r="1882" spans="1:23" s="16" customFormat="1">
      <c r="A1882" s="15"/>
      <c r="B1882" s="15"/>
      <c r="C1882" s="15"/>
      <c r="D1882" s="15"/>
      <c r="E1882" s="15"/>
      <c r="F1882" s="15"/>
      <c r="G1882" s="15"/>
      <c r="H1882" s="15"/>
      <c r="I1882" s="15"/>
      <c r="J1882" s="15"/>
      <c r="K1882" s="15"/>
      <c r="L1882" s="27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</row>
    <row r="1883" spans="1:23" s="16" customFormat="1">
      <c r="A1883" s="15"/>
      <c r="B1883" s="15"/>
      <c r="C1883" s="15"/>
      <c r="D1883" s="15"/>
      <c r="E1883" s="15"/>
      <c r="F1883" s="15"/>
      <c r="G1883" s="15"/>
      <c r="H1883" s="15"/>
      <c r="I1883" s="15"/>
      <c r="J1883" s="15"/>
      <c r="K1883" s="15"/>
      <c r="L1883" s="27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</row>
    <row r="1884" spans="1:23" s="16" customFormat="1">
      <c r="A1884" s="15"/>
      <c r="B1884" s="15"/>
      <c r="C1884" s="15"/>
      <c r="D1884" s="15"/>
      <c r="E1884" s="15"/>
      <c r="F1884" s="15"/>
      <c r="G1884" s="15"/>
      <c r="H1884" s="15"/>
      <c r="I1884" s="15"/>
      <c r="J1884" s="15"/>
      <c r="K1884" s="15"/>
      <c r="L1884" s="27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</row>
    <row r="1885" spans="1:23" s="16" customFormat="1">
      <c r="A1885" s="15"/>
      <c r="B1885" s="15"/>
      <c r="C1885" s="15"/>
      <c r="D1885" s="15"/>
      <c r="E1885" s="15"/>
      <c r="F1885" s="15"/>
      <c r="G1885" s="15"/>
      <c r="H1885" s="15"/>
      <c r="I1885" s="15"/>
      <c r="J1885" s="15"/>
      <c r="K1885" s="15"/>
      <c r="L1885" s="27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</row>
    <row r="1886" spans="1:23" s="16" customFormat="1">
      <c r="A1886" s="15"/>
      <c r="B1886" s="15"/>
      <c r="C1886" s="15"/>
      <c r="D1886" s="15"/>
      <c r="E1886" s="15"/>
      <c r="F1886" s="15"/>
      <c r="G1886" s="15"/>
      <c r="H1886" s="15"/>
      <c r="I1886" s="15"/>
      <c r="J1886" s="15"/>
      <c r="K1886" s="15"/>
      <c r="L1886" s="27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</row>
    <row r="1887" spans="1:23" s="16" customFormat="1">
      <c r="A1887" s="15"/>
      <c r="B1887" s="15"/>
      <c r="C1887" s="15"/>
      <c r="D1887" s="15"/>
      <c r="E1887" s="15"/>
      <c r="F1887" s="15"/>
      <c r="G1887" s="15"/>
      <c r="H1887" s="15"/>
      <c r="I1887" s="15"/>
      <c r="J1887" s="15"/>
      <c r="K1887" s="15"/>
      <c r="L1887" s="27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</row>
    <row r="1888" spans="1:23" s="16" customFormat="1">
      <c r="A1888" s="15"/>
      <c r="B1888" s="15"/>
      <c r="C1888" s="15"/>
      <c r="D1888" s="15"/>
      <c r="E1888" s="15"/>
      <c r="F1888" s="15"/>
      <c r="G1888" s="15"/>
      <c r="H1888" s="15"/>
      <c r="I1888" s="15"/>
      <c r="J1888" s="15"/>
      <c r="K1888" s="15"/>
      <c r="L1888" s="27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</row>
    <row r="1889" spans="1:23" s="16" customFormat="1">
      <c r="A1889" s="15"/>
      <c r="B1889" s="15"/>
      <c r="C1889" s="15"/>
      <c r="D1889" s="15"/>
      <c r="E1889" s="15"/>
      <c r="F1889" s="15"/>
      <c r="G1889" s="15"/>
      <c r="H1889" s="15"/>
      <c r="I1889" s="15"/>
      <c r="J1889" s="15"/>
      <c r="K1889" s="15"/>
      <c r="L1889" s="27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</row>
    <row r="1890" spans="1:23" s="16" customFormat="1">
      <c r="A1890" s="15"/>
      <c r="B1890" s="15"/>
      <c r="C1890" s="15"/>
      <c r="D1890" s="15"/>
      <c r="E1890" s="15"/>
      <c r="F1890" s="15"/>
      <c r="G1890" s="15"/>
      <c r="H1890" s="15"/>
      <c r="I1890" s="15"/>
      <c r="J1890" s="15"/>
      <c r="K1890" s="15"/>
      <c r="L1890" s="27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</row>
    <row r="1891" spans="1:23" s="16" customFormat="1">
      <c r="A1891" s="15"/>
      <c r="B1891" s="15"/>
      <c r="C1891" s="15"/>
      <c r="D1891" s="15"/>
      <c r="E1891" s="15"/>
      <c r="F1891" s="15"/>
      <c r="G1891" s="15"/>
      <c r="H1891" s="15"/>
      <c r="I1891" s="15"/>
      <c r="J1891" s="15"/>
      <c r="K1891" s="15"/>
      <c r="L1891" s="27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</row>
    <row r="1892" spans="1:23" s="16" customFormat="1">
      <c r="A1892" s="15"/>
      <c r="B1892" s="15"/>
      <c r="C1892" s="15"/>
      <c r="D1892" s="15"/>
      <c r="E1892" s="15"/>
      <c r="F1892" s="15"/>
      <c r="G1892" s="15"/>
      <c r="H1892" s="15"/>
      <c r="I1892" s="15"/>
      <c r="J1892" s="15"/>
      <c r="K1892" s="15"/>
      <c r="L1892" s="27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</row>
    <row r="1893" spans="1:23" s="16" customFormat="1">
      <c r="A1893" s="15"/>
      <c r="B1893" s="15"/>
      <c r="C1893" s="15"/>
      <c r="D1893" s="15"/>
      <c r="E1893" s="15"/>
      <c r="F1893" s="15"/>
      <c r="G1893" s="15"/>
      <c r="H1893" s="15"/>
      <c r="I1893" s="15"/>
      <c r="J1893" s="15"/>
      <c r="K1893" s="15"/>
      <c r="L1893" s="27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</row>
    <row r="1894" spans="1:23" s="16" customFormat="1">
      <c r="A1894" s="15"/>
      <c r="B1894" s="15"/>
      <c r="C1894" s="15"/>
      <c r="D1894" s="15"/>
      <c r="E1894" s="15"/>
      <c r="F1894" s="15"/>
      <c r="G1894" s="15"/>
      <c r="H1894" s="15"/>
      <c r="I1894" s="15"/>
      <c r="J1894" s="15"/>
      <c r="K1894" s="15"/>
      <c r="L1894" s="27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</row>
    <row r="1895" spans="1:23" s="16" customFormat="1">
      <c r="A1895" s="15"/>
      <c r="B1895" s="15"/>
      <c r="C1895" s="15"/>
      <c r="D1895" s="15"/>
      <c r="E1895" s="15"/>
      <c r="F1895" s="15"/>
      <c r="G1895" s="15"/>
      <c r="H1895" s="15"/>
      <c r="I1895" s="15"/>
      <c r="J1895" s="15"/>
      <c r="K1895" s="15"/>
      <c r="L1895" s="27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</row>
    <row r="1896" spans="1:23" s="16" customFormat="1">
      <c r="A1896" s="15"/>
      <c r="B1896" s="15"/>
      <c r="C1896" s="15"/>
      <c r="D1896" s="15"/>
      <c r="E1896" s="15"/>
      <c r="F1896" s="15"/>
      <c r="G1896" s="15"/>
      <c r="H1896" s="15"/>
      <c r="I1896" s="15"/>
      <c r="J1896" s="15"/>
      <c r="K1896" s="15"/>
      <c r="L1896" s="27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</row>
    <row r="1897" spans="1:23" s="16" customFormat="1">
      <c r="A1897" s="15"/>
      <c r="B1897" s="15"/>
      <c r="C1897" s="15"/>
      <c r="D1897" s="15"/>
      <c r="E1897" s="15"/>
      <c r="F1897" s="15"/>
      <c r="G1897" s="15"/>
      <c r="H1897" s="15"/>
      <c r="I1897" s="15"/>
      <c r="J1897" s="15"/>
      <c r="K1897" s="15"/>
      <c r="L1897" s="27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</row>
    <row r="1898" spans="1:23" s="16" customFormat="1">
      <c r="A1898" s="15"/>
      <c r="B1898" s="15"/>
      <c r="C1898" s="15"/>
      <c r="D1898" s="15"/>
      <c r="E1898" s="15"/>
      <c r="F1898" s="15"/>
      <c r="G1898" s="15"/>
      <c r="H1898" s="15"/>
      <c r="I1898" s="15"/>
      <c r="J1898" s="15"/>
      <c r="K1898" s="15"/>
      <c r="L1898" s="27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</row>
    <row r="1899" spans="1:23" s="16" customFormat="1">
      <c r="A1899" s="15"/>
      <c r="B1899" s="15"/>
      <c r="C1899" s="15"/>
      <c r="D1899" s="15"/>
      <c r="E1899" s="15"/>
      <c r="F1899" s="15"/>
      <c r="G1899" s="15"/>
      <c r="H1899" s="15"/>
      <c r="I1899" s="15"/>
      <c r="J1899" s="15"/>
      <c r="K1899" s="15"/>
      <c r="L1899" s="27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</row>
    <row r="1900" spans="1:23" s="16" customFormat="1">
      <c r="A1900" s="15"/>
      <c r="B1900" s="15"/>
      <c r="C1900" s="15"/>
      <c r="D1900" s="15"/>
      <c r="E1900" s="15"/>
      <c r="F1900" s="15"/>
      <c r="G1900" s="15"/>
      <c r="H1900" s="15"/>
      <c r="I1900" s="15"/>
      <c r="J1900" s="15"/>
      <c r="K1900" s="15"/>
      <c r="L1900" s="27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</row>
    <row r="1901" spans="1:23" s="16" customFormat="1">
      <c r="A1901" s="15"/>
      <c r="B1901" s="15"/>
      <c r="C1901" s="15"/>
      <c r="D1901" s="15"/>
      <c r="E1901" s="15"/>
      <c r="F1901" s="15"/>
      <c r="G1901" s="15"/>
      <c r="H1901" s="15"/>
      <c r="I1901" s="15"/>
      <c r="J1901" s="15"/>
      <c r="K1901" s="15"/>
      <c r="L1901" s="27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</row>
    <row r="1902" spans="1:23" s="16" customFormat="1">
      <c r="A1902" s="15"/>
      <c r="B1902" s="15"/>
      <c r="C1902" s="15"/>
      <c r="D1902" s="15"/>
      <c r="E1902" s="15"/>
      <c r="F1902" s="15"/>
      <c r="G1902" s="15"/>
      <c r="H1902" s="15"/>
      <c r="I1902" s="15"/>
      <c r="J1902" s="15"/>
      <c r="K1902" s="15"/>
      <c r="L1902" s="27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</row>
    <row r="1903" spans="1:23" s="16" customFormat="1">
      <c r="A1903" s="15"/>
      <c r="B1903" s="15"/>
      <c r="C1903" s="15"/>
      <c r="D1903" s="15"/>
      <c r="E1903" s="15"/>
      <c r="F1903" s="15"/>
      <c r="G1903" s="15"/>
      <c r="H1903" s="15"/>
      <c r="I1903" s="15"/>
      <c r="J1903" s="15"/>
      <c r="K1903" s="15"/>
      <c r="L1903" s="27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</row>
    <row r="1904" spans="1:23" s="16" customFormat="1">
      <c r="A1904" s="15"/>
      <c r="B1904" s="15"/>
      <c r="C1904" s="15"/>
      <c r="D1904" s="15"/>
      <c r="E1904" s="15"/>
      <c r="F1904" s="15"/>
      <c r="G1904" s="15"/>
      <c r="H1904" s="15"/>
      <c r="I1904" s="15"/>
      <c r="J1904" s="15"/>
      <c r="K1904" s="15"/>
      <c r="L1904" s="27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</row>
    <row r="1905" spans="1:23" s="16" customFormat="1">
      <c r="A1905" s="15"/>
      <c r="B1905" s="15"/>
      <c r="C1905" s="15"/>
      <c r="D1905" s="15"/>
      <c r="E1905" s="15"/>
      <c r="F1905" s="15"/>
      <c r="G1905" s="15"/>
      <c r="H1905" s="15"/>
      <c r="I1905" s="15"/>
      <c r="J1905" s="15"/>
      <c r="K1905" s="15"/>
      <c r="L1905" s="27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</row>
    <row r="1906" spans="1:23" s="16" customFormat="1">
      <c r="A1906" s="15"/>
      <c r="B1906" s="15"/>
      <c r="C1906" s="15"/>
      <c r="D1906" s="15"/>
      <c r="E1906" s="15"/>
      <c r="F1906" s="15"/>
      <c r="G1906" s="15"/>
      <c r="H1906" s="15"/>
      <c r="I1906" s="15"/>
      <c r="J1906" s="15"/>
      <c r="K1906" s="15"/>
      <c r="L1906" s="27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</row>
    <row r="1907" spans="1:23" s="16" customFormat="1">
      <c r="A1907" s="15"/>
      <c r="B1907" s="15"/>
      <c r="C1907" s="15"/>
      <c r="D1907" s="15"/>
      <c r="E1907" s="15"/>
      <c r="F1907" s="15"/>
      <c r="G1907" s="15"/>
      <c r="H1907" s="15"/>
      <c r="I1907" s="15"/>
      <c r="J1907" s="15"/>
      <c r="K1907" s="15"/>
      <c r="L1907" s="27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</row>
    <row r="1908" spans="1:23" s="16" customFormat="1">
      <c r="A1908" s="15"/>
      <c r="B1908" s="15"/>
      <c r="C1908" s="15"/>
      <c r="D1908" s="15"/>
      <c r="E1908" s="15"/>
      <c r="F1908" s="15"/>
      <c r="G1908" s="15"/>
      <c r="H1908" s="15"/>
      <c r="I1908" s="15"/>
      <c r="J1908" s="15"/>
      <c r="K1908" s="15"/>
      <c r="L1908" s="27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</row>
    <row r="1909" spans="1:23" s="16" customFormat="1">
      <c r="A1909" s="15"/>
      <c r="B1909" s="15"/>
      <c r="C1909" s="15"/>
      <c r="D1909" s="15"/>
      <c r="E1909" s="15"/>
      <c r="F1909" s="15"/>
      <c r="G1909" s="15"/>
      <c r="H1909" s="15"/>
      <c r="I1909" s="15"/>
      <c r="J1909" s="15"/>
      <c r="K1909" s="15"/>
      <c r="L1909" s="27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</row>
    <row r="1910" spans="1:23" s="16" customFormat="1">
      <c r="A1910" s="15"/>
      <c r="B1910" s="15"/>
      <c r="C1910" s="15"/>
      <c r="D1910" s="15"/>
      <c r="E1910" s="15"/>
      <c r="F1910" s="15"/>
      <c r="G1910" s="15"/>
      <c r="H1910" s="15"/>
      <c r="I1910" s="15"/>
      <c r="J1910" s="15"/>
      <c r="K1910" s="15"/>
      <c r="L1910" s="27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</row>
    <row r="1911" spans="1:23" s="16" customFormat="1">
      <c r="A1911" s="15"/>
      <c r="B1911" s="15"/>
      <c r="C1911" s="15"/>
      <c r="D1911" s="15"/>
      <c r="E1911" s="15"/>
      <c r="F1911" s="15"/>
      <c r="G1911" s="15"/>
      <c r="H1911" s="15"/>
      <c r="I1911" s="15"/>
      <c r="J1911" s="15"/>
      <c r="K1911" s="15"/>
      <c r="L1911" s="27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</row>
    <row r="1912" spans="1:23" s="16" customFormat="1">
      <c r="A1912" s="15"/>
      <c r="B1912" s="15"/>
      <c r="C1912" s="15"/>
      <c r="D1912" s="15"/>
      <c r="E1912" s="15"/>
      <c r="F1912" s="15"/>
      <c r="G1912" s="15"/>
      <c r="H1912" s="15"/>
      <c r="I1912" s="15"/>
      <c r="J1912" s="15"/>
      <c r="K1912" s="15"/>
      <c r="L1912" s="27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</row>
    <row r="1913" spans="1:23" s="16" customFormat="1">
      <c r="A1913" s="15"/>
      <c r="B1913" s="15"/>
      <c r="C1913" s="15"/>
      <c r="D1913" s="15"/>
      <c r="E1913" s="15"/>
      <c r="F1913" s="15"/>
      <c r="G1913" s="15"/>
      <c r="H1913" s="15"/>
      <c r="I1913" s="15"/>
      <c r="J1913" s="15"/>
      <c r="K1913" s="15"/>
      <c r="L1913" s="27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</row>
    <row r="1914" spans="1:23" s="16" customFormat="1">
      <c r="A1914" s="15"/>
      <c r="B1914" s="15"/>
      <c r="C1914" s="15"/>
      <c r="D1914" s="15"/>
      <c r="E1914" s="15"/>
      <c r="F1914" s="15"/>
      <c r="G1914" s="15"/>
      <c r="H1914" s="15"/>
      <c r="I1914" s="15"/>
      <c r="J1914" s="15"/>
      <c r="K1914" s="15"/>
      <c r="L1914" s="27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</row>
    <row r="1915" spans="1:23" s="16" customFormat="1">
      <c r="A1915" s="15"/>
      <c r="B1915" s="15"/>
      <c r="C1915" s="15"/>
      <c r="D1915" s="15"/>
      <c r="E1915" s="15"/>
      <c r="F1915" s="15"/>
      <c r="G1915" s="15"/>
      <c r="H1915" s="15"/>
      <c r="I1915" s="15"/>
      <c r="J1915" s="15"/>
      <c r="K1915" s="15"/>
      <c r="L1915" s="27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</row>
    <row r="1916" spans="1:23" s="16" customFormat="1">
      <c r="A1916" s="15"/>
      <c r="B1916" s="15"/>
      <c r="C1916" s="15"/>
      <c r="D1916" s="15"/>
      <c r="E1916" s="15"/>
      <c r="F1916" s="15"/>
      <c r="G1916" s="15"/>
      <c r="H1916" s="15"/>
      <c r="I1916" s="15"/>
      <c r="J1916" s="15"/>
      <c r="K1916" s="15"/>
      <c r="L1916" s="27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</row>
    <row r="1917" spans="1:23" s="16" customFormat="1">
      <c r="A1917" s="15"/>
      <c r="B1917" s="15"/>
      <c r="C1917" s="15"/>
      <c r="D1917" s="15"/>
      <c r="E1917" s="15"/>
      <c r="F1917" s="15"/>
      <c r="G1917" s="15"/>
      <c r="H1917" s="15"/>
      <c r="I1917" s="15"/>
      <c r="J1917" s="15"/>
      <c r="K1917" s="15"/>
      <c r="L1917" s="27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</row>
    <row r="1918" spans="1:23" s="16" customFormat="1">
      <c r="A1918" s="15"/>
      <c r="B1918" s="15"/>
      <c r="C1918" s="15"/>
      <c r="D1918" s="15"/>
      <c r="E1918" s="15"/>
      <c r="F1918" s="15"/>
      <c r="G1918" s="15"/>
      <c r="H1918" s="15"/>
      <c r="I1918" s="15"/>
      <c r="J1918" s="15"/>
      <c r="K1918" s="15"/>
      <c r="L1918" s="27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</row>
    <row r="1919" spans="1:23" s="16" customFormat="1">
      <c r="A1919" s="15"/>
      <c r="B1919" s="15"/>
      <c r="C1919" s="15"/>
      <c r="D1919" s="15"/>
      <c r="E1919" s="15"/>
      <c r="F1919" s="15"/>
      <c r="G1919" s="15"/>
      <c r="H1919" s="15"/>
      <c r="I1919" s="15"/>
      <c r="J1919" s="15"/>
      <c r="K1919" s="15"/>
      <c r="L1919" s="27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</row>
    <row r="1920" spans="1:23" s="16" customFormat="1">
      <c r="A1920" s="15"/>
      <c r="B1920" s="15"/>
      <c r="C1920" s="15"/>
      <c r="D1920" s="15"/>
      <c r="E1920" s="15"/>
      <c r="F1920" s="15"/>
      <c r="G1920" s="15"/>
      <c r="H1920" s="15"/>
      <c r="I1920" s="15"/>
      <c r="J1920" s="15"/>
      <c r="K1920" s="15"/>
      <c r="L1920" s="27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</row>
    <row r="1921" spans="1:23" s="16" customFormat="1">
      <c r="A1921" s="15"/>
      <c r="B1921" s="15"/>
      <c r="C1921" s="15"/>
      <c r="D1921" s="15"/>
      <c r="E1921" s="15"/>
      <c r="F1921" s="15"/>
      <c r="G1921" s="15"/>
      <c r="H1921" s="15"/>
      <c r="I1921" s="15"/>
      <c r="J1921" s="15"/>
      <c r="K1921" s="15"/>
      <c r="L1921" s="27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</row>
    <row r="1922" spans="1:23" s="16" customFormat="1">
      <c r="A1922" s="15"/>
      <c r="B1922" s="15"/>
      <c r="C1922" s="15"/>
      <c r="D1922" s="15"/>
      <c r="E1922" s="15"/>
      <c r="F1922" s="15"/>
      <c r="G1922" s="15"/>
      <c r="H1922" s="15"/>
      <c r="I1922" s="15"/>
      <c r="J1922" s="15"/>
      <c r="K1922" s="15"/>
      <c r="L1922" s="27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</row>
    <row r="1923" spans="1:23" s="16" customFormat="1">
      <c r="A1923" s="15"/>
      <c r="B1923" s="15"/>
      <c r="C1923" s="15"/>
      <c r="D1923" s="15"/>
      <c r="E1923" s="15"/>
      <c r="F1923" s="15"/>
      <c r="G1923" s="15"/>
      <c r="H1923" s="15"/>
      <c r="I1923" s="15"/>
      <c r="J1923" s="15"/>
      <c r="K1923" s="15"/>
      <c r="L1923" s="27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</row>
    <row r="1924" spans="1:23" s="16" customFormat="1">
      <c r="A1924" s="15"/>
      <c r="B1924" s="15"/>
      <c r="C1924" s="15"/>
      <c r="D1924" s="15"/>
      <c r="E1924" s="15"/>
      <c r="F1924" s="15"/>
      <c r="G1924" s="15"/>
      <c r="H1924" s="15"/>
      <c r="I1924" s="15"/>
      <c r="J1924" s="15"/>
      <c r="K1924" s="15"/>
      <c r="L1924" s="27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</row>
    <row r="1925" spans="1:23" s="16" customFormat="1">
      <c r="A1925" s="15"/>
      <c r="B1925" s="15"/>
      <c r="C1925" s="15"/>
      <c r="D1925" s="15"/>
      <c r="E1925" s="15"/>
      <c r="F1925" s="15"/>
      <c r="G1925" s="15"/>
      <c r="H1925" s="15"/>
      <c r="I1925" s="15"/>
      <c r="J1925" s="15"/>
      <c r="K1925" s="15"/>
      <c r="L1925" s="27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</row>
    <row r="1926" spans="1:23" s="16" customFormat="1">
      <c r="A1926" s="15"/>
      <c r="B1926" s="15"/>
      <c r="C1926" s="15"/>
      <c r="D1926" s="15"/>
      <c r="E1926" s="15"/>
      <c r="F1926" s="15"/>
      <c r="G1926" s="15"/>
      <c r="H1926" s="15"/>
      <c r="I1926" s="15"/>
      <c r="J1926" s="15"/>
      <c r="K1926" s="15"/>
      <c r="L1926" s="27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</row>
    <row r="1927" spans="1:23" s="16" customFormat="1">
      <c r="A1927" s="15"/>
      <c r="B1927" s="15"/>
      <c r="C1927" s="15"/>
      <c r="D1927" s="15"/>
      <c r="E1927" s="15"/>
      <c r="F1927" s="15"/>
      <c r="G1927" s="15"/>
      <c r="H1927" s="15"/>
      <c r="I1927" s="15"/>
      <c r="J1927" s="15"/>
      <c r="K1927" s="15"/>
      <c r="L1927" s="27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</row>
    <row r="1928" spans="1:23" s="16" customFormat="1">
      <c r="A1928" s="15"/>
      <c r="B1928" s="15"/>
      <c r="C1928" s="15"/>
      <c r="D1928" s="15"/>
      <c r="E1928" s="15"/>
      <c r="F1928" s="15"/>
      <c r="G1928" s="15"/>
      <c r="H1928" s="15"/>
      <c r="I1928" s="15"/>
      <c r="J1928" s="15"/>
      <c r="K1928" s="15"/>
      <c r="L1928" s="27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</row>
    <row r="1929" spans="1:23" s="16" customFormat="1">
      <c r="A1929" s="15"/>
      <c r="B1929" s="15"/>
      <c r="C1929" s="15"/>
      <c r="D1929" s="15"/>
      <c r="E1929" s="15"/>
      <c r="F1929" s="15"/>
      <c r="G1929" s="15"/>
      <c r="H1929" s="15"/>
      <c r="I1929" s="15"/>
      <c r="J1929" s="15"/>
      <c r="K1929" s="15"/>
      <c r="L1929" s="27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</row>
    <row r="1930" spans="1:23" s="16" customFormat="1">
      <c r="A1930" s="15"/>
      <c r="B1930" s="15"/>
      <c r="C1930" s="15"/>
      <c r="D1930" s="15"/>
      <c r="E1930" s="15"/>
      <c r="F1930" s="15"/>
      <c r="G1930" s="15"/>
      <c r="H1930" s="15"/>
      <c r="I1930" s="15"/>
      <c r="J1930" s="15"/>
      <c r="K1930" s="15"/>
      <c r="L1930" s="27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</row>
    <row r="1931" spans="1:23" s="16" customFormat="1">
      <c r="A1931" s="15"/>
      <c r="B1931" s="15"/>
      <c r="C1931" s="15"/>
      <c r="D1931" s="15"/>
      <c r="E1931" s="15"/>
      <c r="F1931" s="15"/>
      <c r="G1931" s="15"/>
      <c r="H1931" s="15"/>
      <c r="I1931" s="15"/>
      <c r="J1931" s="15"/>
      <c r="K1931" s="15"/>
      <c r="L1931" s="27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</row>
    <row r="1932" spans="1:23" s="16" customFormat="1">
      <c r="A1932" s="15"/>
      <c r="B1932" s="15"/>
      <c r="C1932" s="15"/>
      <c r="D1932" s="15"/>
      <c r="E1932" s="15"/>
      <c r="F1932" s="15"/>
      <c r="G1932" s="15"/>
      <c r="H1932" s="15"/>
      <c r="I1932" s="15"/>
      <c r="J1932" s="15"/>
      <c r="K1932" s="15"/>
      <c r="L1932" s="27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</row>
    <row r="1933" spans="1:23" s="16" customFormat="1">
      <c r="A1933" s="15"/>
      <c r="B1933" s="15"/>
      <c r="C1933" s="15"/>
      <c r="D1933" s="15"/>
      <c r="E1933" s="15"/>
      <c r="F1933" s="15"/>
      <c r="G1933" s="15"/>
      <c r="H1933" s="15"/>
      <c r="I1933" s="15"/>
      <c r="J1933" s="15"/>
      <c r="K1933" s="15"/>
      <c r="L1933" s="27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</row>
    <row r="1934" spans="1:23" s="16" customFormat="1">
      <c r="A1934" s="15"/>
      <c r="B1934" s="15"/>
      <c r="C1934" s="15"/>
      <c r="D1934" s="15"/>
      <c r="E1934" s="15"/>
      <c r="F1934" s="15"/>
      <c r="G1934" s="15"/>
      <c r="H1934" s="15"/>
      <c r="I1934" s="15"/>
      <c r="J1934" s="15"/>
      <c r="K1934" s="15"/>
      <c r="L1934" s="27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</row>
    <row r="1935" spans="1:23" s="16" customFormat="1">
      <c r="A1935" s="15"/>
      <c r="B1935" s="15"/>
      <c r="C1935" s="15"/>
      <c r="D1935" s="15"/>
      <c r="E1935" s="15"/>
      <c r="F1935" s="15"/>
      <c r="G1935" s="15"/>
      <c r="H1935" s="15"/>
      <c r="I1935" s="15"/>
      <c r="J1935" s="15"/>
      <c r="K1935" s="15"/>
      <c r="L1935" s="27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</row>
    <row r="1936" spans="1:23" s="16" customFormat="1">
      <c r="A1936" s="15"/>
      <c r="B1936" s="15"/>
      <c r="C1936" s="15"/>
      <c r="D1936" s="15"/>
      <c r="E1936" s="15"/>
      <c r="F1936" s="15"/>
      <c r="G1936" s="15"/>
      <c r="H1936" s="15"/>
      <c r="I1936" s="15"/>
      <c r="J1936" s="15"/>
      <c r="K1936" s="15"/>
      <c r="L1936" s="27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</row>
    <row r="1937" spans="1:23" s="16" customFormat="1">
      <c r="A1937" s="15"/>
      <c r="B1937" s="15"/>
      <c r="C1937" s="15"/>
      <c r="D1937" s="15"/>
      <c r="E1937" s="15"/>
      <c r="F1937" s="15"/>
      <c r="G1937" s="15"/>
      <c r="H1937" s="15"/>
      <c r="I1937" s="15"/>
      <c r="J1937" s="15"/>
      <c r="K1937" s="15"/>
      <c r="L1937" s="27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</row>
    <row r="1938" spans="1:23" s="16" customFormat="1">
      <c r="A1938" s="15"/>
      <c r="B1938" s="15"/>
      <c r="C1938" s="15"/>
      <c r="D1938" s="15"/>
      <c r="E1938" s="15"/>
      <c r="F1938" s="15"/>
      <c r="G1938" s="15"/>
      <c r="H1938" s="15"/>
      <c r="I1938" s="15"/>
      <c r="J1938" s="15"/>
      <c r="K1938" s="15"/>
      <c r="L1938" s="27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</row>
    <row r="1939" spans="1:23" s="16" customFormat="1">
      <c r="A1939" s="15"/>
      <c r="B1939" s="15"/>
      <c r="C1939" s="15"/>
      <c r="D1939" s="15"/>
      <c r="E1939" s="15"/>
      <c r="F1939" s="15"/>
      <c r="G1939" s="15"/>
      <c r="H1939" s="15"/>
      <c r="I1939" s="15"/>
      <c r="J1939" s="15"/>
      <c r="K1939" s="15"/>
      <c r="L1939" s="27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</row>
    <row r="1940" spans="1:23" s="16" customFormat="1">
      <c r="A1940" s="15"/>
      <c r="B1940" s="15"/>
      <c r="C1940" s="15"/>
      <c r="D1940" s="15"/>
      <c r="E1940" s="15"/>
      <c r="F1940" s="15"/>
      <c r="G1940" s="15"/>
      <c r="H1940" s="15"/>
      <c r="I1940" s="15"/>
      <c r="J1940" s="15"/>
      <c r="K1940" s="15"/>
      <c r="L1940" s="27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</row>
    <row r="1941" spans="1:23" s="16" customFormat="1">
      <c r="A1941" s="15"/>
      <c r="B1941" s="15"/>
      <c r="C1941" s="15"/>
      <c r="D1941" s="15"/>
      <c r="E1941" s="15"/>
      <c r="F1941" s="15"/>
      <c r="G1941" s="15"/>
      <c r="H1941" s="15"/>
      <c r="I1941" s="15"/>
      <c r="J1941" s="15"/>
      <c r="K1941" s="15"/>
      <c r="L1941" s="27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</row>
    <row r="1942" spans="1:23" s="16" customFormat="1">
      <c r="A1942" s="15"/>
      <c r="B1942" s="15"/>
      <c r="C1942" s="15"/>
      <c r="D1942" s="15"/>
      <c r="E1942" s="15"/>
      <c r="F1942" s="15"/>
      <c r="G1942" s="15"/>
      <c r="H1942" s="15"/>
      <c r="I1942" s="15"/>
      <c r="J1942" s="15"/>
      <c r="K1942" s="15"/>
      <c r="L1942" s="27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</row>
    <row r="1943" spans="1:23" s="16" customFormat="1">
      <c r="A1943" s="15"/>
      <c r="B1943" s="15"/>
      <c r="C1943" s="15"/>
      <c r="D1943" s="15"/>
      <c r="E1943" s="15"/>
      <c r="F1943" s="15"/>
      <c r="G1943" s="15"/>
      <c r="H1943" s="15"/>
      <c r="I1943" s="15"/>
      <c r="J1943" s="15"/>
      <c r="K1943" s="15"/>
      <c r="L1943" s="27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</row>
    <row r="1944" spans="1:23" s="16" customFormat="1">
      <c r="A1944" s="15"/>
      <c r="B1944" s="15"/>
      <c r="C1944" s="15"/>
      <c r="D1944" s="15"/>
      <c r="E1944" s="15"/>
      <c r="F1944" s="15"/>
      <c r="G1944" s="15"/>
      <c r="H1944" s="15"/>
      <c r="I1944" s="15"/>
      <c r="J1944" s="15"/>
      <c r="K1944" s="15"/>
      <c r="L1944" s="27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</row>
    <row r="1945" spans="1:23" s="16" customFormat="1">
      <c r="A1945" s="15"/>
      <c r="B1945" s="15"/>
      <c r="C1945" s="15"/>
      <c r="D1945" s="15"/>
      <c r="E1945" s="15"/>
      <c r="F1945" s="15"/>
      <c r="G1945" s="15"/>
      <c r="H1945" s="15"/>
      <c r="I1945" s="15"/>
      <c r="J1945" s="15"/>
      <c r="K1945" s="15"/>
      <c r="L1945" s="27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</row>
    <row r="1946" spans="1:23" s="16" customFormat="1">
      <c r="A1946" s="15"/>
      <c r="B1946" s="15"/>
      <c r="C1946" s="15"/>
      <c r="D1946" s="15"/>
      <c r="E1946" s="15"/>
      <c r="F1946" s="15"/>
      <c r="G1946" s="15"/>
      <c r="H1946" s="15"/>
      <c r="I1946" s="15"/>
      <c r="J1946" s="15"/>
      <c r="K1946" s="15"/>
      <c r="L1946" s="27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</row>
    <row r="1947" spans="1:23" s="16" customFormat="1">
      <c r="A1947" s="15"/>
      <c r="B1947" s="15"/>
      <c r="C1947" s="15"/>
      <c r="D1947" s="15"/>
      <c r="E1947" s="15"/>
      <c r="F1947" s="15"/>
      <c r="G1947" s="15"/>
      <c r="H1947" s="15"/>
      <c r="I1947" s="15"/>
      <c r="J1947" s="15"/>
      <c r="K1947" s="15"/>
      <c r="L1947" s="27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</row>
    <row r="1948" spans="1:23" s="16" customFormat="1">
      <c r="A1948" s="15"/>
      <c r="B1948" s="15"/>
      <c r="C1948" s="15"/>
      <c r="D1948" s="15"/>
      <c r="E1948" s="15"/>
      <c r="F1948" s="15"/>
      <c r="G1948" s="15"/>
      <c r="H1948" s="15"/>
      <c r="I1948" s="15"/>
      <c r="J1948" s="15"/>
      <c r="K1948" s="15"/>
      <c r="L1948" s="27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</row>
    <row r="1949" spans="1:23" s="16" customFormat="1">
      <c r="A1949" s="15"/>
      <c r="B1949" s="15"/>
      <c r="C1949" s="15"/>
      <c r="D1949" s="15"/>
      <c r="E1949" s="15"/>
      <c r="F1949" s="15"/>
      <c r="G1949" s="15"/>
      <c r="H1949" s="15"/>
      <c r="I1949" s="15"/>
      <c r="J1949" s="15"/>
      <c r="K1949" s="15"/>
      <c r="L1949" s="27"/>
      <c r="N1949" s="15"/>
      <c r="O1949" s="15"/>
      <c r="P1949" s="15"/>
      <c r="Q1949" s="15"/>
      <c r="R1949" s="15"/>
      <c r="S1949" s="15"/>
      <c r="T1949" s="15"/>
      <c r="U1949" s="15"/>
      <c r="V1949" s="15"/>
      <c r="W1949" s="15"/>
    </row>
    <row r="1950" spans="1:23" s="16" customFormat="1">
      <c r="A1950" s="15"/>
      <c r="B1950" s="15"/>
      <c r="C1950" s="15"/>
      <c r="D1950" s="15"/>
      <c r="E1950" s="15"/>
      <c r="F1950" s="15"/>
      <c r="G1950" s="15"/>
      <c r="H1950" s="15"/>
      <c r="I1950" s="15"/>
      <c r="J1950" s="15"/>
      <c r="K1950" s="15"/>
      <c r="L1950" s="27"/>
      <c r="N1950" s="15"/>
      <c r="O1950" s="15"/>
      <c r="P1950" s="15"/>
      <c r="Q1950" s="15"/>
      <c r="R1950" s="15"/>
      <c r="S1950" s="15"/>
      <c r="T1950" s="15"/>
      <c r="U1950" s="15"/>
      <c r="V1950" s="15"/>
      <c r="W1950" s="15"/>
    </row>
    <row r="1951" spans="1:23" s="16" customFormat="1">
      <c r="A1951" s="15"/>
      <c r="B1951" s="15"/>
      <c r="C1951" s="15"/>
      <c r="D1951" s="15"/>
      <c r="E1951" s="15"/>
      <c r="F1951" s="15"/>
      <c r="G1951" s="15"/>
      <c r="H1951" s="15"/>
      <c r="I1951" s="15"/>
      <c r="J1951" s="15"/>
      <c r="K1951" s="15"/>
      <c r="L1951" s="27"/>
      <c r="N1951" s="15"/>
      <c r="O1951" s="15"/>
      <c r="P1951" s="15"/>
      <c r="Q1951" s="15"/>
      <c r="R1951" s="15"/>
      <c r="S1951" s="15"/>
      <c r="T1951" s="15"/>
      <c r="U1951" s="15"/>
      <c r="V1951" s="15"/>
      <c r="W1951" s="15"/>
    </row>
    <row r="1952" spans="1:23" s="16" customFormat="1">
      <c r="A1952" s="15"/>
      <c r="B1952" s="15"/>
      <c r="C1952" s="15"/>
      <c r="D1952" s="15"/>
      <c r="E1952" s="15"/>
      <c r="F1952" s="15"/>
      <c r="G1952" s="15"/>
      <c r="H1952" s="15"/>
      <c r="I1952" s="15"/>
      <c r="J1952" s="15"/>
      <c r="K1952" s="15"/>
      <c r="L1952" s="27"/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</row>
    <row r="1953" spans="1:23" s="16" customFormat="1">
      <c r="A1953" s="15"/>
      <c r="B1953" s="15"/>
      <c r="C1953" s="15"/>
      <c r="D1953" s="15"/>
      <c r="E1953" s="15"/>
      <c r="F1953" s="15"/>
      <c r="G1953" s="15"/>
      <c r="H1953" s="15"/>
      <c r="I1953" s="15"/>
      <c r="J1953" s="15"/>
      <c r="K1953" s="15"/>
      <c r="L1953" s="27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</row>
    <row r="1954" spans="1:23" s="16" customFormat="1">
      <c r="A1954" s="15"/>
      <c r="B1954" s="15"/>
      <c r="C1954" s="15"/>
      <c r="D1954" s="15"/>
      <c r="E1954" s="15"/>
      <c r="F1954" s="15"/>
      <c r="G1954" s="15"/>
      <c r="H1954" s="15"/>
      <c r="I1954" s="15"/>
      <c r="J1954" s="15"/>
      <c r="K1954" s="15"/>
      <c r="L1954" s="27"/>
      <c r="N1954" s="15"/>
      <c r="O1954" s="15"/>
      <c r="P1954" s="15"/>
      <c r="Q1954" s="15"/>
      <c r="R1954" s="15"/>
      <c r="S1954" s="15"/>
      <c r="T1954" s="15"/>
      <c r="U1954" s="15"/>
      <c r="V1954" s="15"/>
      <c r="W1954" s="15"/>
    </row>
    <row r="1955" spans="1:23" s="16" customFormat="1">
      <c r="A1955" s="15"/>
      <c r="B1955" s="15"/>
      <c r="C1955" s="15"/>
      <c r="D1955" s="15"/>
      <c r="E1955" s="15"/>
      <c r="F1955" s="15"/>
      <c r="G1955" s="15"/>
      <c r="H1955" s="15"/>
      <c r="I1955" s="15"/>
      <c r="J1955" s="15"/>
      <c r="K1955" s="15"/>
      <c r="L1955" s="27"/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</row>
    <row r="1956" spans="1:23" s="16" customFormat="1">
      <c r="A1956" s="15"/>
      <c r="B1956" s="15"/>
      <c r="C1956" s="15"/>
      <c r="D1956" s="15"/>
      <c r="E1956" s="15"/>
      <c r="F1956" s="15"/>
      <c r="G1956" s="15"/>
      <c r="H1956" s="15"/>
      <c r="I1956" s="15"/>
      <c r="J1956" s="15"/>
      <c r="K1956" s="15"/>
      <c r="L1956" s="27"/>
      <c r="N1956" s="15"/>
      <c r="O1956" s="15"/>
      <c r="P1956" s="15"/>
      <c r="Q1956" s="15"/>
      <c r="R1956" s="15"/>
      <c r="S1956" s="15"/>
      <c r="T1956" s="15"/>
      <c r="U1956" s="15"/>
      <c r="V1956" s="15"/>
      <c r="W1956" s="15"/>
    </row>
    <row r="1957" spans="1:23" s="16" customFormat="1">
      <c r="A1957" s="15"/>
      <c r="B1957" s="15"/>
      <c r="C1957" s="15"/>
      <c r="D1957" s="15"/>
      <c r="E1957" s="15"/>
      <c r="F1957" s="15"/>
      <c r="G1957" s="15"/>
      <c r="H1957" s="15"/>
      <c r="I1957" s="15"/>
      <c r="J1957" s="15"/>
      <c r="K1957" s="15"/>
      <c r="L1957" s="27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</row>
    <row r="1958" spans="1:23" s="16" customFormat="1">
      <c r="A1958" s="15"/>
      <c r="B1958" s="15"/>
      <c r="C1958" s="15"/>
      <c r="D1958" s="15"/>
      <c r="E1958" s="15"/>
      <c r="F1958" s="15"/>
      <c r="G1958" s="15"/>
      <c r="H1958" s="15"/>
      <c r="I1958" s="15"/>
      <c r="J1958" s="15"/>
      <c r="K1958" s="15"/>
      <c r="L1958" s="27"/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</row>
    <row r="1959" spans="1:23" s="16" customFormat="1">
      <c r="A1959" s="15"/>
      <c r="B1959" s="15"/>
      <c r="C1959" s="15"/>
      <c r="D1959" s="15"/>
      <c r="E1959" s="15"/>
      <c r="F1959" s="15"/>
      <c r="G1959" s="15"/>
      <c r="H1959" s="15"/>
      <c r="I1959" s="15"/>
      <c r="J1959" s="15"/>
      <c r="K1959" s="15"/>
      <c r="L1959" s="27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</row>
    <row r="1960" spans="1:23" s="16" customFormat="1">
      <c r="A1960" s="15"/>
      <c r="B1960" s="15"/>
      <c r="C1960" s="15"/>
      <c r="D1960" s="15"/>
      <c r="E1960" s="15"/>
      <c r="F1960" s="15"/>
      <c r="G1960" s="15"/>
      <c r="H1960" s="15"/>
      <c r="I1960" s="15"/>
      <c r="J1960" s="15"/>
      <c r="K1960" s="15"/>
      <c r="L1960" s="27"/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</row>
    <row r="1961" spans="1:23" s="16" customFormat="1">
      <c r="A1961" s="15"/>
      <c r="B1961" s="15"/>
      <c r="C1961" s="15"/>
      <c r="D1961" s="15"/>
      <c r="E1961" s="15"/>
      <c r="F1961" s="15"/>
      <c r="G1961" s="15"/>
      <c r="H1961" s="15"/>
      <c r="I1961" s="15"/>
      <c r="J1961" s="15"/>
      <c r="K1961" s="15"/>
      <c r="L1961" s="27"/>
      <c r="N1961" s="15"/>
      <c r="O1961" s="15"/>
      <c r="P1961" s="15"/>
      <c r="Q1961" s="15"/>
      <c r="R1961" s="15"/>
      <c r="S1961" s="15"/>
      <c r="T1961" s="15"/>
      <c r="U1961" s="15"/>
      <c r="V1961" s="15"/>
      <c r="W1961" s="15"/>
    </row>
    <row r="1962" spans="1:23" s="16" customFormat="1">
      <c r="A1962" s="15"/>
      <c r="B1962" s="15"/>
      <c r="C1962" s="15"/>
      <c r="D1962" s="15"/>
      <c r="E1962" s="15"/>
      <c r="F1962" s="15"/>
      <c r="G1962" s="15"/>
      <c r="H1962" s="15"/>
      <c r="I1962" s="15"/>
      <c r="J1962" s="15"/>
      <c r="K1962" s="15"/>
      <c r="L1962" s="27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</row>
    <row r="1963" spans="1:23" s="16" customFormat="1">
      <c r="A1963" s="15"/>
      <c r="B1963" s="15"/>
      <c r="C1963" s="15"/>
      <c r="D1963" s="15"/>
      <c r="E1963" s="15"/>
      <c r="F1963" s="15"/>
      <c r="G1963" s="15"/>
      <c r="H1963" s="15"/>
      <c r="I1963" s="15"/>
      <c r="J1963" s="15"/>
      <c r="K1963" s="15"/>
      <c r="L1963" s="27"/>
      <c r="N1963" s="15"/>
      <c r="O1963" s="15"/>
      <c r="P1963" s="15"/>
      <c r="Q1963" s="15"/>
      <c r="R1963" s="15"/>
      <c r="S1963" s="15"/>
      <c r="T1963" s="15"/>
      <c r="U1963" s="15"/>
      <c r="V1963" s="15"/>
      <c r="W1963" s="15"/>
    </row>
    <row r="1964" spans="1:23" s="16" customFormat="1">
      <c r="A1964" s="15"/>
      <c r="B1964" s="15"/>
      <c r="C1964" s="15"/>
      <c r="D1964" s="15"/>
      <c r="E1964" s="15"/>
      <c r="F1964" s="15"/>
      <c r="G1964" s="15"/>
      <c r="H1964" s="15"/>
      <c r="I1964" s="15"/>
      <c r="J1964" s="15"/>
      <c r="K1964" s="15"/>
      <c r="L1964" s="27"/>
      <c r="N1964" s="15"/>
      <c r="O1964" s="15"/>
      <c r="P1964" s="15"/>
      <c r="Q1964" s="15"/>
      <c r="R1964" s="15"/>
      <c r="S1964" s="15"/>
      <c r="T1964" s="15"/>
      <c r="U1964" s="15"/>
      <c r="V1964" s="15"/>
      <c r="W1964" s="15"/>
    </row>
    <row r="1965" spans="1:23" s="16" customFormat="1">
      <c r="A1965" s="15"/>
      <c r="B1965" s="15"/>
      <c r="C1965" s="15"/>
      <c r="D1965" s="15"/>
      <c r="E1965" s="15"/>
      <c r="F1965" s="15"/>
      <c r="G1965" s="15"/>
      <c r="H1965" s="15"/>
      <c r="I1965" s="15"/>
      <c r="J1965" s="15"/>
      <c r="K1965" s="15"/>
      <c r="L1965" s="27"/>
      <c r="N1965" s="15"/>
      <c r="O1965" s="15"/>
      <c r="P1965" s="15"/>
      <c r="Q1965" s="15"/>
      <c r="R1965" s="15"/>
      <c r="S1965" s="15"/>
      <c r="T1965" s="15"/>
      <c r="U1965" s="15"/>
      <c r="V1965" s="15"/>
      <c r="W1965" s="15"/>
    </row>
    <row r="1966" spans="1:23" s="16" customFormat="1">
      <c r="A1966" s="15"/>
      <c r="B1966" s="15"/>
      <c r="C1966" s="15"/>
      <c r="D1966" s="15"/>
      <c r="E1966" s="15"/>
      <c r="F1966" s="15"/>
      <c r="G1966" s="15"/>
      <c r="H1966" s="15"/>
      <c r="I1966" s="15"/>
      <c r="J1966" s="15"/>
      <c r="K1966" s="15"/>
      <c r="L1966" s="27"/>
      <c r="N1966" s="15"/>
      <c r="O1966" s="15"/>
      <c r="P1966" s="15"/>
      <c r="Q1966" s="15"/>
      <c r="R1966" s="15"/>
      <c r="S1966" s="15"/>
      <c r="T1966" s="15"/>
      <c r="U1966" s="15"/>
      <c r="V1966" s="15"/>
      <c r="W1966" s="15"/>
    </row>
    <row r="1967" spans="1:23" s="16" customFormat="1">
      <c r="A1967" s="15"/>
      <c r="B1967" s="15"/>
      <c r="C1967" s="15"/>
      <c r="D1967" s="15"/>
      <c r="E1967" s="15"/>
      <c r="F1967" s="15"/>
      <c r="G1967" s="15"/>
      <c r="H1967" s="15"/>
      <c r="I1967" s="15"/>
      <c r="J1967" s="15"/>
      <c r="K1967" s="15"/>
      <c r="L1967" s="27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</row>
    <row r="1968" spans="1:23" s="16" customFormat="1">
      <c r="A1968" s="15"/>
      <c r="B1968" s="15"/>
      <c r="C1968" s="15"/>
      <c r="D1968" s="15"/>
      <c r="E1968" s="15"/>
      <c r="F1968" s="15"/>
      <c r="G1968" s="15"/>
      <c r="H1968" s="15"/>
      <c r="I1968" s="15"/>
      <c r="J1968" s="15"/>
      <c r="K1968" s="15"/>
      <c r="L1968" s="27"/>
      <c r="N1968" s="15"/>
      <c r="O1968" s="15"/>
      <c r="P1968" s="15"/>
      <c r="Q1968" s="15"/>
      <c r="R1968" s="15"/>
      <c r="S1968" s="15"/>
      <c r="T1968" s="15"/>
      <c r="U1968" s="15"/>
      <c r="V1968" s="15"/>
      <c r="W1968" s="15"/>
    </row>
    <row r="1969" spans="1:23" s="16" customFormat="1">
      <c r="A1969" s="15"/>
      <c r="B1969" s="15"/>
      <c r="C1969" s="15"/>
      <c r="D1969" s="15"/>
      <c r="E1969" s="15"/>
      <c r="F1969" s="15"/>
      <c r="G1969" s="15"/>
      <c r="H1969" s="15"/>
      <c r="I1969" s="15"/>
      <c r="J1969" s="15"/>
      <c r="K1969" s="15"/>
      <c r="L1969" s="27"/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</row>
    <row r="1970" spans="1:23" s="16" customFormat="1">
      <c r="A1970" s="15"/>
      <c r="B1970" s="15"/>
      <c r="C1970" s="15"/>
      <c r="D1970" s="15"/>
      <c r="E1970" s="15"/>
      <c r="F1970" s="15"/>
      <c r="G1970" s="15"/>
      <c r="H1970" s="15"/>
      <c r="I1970" s="15"/>
      <c r="J1970" s="15"/>
      <c r="K1970" s="15"/>
      <c r="L1970" s="27"/>
      <c r="N1970" s="15"/>
      <c r="O1970" s="15"/>
      <c r="P1970" s="15"/>
      <c r="Q1970" s="15"/>
      <c r="R1970" s="15"/>
      <c r="S1970" s="15"/>
      <c r="T1970" s="15"/>
      <c r="U1970" s="15"/>
      <c r="V1970" s="15"/>
      <c r="W1970" s="15"/>
    </row>
    <row r="1971" spans="1:23" s="16" customFormat="1">
      <c r="A1971" s="15"/>
      <c r="B1971" s="15"/>
      <c r="C1971" s="15"/>
      <c r="D1971" s="15"/>
      <c r="E1971" s="15"/>
      <c r="F1971" s="15"/>
      <c r="G1971" s="15"/>
      <c r="H1971" s="15"/>
      <c r="I1971" s="15"/>
      <c r="J1971" s="15"/>
      <c r="K1971" s="15"/>
      <c r="L1971" s="27"/>
      <c r="N1971" s="15"/>
      <c r="O1971" s="15"/>
      <c r="P1971" s="15"/>
      <c r="Q1971" s="15"/>
      <c r="R1971" s="15"/>
      <c r="S1971" s="15"/>
      <c r="T1971" s="15"/>
      <c r="U1971" s="15"/>
      <c r="V1971" s="15"/>
      <c r="W1971" s="15"/>
    </row>
    <row r="1972" spans="1:23" s="16" customFormat="1">
      <c r="A1972" s="15"/>
      <c r="B1972" s="15"/>
      <c r="C1972" s="15"/>
      <c r="D1972" s="15"/>
      <c r="E1972" s="15"/>
      <c r="F1972" s="15"/>
      <c r="G1972" s="15"/>
      <c r="H1972" s="15"/>
      <c r="I1972" s="15"/>
      <c r="J1972" s="15"/>
      <c r="K1972" s="15"/>
      <c r="L1972" s="27"/>
      <c r="N1972" s="15"/>
      <c r="O1972" s="15"/>
      <c r="P1972" s="15"/>
      <c r="Q1972" s="15"/>
      <c r="R1972" s="15"/>
      <c r="S1972" s="15"/>
      <c r="T1972" s="15"/>
      <c r="U1972" s="15"/>
      <c r="V1972" s="15"/>
      <c r="W1972" s="15"/>
    </row>
    <row r="1973" spans="1:23" s="16" customFormat="1">
      <c r="A1973" s="15"/>
      <c r="B1973" s="15"/>
      <c r="C1973" s="15"/>
      <c r="D1973" s="15"/>
      <c r="E1973" s="15"/>
      <c r="F1973" s="15"/>
      <c r="G1973" s="15"/>
      <c r="H1973" s="15"/>
      <c r="I1973" s="15"/>
      <c r="J1973" s="15"/>
      <c r="K1973" s="15"/>
      <c r="L1973" s="27"/>
      <c r="N1973" s="15"/>
      <c r="O1973" s="15"/>
      <c r="P1973" s="15"/>
      <c r="Q1973" s="15"/>
      <c r="R1973" s="15"/>
      <c r="S1973" s="15"/>
      <c r="T1973" s="15"/>
      <c r="U1973" s="15"/>
      <c r="V1973" s="15"/>
      <c r="W1973" s="15"/>
    </row>
    <row r="1974" spans="1:23" s="16" customFormat="1">
      <c r="A1974" s="15"/>
      <c r="B1974" s="15"/>
      <c r="C1974" s="15"/>
      <c r="D1974" s="15"/>
      <c r="E1974" s="15"/>
      <c r="F1974" s="15"/>
      <c r="G1974" s="15"/>
      <c r="H1974" s="15"/>
      <c r="I1974" s="15"/>
      <c r="J1974" s="15"/>
      <c r="K1974" s="15"/>
      <c r="L1974" s="27"/>
      <c r="N1974" s="15"/>
      <c r="O1974" s="15"/>
      <c r="P1974" s="15"/>
      <c r="Q1974" s="15"/>
      <c r="R1974" s="15"/>
      <c r="S1974" s="15"/>
      <c r="T1974" s="15"/>
      <c r="U1974" s="15"/>
      <c r="V1974" s="15"/>
      <c r="W1974" s="15"/>
    </row>
    <row r="1975" spans="1:23" s="16" customFormat="1">
      <c r="A1975" s="15"/>
      <c r="B1975" s="15"/>
      <c r="C1975" s="15"/>
      <c r="D1975" s="15"/>
      <c r="E1975" s="15"/>
      <c r="F1975" s="15"/>
      <c r="G1975" s="15"/>
      <c r="H1975" s="15"/>
      <c r="I1975" s="15"/>
      <c r="J1975" s="15"/>
      <c r="K1975" s="15"/>
      <c r="L1975" s="27"/>
      <c r="N1975" s="15"/>
      <c r="O1975" s="15"/>
      <c r="P1975" s="15"/>
      <c r="Q1975" s="15"/>
      <c r="R1975" s="15"/>
      <c r="S1975" s="15"/>
      <c r="T1975" s="15"/>
      <c r="U1975" s="15"/>
      <c r="V1975" s="15"/>
      <c r="W1975" s="15"/>
    </row>
    <row r="1976" spans="1:23" s="16" customFormat="1">
      <c r="A1976" s="15"/>
      <c r="B1976" s="15"/>
      <c r="C1976" s="15"/>
      <c r="D1976" s="15"/>
      <c r="E1976" s="15"/>
      <c r="F1976" s="15"/>
      <c r="G1976" s="15"/>
      <c r="H1976" s="15"/>
      <c r="I1976" s="15"/>
      <c r="J1976" s="15"/>
      <c r="K1976" s="15"/>
      <c r="L1976" s="27"/>
      <c r="N1976" s="15"/>
      <c r="O1976" s="15"/>
      <c r="P1976" s="15"/>
      <c r="Q1976" s="15"/>
      <c r="R1976" s="15"/>
      <c r="S1976" s="15"/>
      <c r="T1976" s="15"/>
      <c r="U1976" s="15"/>
      <c r="V1976" s="15"/>
      <c r="W1976" s="15"/>
    </row>
    <row r="1977" spans="1:23" s="16" customFormat="1">
      <c r="A1977" s="15"/>
      <c r="B1977" s="15"/>
      <c r="C1977" s="15"/>
      <c r="D1977" s="15"/>
      <c r="E1977" s="15"/>
      <c r="F1977" s="15"/>
      <c r="G1977" s="15"/>
      <c r="H1977" s="15"/>
      <c r="I1977" s="15"/>
      <c r="J1977" s="15"/>
      <c r="K1977" s="15"/>
      <c r="L1977" s="27"/>
      <c r="N1977" s="15"/>
      <c r="O1977" s="15"/>
      <c r="P1977" s="15"/>
      <c r="Q1977" s="15"/>
      <c r="R1977" s="15"/>
      <c r="S1977" s="15"/>
      <c r="T1977" s="15"/>
      <c r="U1977" s="15"/>
      <c r="V1977" s="15"/>
      <c r="W1977" s="15"/>
    </row>
    <row r="1978" spans="1:23" s="16" customFormat="1">
      <c r="A1978" s="15"/>
      <c r="B1978" s="15"/>
      <c r="C1978" s="15"/>
      <c r="D1978" s="15"/>
      <c r="E1978" s="15"/>
      <c r="F1978" s="15"/>
      <c r="G1978" s="15"/>
      <c r="H1978" s="15"/>
      <c r="I1978" s="15"/>
      <c r="J1978" s="15"/>
      <c r="K1978" s="15"/>
      <c r="L1978" s="27"/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</row>
    <row r="1979" spans="1:23" s="16" customFormat="1">
      <c r="A1979" s="15"/>
      <c r="B1979" s="15"/>
      <c r="C1979" s="15"/>
      <c r="D1979" s="15"/>
      <c r="E1979" s="15"/>
      <c r="F1979" s="15"/>
      <c r="G1979" s="15"/>
      <c r="H1979" s="15"/>
      <c r="I1979" s="15"/>
      <c r="J1979" s="15"/>
      <c r="K1979" s="15"/>
      <c r="L1979" s="27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</row>
    <row r="1980" spans="1:23" s="16" customFormat="1">
      <c r="A1980" s="15"/>
      <c r="B1980" s="15"/>
      <c r="C1980" s="15"/>
      <c r="D1980" s="15"/>
      <c r="E1980" s="15"/>
      <c r="F1980" s="15"/>
      <c r="G1980" s="15"/>
      <c r="H1980" s="15"/>
      <c r="I1980" s="15"/>
      <c r="J1980" s="15"/>
      <c r="K1980" s="15"/>
      <c r="L1980" s="27"/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</row>
    <row r="1981" spans="1:23" s="16" customFormat="1">
      <c r="A1981" s="15"/>
      <c r="B1981" s="15"/>
      <c r="C1981" s="15"/>
      <c r="D1981" s="15"/>
      <c r="E1981" s="15"/>
      <c r="F1981" s="15"/>
      <c r="G1981" s="15"/>
      <c r="H1981" s="15"/>
      <c r="I1981" s="15"/>
      <c r="J1981" s="15"/>
      <c r="K1981" s="15"/>
      <c r="L1981" s="27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</row>
    <row r="1982" spans="1:23" s="16" customFormat="1">
      <c r="A1982" s="15"/>
      <c r="B1982" s="15"/>
      <c r="C1982" s="15"/>
      <c r="D1982" s="15"/>
      <c r="E1982" s="15"/>
      <c r="F1982" s="15"/>
      <c r="G1982" s="15"/>
      <c r="H1982" s="15"/>
      <c r="I1982" s="15"/>
      <c r="J1982" s="15"/>
      <c r="K1982" s="15"/>
      <c r="L1982" s="27"/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</row>
    <row r="1983" spans="1:23" s="16" customFormat="1">
      <c r="A1983" s="15"/>
      <c r="B1983" s="15"/>
      <c r="C1983" s="15"/>
      <c r="D1983" s="15"/>
      <c r="E1983" s="15"/>
      <c r="F1983" s="15"/>
      <c r="G1983" s="15"/>
      <c r="H1983" s="15"/>
      <c r="I1983" s="15"/>
      <c r="J1983" s="15"/>
      <c r="K1983" s="15"/>
      <c r="L1983" s="27"/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</row>
    <row r="1984" spans="1:23" s="16" customFormat="1">
      <c r="A1984" s="15"/>
      <c r="B1984" s="15"/>
      <c r="C1984" s="15"/>
      <c r="D1984" s="15"/>
      <c r="E1984" s="15"/>
      <c r="F1984" s="15"/>
      <c r="G1984" s="15"/>
      <c r="H1984" s="15"/>
      <c r="I1984" s="15"/>
      <c r="J1984" s="15"/>
      <c r="K1984" s="15"/>
      <c r="L1984" s="27"/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</row>
    <row r="1985" spans="1:23" s="16" customFormat="1">
      <c r="A1985" s="15"/>
      <c r="B1985" s="15"/>
      <c r="C1985" s="15"/>
      <c r="D1985" s="15"/>
      <c r="E1985" s="15"/>
      <c r="F1985" s="15"/>
      <c r="G1985" s="15"/>
      <c r="H1985" s="15"/>
      <c r="I1985" s="15"/>
      <c r="J1985" s="15"/>
      <c r="K1985" s="15"/>
      <c r="L1985" s="27"/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</row>
    <row r="1986" spans="1:23" s="16" customFormat="1">
      <c r="A1986" s="15"/>
      <c r="B1986" s="15"/>
      <c r="C1986" s="15"/>
      <c r="D1986" s="15"/>
      <c r="E1986" s="15"/>
      <c r="F1986" s="15"/>
      <c r="G1986" s="15"/>
      <c r="H1986" s="15"/>
      <c r="I1986" s="15"/>
      <c r="J1986" s="15"/>
      <c r="K1986" s="15"/>
      <c r="L1986" s="27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</row>
    <row r="1987" spans="1:23" s="16" customFormat="1">
      <c r="A1987" s="15"/>
      <c r="B1987" s="15"/>
      <c r="C1987" s="15"/>
      <c r="D1987" s="15"/>
      <c r="E1987" s="15"/>
      <c r="F1987" s="15"/>
      <c r="G1987" s="15"/>
      <c r="H1987" s="15"/>
      <c r="I1987" s="15"/>
      <c r="J1987" s="15"/>
      <c r="K1987" s="15"/>
      <c r="L1987" s="27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</row>
    <row r="1988" spans="1:23" s="16" customFormat="1">
      <c r="A1988" s="15"/>
      <c r="B1988" s="15"/>
      <c r="C1988" s="15"/>
      <c r="D1988" s="15"/>
      <c r="E1988" s="15"/>
      <c r="F1988" s="15"/>
      <c r="G1988" s="15"/>
      <c r="H1988" s="15"/>
      <c r="I1988" s="15"/>
      <c r="J1988" s="15"/>
      <c r="K1988" s="15"/>
      <c r="L1988" s="27"/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</row>
    <row r="1989" spans="1:23" s="16" customFormat="1">
      <c r="A1989" s="15"/>
      <c r="B1989" s="15"/>
      <c r="C1989" s="15"/>
      <c r="D1989" s="15"/>
      <c r="E1989" s="15"/>
      <c r="F1989" s="15"/>
      <c r="G1989" s="15"/>
      <c r="H1989" s="15"/>
      <c r="I1989" s="15"/>
      <c r="J1989" s="15"/>
      <c r="K1989" s="15"/>
      <c r="L1989" s="27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</row>
    <row r="1990" spans="1:23" s="16" customFormat="1">
      <c r="A1990" s="15"/>
      <c r="B1990" s="15"/>
      <c r="C1990" s="15"/>
      <c r="D1990" s="15"/>
      <c r="E1990" s="15"/>
      <c r="F1990" s="15"/>
      <c r="G1990" s="15"/>
      <c r="H1990" s="15"/>
      <c r="I1990" s="15"/>
      <c r="J1990" s="15"/>
      <c r="K1990" s="15"/>
      <c r="L1990" s="27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</row>
    <row r="1991" spans="1:23" s="16" customFormat="1">
      <c r="A1991" s="15"/>
      <c r="B1991" s="15"/>
      <c r="C1991" s="15"/>
      <c r="D1991" s="15"/>
      <c r="E1991" s="15"/>
      <c r="F1991" s="15"/>
      <c r="G1991" s="15"/>
      <c r="H1991" s="15"/>
      <c r="I1991" s="15"/>
      <c r="J1991" s="15"/>
      <c r="K1991" s="15"/>
      <c r="L1991" s="27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</row>
    <row r="1992" spans="1:23" s="16" customFormat="1">
      <c r="A1992" s="15"/>
      <c r="B1992" s="15"/>
      <c r="C1992" s="15"/>
      <c r="D1992" s="15"/>
      <c r="E1992" s="15"/>
      <c r="F1992" s="15"/>
      <c r="G1992" s="15"/>
      <c r="H1992" s="15"/>
      <c r="I1992" s="15"/>
      <c r="J1992" s="15"/>
      <c r="K1992" s="15"/>
      <c r="L1992" s="27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</row>
    <row r="1993" spans="1:23" s="16" customFormat="1">
      <c r="A1993" s="15"/>
      <c r="B1993" s="15"/>
      <c r="C1993" s="15"/>
      <c r="D1993" s="15"/>
      <c r="E1993" s="15"/>
      <c r="F1993" s="15"/>
      <c r="G1993" s="15"/>
      <c r="H1993" s="15"/>
      <c r="I1993" s="15"/>
      <c r="J1993" s="15"/>
      <c r="K1993" s="15"/>
      <c r="L1993" s="27"/>
      <c r="N1993" s="15"/>
      <c r="O1993" s="15"/>
      <c r="P1993" s="15"/>
      <c r="Q1993" s="15"/>
      <c r="R1993" s="15"/>
      <c r="S1993" s="15"/>
      <c r="T1993" s="15"/>
      <c r="U1993" s="15"/>
      <c r="V1993" s="15"/>
      <c r="W1993" s="15"/>
    </row>
    <row r="1994" spans="1:23" s="16" customFormat="1">
      <c r="A1994" s="15"/>
      <c r="B1994" s="15"/>
      <c r="C1994" s="15"/>
      <c r="D1994" s="15"/>
      <c r="E1994" s="15"/>
      <c r="F1994" s="15"/>
      <c r="G1994" s="15"/>
      <c r="H1994" s="15"/>
      <c r="I1994" s="15"/>
      <c r="J1994" s="15"/>
      <c r="K1994" s="15"/>
      <c r="L1994" s="27"/>
      <c r="N1994" s="15"/>
      <c r="O1994" s="15"/>
      <c r="P1994" s="15"/>
      <c r="Q1994" s="15"/>
      <c r="R1994" s="15"/>
      <c r="S1994" s="15"/>
      <c r="T1994" s="15"/>
      <c r="U1994" s="15"/>
      <c r="V1994" s="15"/>
      <c r="W1994" s="15"/>
    </row>
    <row r="1995" spans="1:23" s="16" customFormat="1">
      <c r="A1995" s="15"/>
      <c r="B1995" s="15"/>
      <c r="C1995" s="15"/>
      <c r="D1995" s="15"/>
      <c r="E1995" s="15"/>
      <c r="F1995" s="15"/>
      <c r="G1995" s="15"/>
      <c r="H1995" s="15"/>
      <c r="I1995" s="15"/>
      <c r="J1995" s="15"/>
      <c r="K1995" s="15"/>
      <c r="L1995" s="27"/>
      <c r="N1995" s="15"/>
      <c r="O1995" s="15"/>
      <c r="P1995" s="15"/>
      <c r="Q1995" s="15"/>
      <c r="R1995" s="15"/>
      <c r="S1995" s="15"/>
      <c r="T1995" s="15"/>
      <c r="U1995" s="15"/>
      <c r="V1995" s="15"/>
      <c r="W1995" s="15"/>
    </row>
    <row r="1996" spans="1:23" s="16" customFormat="1">
      <c r="A1996" s="15"/>
      <c r="B1996" s="15"/>
      <c r="C1996" s="15"/>
      <c r="D1996" s="15"/>
      <c r="E1996" s="15"/>
      <c r="F1996" s="15"/>
      <c r="G1996" s="15"/>
      <c r="H1996" s="15"/>
      <c r="I1996" s="15"/>
      <c r="J1996" s="15"/>
      <c r="K1996" s="15"/>
      <c r="L1996" s="27"/>
      <c r="N1996" s="15"/>
      <c r="O1996" s="15"/>
      <c r="P1996" s="15"/>
      <c r="Q1996" s="15"/>
      <c r="R1996" s="15"/>
      <c r="S1996" s="15"/>
      <c r="T1996" s="15"/>
      <c r="U1996" s="15"/>
      <c r="V1996" s="15"/>
      <c r="W1996" s="15"/>
    </row>
    <row r="1997" spans="1:23" s="16" customFormat="1">
      <c r="A1997" s="15"/>
      <c r="B1997" s="15"/>
      <c r="C1997" s="15"/>
      <c r="D1997" s="15"/>
      <c r="E1997" s="15"/>
      <c r="F1997" s="15"/>
      <c r="G1997" s="15"/>
      <c r="H1997" s="15"/>
      <c r="I1997" s="15"/>
      <c r="J1997" s="15"/>
      <c r="K1997" s="15"/>
      <c r="L1997" s="27"/>
      <c r="N1997" s="15"/>
      <c r="O1997" s="15"/>
      <c r="P1997" s="15"/>
      <c r="Q1997" s="15"/>
      <c r="R1997" s="15"/>
      <c r="S1997" s="15"/>
      <c r="T1997" s="15"/>
      <c r="U1997" s="15"/>
      <c r="V1997" s="15"/>
      <c r="W1997" s="15"/>
    </row>
    <row r="1998" spans="1:23" s="16" customFormat="1">
      <c r="A1998" s="15"/>
      <c r="B1998" s="15"/>
      <c r="C1998" s="15"/>
      <c r="D1998" s="15"/>
      <c r="E1998" s="15"/>
      <c r="F1998" s="15"/>
      <c r="G1998" s="15"/>
      <c r="H1998" s="15"/>
      <c r="I1998" s="15"/>
      <c r="J1998" s="15"/>
      <c r="K1998" s="15"/>
      <c r="L1998" s="27"/>
      <c r="N1998" s="15"/>
      <c r="O1998" s="15"/>
      <c r="P1998" s="15"/>
      <c r="Q1998" s="15"/>
      <c r="R1998" s="15"/>
      <c r="S1998" s="15"/>
      <c r="T1998" s="15"/>
      <c r="U1998" s="15"/>
      <c r="V1998" s="15"/>
      <c r="W1998" s="15"/>
    </row>
    <row r="1999" spans="1:23" s="16" customFormat="1">
      <c r="A1999" s="15"/>
      <c r="B1999" s="15"/>
      <c r="C1999" s="15"/>
      <c r="D1999" s="15"/>
      <c r="E1999" s="15"/>
      <c r="F1999" s="15"/>
      <c r="G1999" s="15"/>
      <c r="H1999" s="15"/>
      <c r="I1999" s="15"/>
      <c r="J1999" s="15"/>
      <c r="K1999" s="15"/>
      <c r="L1999" s="27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</row>
    <row r="2000" spans="1:23" s="16" customFormat="1">
      <c r="A2000" s="15"/>
      <c r="B2000" s="15"/>
      <c r="C2000" s="15"/>
      <c r="D2000" s="15"/>
      <c r="E2000" s="15"/>
      <c r="F2000" s="15"/>
      <c r="G2000" s="15"/>
      <c r="H2000" s="15"/>
      <c r="I2000" s="15"/>
      <c r="J2000" s="15"/>
      <c r="K2000" s="15"/>
      <c r="L2000" s="27"/>
      <c r="N2000" s="15"/>
      <c r="O2000" s="15"/>
      <c r="P2000" s="15"/>
      <c r="Q2000" s="15"/>
      <c r="R2000" s="15"/>
      <c r="S2000" s="15"/>
      <c r="T2000" s="15"/>
      <c r="U2000" s="15"/>
      <c r="V2000" s="15"/>
      <c r="W2000" s="15"/>
    </row>
    <row r="2001" spans="1:23" s="16" customFormat="1">
      <c r="A2001" s="15"/>
      <c r="B2001" s="15"/>
      <c r="C2001" s="15"/>
      <c r="D2001" s="15"/>
      <c r="E2001" s="15"/>
      <c r="F2001" s="15"/>
      <c r="G2001" s="15"/>
      <c r="H2001" s="15"/>
      <c r="I2001" s="15"/>
      <c r="J2001" s="15"/>
      <c r="K2001" s="15"/>
      <c r="L2001" s="27"/>
      <c r="N2001" s="15"/>
      <c r="O2001" s="15"/>
      <c r="P2001" s="15"/>
      <c r="Q2001" s="15"/>
      <c r="R2001" s="15"/>
      <c r="S2001" s="15"/>
      <c r="T2001" s="15"/>
      <c r="U2001" s="15"/>
      <c r="V2001" s="15"/>
      <c r="W2001" s="15"/>
    </row>
    <row r="2002" spans="1:23" s="16" customFormat="1">
      <c r="A2002" s="15"/>
      <c r="B2002" s="15"/>
      <c r="C2002" s="15"/>
      <c r="D2002" s="15"/>
      <c r="E2002" s="15"/>
      <c r="F2002" s="15"/>
      <c r="G2002" s="15"/>
      <c r="H2002" s="15"/>
      <c r="I2002" s="15"/>
      <c r="J2002" s="15"/>
      <c r="K2002" s="15"/>
      <c r="L2002" s="27"/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</row>
    <row r="2003" spans="1:23" s="16" customFormat="1">
      <c r="A2003" s="15"/>
      <c r="B2003" s="15"/>
      <c r="C2003" s="15"/>
      <c r="D2003" s="15"/>
      <c r="E2003" s="15"/>
      <c r="F2003" s="15"/>
      <c r="G2003" s="15"/>
      <c r="H2003" s="15"/>
      <c r="I2003" s="15"/>
      <c r="J2003" s="15"/>
      <c r="K2003" s="15"/>
      <c r="L2003" s="27"/>
      <c r="N2003" s="15"/>
      <c r="O2003" s="15"/>
      <c r="P2003" s="15"/>
      <c r="Q2003" s="15"/>
      <c r="R2003" s="15"/>
      <c r="S2003" s="15"/>
      <c r="T2003" s="15"/>
      <c r="U2003" s="15"/>
      <c r="V2003" s="15"/>
      <c r="W2003" s="15"/>
    </row>
    <row r="2004" spans="1:23" s="16" customFormat="1">
      <c r="A2004" s="15"/>
      <c r="B2004" s="15"/>
      <c r="C2004" s="15"/>
      <c r="D2004" s="15"/>
      <c r="E2004" s="15"/>
      <c r="F2004" s="15"/>
      <c r="G2004" s="15"/>
      <c r="H2004" s="15"/>
      <c r="I2004" s="15"/>
      <c r="J2004" s="15"/>
      <c r="K2004" s="15"/>
      <c r="L2004" s="27"/>
      <c r="N2004" s="15"/>
      <c r="O2004" s="15"/>
      <c r="P2004" s="15"/>
      <c r="Q2004" s="15"/>
      <c r="R2004" s="15"/>
      <c r="S2004" s="15"/>
      <c r="T2004" s="15"/>
      <c r="U2004" s="15"/>
      <c r="V2004" s="15"/>
      <c r="W2004" s="15"/>
    </row>
    <row r="2005" spans="1:23" s="16" customFormat="1">
      <c r="A2005" s="15"/>
      <c r="B2005" s="15"/>
      <c r="C2005" s="15"/>
      <c r="D2005" s="15"/>
      <c r="E2005" s="15"/>
      <c r="F2005" s="15"/>
      <c r="G2005" s="15"/>
      <c r="H2005" s="15"/>
      <c r="I2005" s="15"/>
      <c r="J2005" s="15"/>
      <c r="K2005" s="15"/>
      <c r="L2005" s="27"/>
      <c r="N2005" s="15"/>
      <c r="O2005" s="15"/>
      <c r="P2005" s="15"/>
      <c r="Q2005" s="15"/>
      <c r="R2005" s="15"/>
      <c r="S2005" s="15"/>
      <c r="T2005" s="15"/>
      <c r="U2005" s="15"/>
      <c r="V2005" s="15"/>
      <c r="W2005" s="15"/>
    </row>
    <row r="2006" spans="1:23" s="16" customFormat="1">
      <c r="A2006" s="15"/>
      <c r="B2006" s="15"/>
      <c r="C2006" s="15"/>
      <c r="D2006" s="15"/>
      <c r="E2006" s="15"/>
      <c r="F2006" s="15"/>
      <c r="G2006" s="15"/>
      <c r="H2006" s="15"/>
      <c r="I2006" s="15"/>
      <c r="J2006" s="15"/>
      <c r="K2006" s="15"/>
      <c r="L2006" s="27"/>
      <c r="N2006" s="15"/>
      <c r="O2006" s="15"/>
      <c r="P2006" s="15"/>
      <c r="Q2006" s="15"/>
      <c r="R2006" s="15"/>
      <c r="S2006" s="15"/>
      <c r="T2006" s="15"/>
      <c r="U2006" s="15"/>
      <c r="V2006" s="15"/>
      <c r="W2006" s="15"/>
    </row>
    <row r="2007" spans="1:23" s="16" customFormat="1">
      <c r="A2007" s="15"/>
      <c r="B2007" s="15"/>
      <c r="C2007" s="15"/>
      <c r="D2007" s="15"/>
      <c r="E2007" s="15"/>
      <c r="F2007" s="15"/>
      <c r="G2007" s="15"/>
      <c r="H2007" s="15"/>
      <c r="I2007" s="15"/>
      <c r="J2007" s="15"/>
      <c r="K2007" s="15"/>
      <c r="L2007" s="27"/>
      <c r="N2007" s="15"/>
      <c r="O2007" s="15"/>
      <c r="P2007" s="15"/>
      <c r="Q2007" s="15"/>
      <c r="R2007" s="15"/>
      <c r="S2007" s="15"/>
      <c r="T2007" s="15"/>
      <c r="U2007" s="15"/>
      <c r="V2007" s="15"/>
      <c r="W2007" s="15"/>
    </row>
    <row r="2008" spans="1:23" s="16" customFormat="1">
      <c r="A2008" s="15"/>
      <c r="B2008" s="15"/>
      <c r="C2008" s="15"/>
      <c r="D2008" s="15"/>
      <c r="E2008" s="15"/>
      <c r="F2008" s="15"/>
      <c r="G2008" s="15"/>
      <c r="H2008" s="15"/>
      <c r="I2008" s="15"/>
      <c r="J2008" s="15"/>
      <c r="K2008" s="15"/>
      <c r="L2008" s="27"/>
      <c r="N2008" s="15"/>
      <c r="O2008" s="15"/>
      <c r="P2008" s="15"/>
      <c r="Q2008" s="15"/>
      <c r="R2008" s="15"/>
      <c r="S2008" s="15"/>
      <c r="T2008" s="15"/>
      <c r="U2008" s="15"/>
      <c r="V2008" s="15"/>
      <c r="W2008" s="15"/>
    </row>
    <row r="2009" spans="1:23" s="16" customFormat="1">
      <c r="A2009" s="15"/>
      <c r="B2009" s="15"/>
      <c r="C2009" s="15"/>
      <c r="D2009" s="15"/>
      <c r="E2009" s="15"/>
      <c r="F2009" s="15"/>
      <c r="G2009" s="15"/>
      <c r="H2009" s="15"/>
      <c r="I2009" s="15"/>
      <c r="J2009" s="15"/>
      <c r="K2009" s="15"/>
      <c r="L2009" s="27"/>
      <c r="N2009" s="15"/>
      <c r="O2009" s="15"/>
      <c r="P2009" s="15"/>
      <c r="Q2009" s="15"/>
      <c r="R2009" s="15"/>
      <c r="S2009" s="15"/>
      <c r="T2009" s="15"/>
      <c r="U2009" s="15"/>
      <c r="V2009" s="15"/>
      <c r="W2009" s="15"/>
    </row>
    <row r="2010" spans="1:23" s="16" customFormat="1">
      <c r="A2010" s="15"/>
      <c r="B2010" s="15"/>
      <c r="C2010" s="15"/>
      <c r="D2010" s="15"/>
      <c r="E2010" s="15"/>
      <c r="F2010" s="15"/>
      <c r="G2010" s="15"/>
      <c r="H2010" s="15"/>
      <c r="I2010" s="15"/>
      <c r="J2010" s="15"/>
      <c r="K2010" s="15"/>
      <c r="L2010" s="27"/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</row>
    <row r="2011" spans="1:23" s="16" customFormat="1">
      <c r="A2011" s="15"/>
      <c r="B2011" s="15"/>
      <c r="C2011" s="15"/>
      <c r="D2011" s="15"/>
      <c r="E2011" s="15"/>
      <c r="F2011" s="15"/>
      <c r="G2011" s="15"/>
      <c r="H2011" s="15"/>
      <c r="I2011" s="15"/>
      <c r="J2011" s="15"/>
      <c r="K2011" s="15"/>
      <c r="L2011" s="27"/>
      <c r="N2011" s="15"/>
      <c r="O2011" s="15"/>
      <c r="P2011" s="15"/>
      <c r="Q2011" s="15"/>
      <c r="R2011" s="15"/>
      <c r="S2011" s="15"/>
      <c r="T2011" s="15"/>
      <c r="U2011" s="15"/>
      <c r="V2011" s="15"/>
      <c r="W2011" s="15"/>
    </row>
    <row r="2012" spans="1:23" s="16" customFormat="1">
      <c r="A2012" s="15"/>
      <c r="B2012" s="15"/>
      <c r="C2012" s="15"/>
      <c r="D2012" s="15"/>
      <c r="E2012" s="15"/>
      <c r="F2012" s="15"/>
      <c r="G2012" s="15"/>
      <c r="H2012" s="15"/>
      <c r="I2012" s="15"/>
      <c r="J2012" s="15"/>
      <c r="K2012" s="15"/>
      <c r="L2012" s="27"/>
      <c r="N2012" s="15"/>
      <c r="O2012" s="15"/>
      <c r="P2012" s="15"/>
      <c r="Q2012" s="15"/>
      <c r="R2012" s="15"/>
      <c r="S2012" s="15"/>
      <c r="T2012" s="15"/>
      <c r="U2012" s="15"/>
      <c r="V2012" s="15"/>
      <c r="W2012" s="15"/>
    </row>
    <row r="2013" spans="1:23" s="16" customFormat="1">
      <c r="A2013" s="15"/>
      <c r="B2013" s="15"/>
      <c r="C2013" s="15"/>
      <c r="D2013" s="15"/>
      <c r="E2013" s="15"/>
      <c r="F2013" s="15"/>
      <c r="G2013" s="15"/>
      <c r="H2013" s="15"/>
      <c r="I2013" s="15"/>
      <c r="J2013" s="15"/>
      <c r="K2013" s="15"/>
      <c r="L2013" s="27"/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</row>
    <row r="2014" spans="1:23" s="16" customFormat="1">
      <c r="A2014" s="15"/>
      <c r="B2014" s="15"/>
      <c r="C2014" s="15"/>
      <c r="D2014" s="15"/>
      <c r="E2014" s="15"/>
      <c r="F2014" s="15"/>
      <c r="G2014" s="15"/>
      <c r="H2014" s="15"/>
      <c r="I2014" s="15"/>
      <c r="J2014" s="15"/>
      <c r="K2014" s="15"/>
      <c r="L2014" s="27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</row>
    <row r="2015" spans="1:23" s="16" customFormat="1">
      <c r="A2015" s="15"/>
      <c r="B2015" s="15"/>
      <c r="C2015" s="15"/>
      <c r="D2015" s="15"/>
      <c r="E2015" s="15"/>
      <c r="F2015" s="15"/>
      <c r="G2015" s="15"/>
      <c r="H2015" s="15"/>
      <c r="I2015" s="15"/>
      <c r="J2015" s="15"/>
      <c r="K2015" s="15"/>
      <c r="L2015" s="27"/>
      <c r="N2015" s="15"/>
      <c r="O2015" s="15"/>
      <c r="P2015" s="15"/>
      <c r="Q2015" s="15"/>
      <c r="R2015" s="15"/>
      <c r="S2015" s="15"/>
      <c r="T2015" s="15"/>
      <c r="U2015" s="15"/>
      <c r="V2015" s="15"/>
      <c r="W2015" s="15"/>
    </row>
    <row r="2016" spans="1:23" s="16" customFormat="1">
      <c r="A2016" s="15"/>
      <c r="B2016" s="15"/>
      <c r="C2016" s="15"/>
      <c r="D2016" s="15"/>
      <c r="E2016" s="15"/>
      <c r="F2016" s="15"/>
      <c r="G2016" s="15"/>
      <c r="H2016" s="15"/>
      <c r="I2016" s="15"/>
      <c r="J2016" s="15"/>
      <c r="K2016" s="15"/>
      <c r="L2016" s="27"/>
      <c r="N2016" s="15"/>
      <c r="O2016" s="15"/>
      <c r="P2016" s="15"/>
      <c r="Q2016" s="15"/>
      <c r="R2016" s="15"/>
      <c r="S2016" s="15"/>
      <c r="T2016" s="15"/>
      <c r="U2016" s="15"/>
      <c r="V2016" s="15"/>
      <c r="W2016" s="15"/>
    </row>
    <row r="2017" spans="1:23" s="16" customFormat="1">
      <c r="A2017" s="15"/>
      <c r="B2017" s="15"/>
      <c r="C2017" s="15"/>
      <c r="D2017" s="15"/>
      <c r="E2017" s="15"/>
      <c r="F2017" s="15"/>
      <c r="G2017" s="15"/>
      <c r="H2017" s="15"/>
      <c r="I2017" s="15"/>
      <c r="J2017" s="15"/>
      <c r="K2017" s="15"/>
      <c r="L2017" s="27"/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</row>
    <row r="2018" spans="1:23" s="16" customFormat="1">
      <c r="A2018" s="15"/>
      <c r="B2018" s="15"/>
      <c r="C2018" s="15"/>
      <c r="D2018" s="15"/>
      <c r="E2018" s="15"/>
      <c r="F2018" s="15"/>
      <c r="G2018" s="15"/>
      <c r="H2018" s="15"/>
      <c r="I2018" s="15"/>
      <c r="J2018" s="15"/>
      <c r="K2018" s="15"/>
      <c r="L2018" s="27"/>
      <c r="N2018" s="15"/>
      <c r="O2018" s="15"/>
      <c r="P2018" s="15"/>
      <c r="Q2018" s="15"/>
      <c r="R2018" s="15"/>
      <c r="S2018" s="15"/>
      <c r="T2018" s="15"/>
      <c r="U2018" s="15"/>
      <c r="V2018" s="15"/>
      <c r="W2018" s="15"/>
    </row>
    <row r="2019" spans="1:23" s="16" customFormat="1">
      <c r="A2019" s="15"/>
      <c r="B2019" s="15"/>
      <c r="C2019" s="15"/>
      <c r="D2019" s="15"/>
      <c r="E2019" s="15"/>
      <c r="F2019" s="15"/>
      <c r="G2019" s="15"/>
      <c r="H2019" s="15"/>
      <c r="I2019" s="15"/>
      <c r="J2019" s="15"/>
      <c r="K2019" s="15"/>
      <c r="L2019" s="27"/>
      <c r="N2019" s="15"/>
      <c r="O2019" s="15"/>
      <c r="P2019" s="15"/>
      <c r="Q2019" s="15"/>
      <c r="R2019" s="15"/>
      <c r="S2019" s="15"/>
      <c r="T2019" s="15"/>
      <c r="U2019" s="15"/>
      <c r="V2019" s="15"/>
      <c r="W2019" s="15"/>
    </row>
    <row r="2020" spans="1:23" s="16" customFormat="1">
      <c r="A2020" s="15"/>
      <c r="B2020" s="15"/>
      <c r="C2020" s="15"/>
      <c r="D2020" s="15"/>
      <c r="E2020" s="15"/>
      <c r="F2020" s="15"/>
      <c r="G2020" s="15"/>
      <c r="H2020" s="15"/>
      <c r="I2020" s="15"/>
      <c r="J2020" s="15"/>
      <c r="K2020" s="15"/>
      <c r="L2020" s="27"/>
      <c r="N2020" s="15"/>
      <c r="O2020" s="15"/>
      <c r="P2020" s="15"/>
      <c r="Q2020" s="15"/>
      <c r="R2020" s="15"/>
      <c r="S2020" s="15"/>
      <c r="T2020" s="15"/>
      <c r="U2020" s="15"/>
      <c r="V2020" s="15"/>
      <c r="W2020" s="15"/>
    </row>
    <row r="2021" spans="1:23" s="16" customFormat="1">
      <c r="A2021" s="15"/>
      <c r="B2021" s="15"/>
      <c r="C2021" s="15"/>
      <c r="D2021" s="15"/>
      <c r="E2021" s="15"/>
      <c r="F2021" s="15"/>
      <c r="G2021" s="15"/>
      <c r="H2021" s="15"/>
      <c r="I2021" s="15"/>
      <c r="J2021" s="15"/>
      <c r="K2021" s="15"/>
      <c r="L2021" s="27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</row>
    <row r="2022" spans="1:23" s="16" customFormat="1">
      <c r="A2022" s="15"/>
      <c r="B2022" s="15"/>
      <c r="C2022" s="15"/>
      <c r="D2022" s="15"/>
      <c r="E2022" s="15"/>
      <c r="F2022" s="15"/>
      <c r="G2022" s="15"/>
      <c r="H2022" s="15"/>
      <c r="I2022" s="15"/>
      <c r="J2022" s="15"/>
      <c r="K2022" s="15"/>
      <c r="L2022" s="27"/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</row>
    <row r="2023" spans="1:23" s="16" customFormat="1">
      <c r="A2023" s="15"/>
      <c r="B2023" s="15"/>
      <c r="C2023" s="15"/>
      <c r="D2023" s="15"/>
      <c r="E2023" s="15"/>
      <c r="F2023" s="15"/>
      <c r="G2023" s="15"/>
      <c r="H2023" s="15"/>
      <c r="I2023" s="15"/>
      <c r="J2023" s="15"/>
      <c r="K2023" s="15"/>
      <c r="L2023" s="27"/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</row>
    <row r="2024" spans="1:23" s="16" customFormat="1">
      <c r="A2024" s="15"/>
      <c r="B2024" s="15"/>
      <c r="C2024" s="15"/>
      <c r="D2024" s="15"/>
      <c r="E2024" s="15"/>
      <c r="F2024" s="15"/>
      <c r="G2024" s="15"/>
      <c r="H2024" s="15"/>
      <c r="I2024" s="15"/>
      <c r="J2024" s="15"/>
      <c r="K2024" s="15"/>
      <c r="L2024" s="27"/>
      <c r="N2024" s="15"/>
      <c r="O2024" s="15"/>
      <c r="P2024" s="15"/>
      <c r="Q2024" s="15"/>
      <c r="R2024" s="15"/>
      <c r="S2024" s="15"/>
      <c r="T2024" s="15"/>
      <c r="U2024" s="15"/>
      <c r="V2024" s="15"/>
      <c r="W2024" s="15"/>
    </row>
    <row r="2025" spans="1:23" s="16" customFormat="1">
      <c r="A2025" s="15"/>
      <c r="B2025" s="15"/>
      <c r="C2025" s="15"/>
      <c r="D2025" s="15"/>
      <c r="E2025" s="15"/>
      <c r="F2025" s="15"/>
      <c r="G2025" s="15"/>
      <c r="H2025" s="15"/>
      <c r="I2025" s="15"/>
      <c r="J2025" s="15"/>
      <c r="K2025" s="15"/>
      <c r="L2025" s="27"/>
      <c r="N2025" s="15"/>
      <c r="O2025" s="15"/>
      <c r="P2025" s="15"/>
      <c r="Q2025" s="15"/>
      <c r="R2025" s="15"/>
      <c r="S2025" s="15"/>
      <c r="T2025" s="15"/>
      <c r="U2025" s="15"/>
      <c r="V2025" s="15"/>
      <c r="W2025" s="15"/>
    </row>
    <row r="2026" spans="1:23" s="16" customFormat="1">
      <c r="A2026" s="15"/>
      <c r="B2026" s="15"/>
      <c r="C2026" s="15"/>
      <c r="D2026" s="15"/>
      <c r="E2026" s="15"/>
      <c r="F2026" s="15"/>
      <c r="G2026" s="15"/>
      <c r="H2026" s="15"/>
      <c r="I2026" s="15"/>
      <c r="J2026" s="15"/>
      <c r="K2026" s="15"/>
      <c r="L2026" s="27"/>
      <c r="N2026" s="15"/>
      <c r="O2026" s="15"/>
      <c r="P2026" s="15"/>
      <c r="Q2026" s="15"/>
      <c r="R2026" s="15"/>
      <c r="S2026" s="15"/>
      <c r="T2026" s="15"/>
      <c r="U2026" s="15"/>
      <c r="V2026" s="15"/>
      <c r="W2026" s="15"/>
    </row>
    <row r="2027" spans="1:23" s="16" customFormat="1">
      <c r="A2027" s="15"/>
      <c r="B2027" s="15"/>
      <c r="C2027" s="15"/>
      <c r="D2027" s="15"/>
      <c r="E2027" s="15"/>
      <c r="F2027" s="15"/>
      <c r="G2027" s="15"/>
      <c r="H2027" s="15"/>
      <c r="I2027" s="15"/>
      <c r="J2027" s="15"/>
      <c r="K2027" s="15"/>
      <c r="L2027" s="27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</row>
    <row r="2028" spans="1:23" s="16" customFormat="1">
      <c r="A2028" s="15"/>
      <c r="B2028" s="15"/>
      <c r="C2028" s="15"/>
      <c r="D2028" s="15"/>
      <c r="E2028" s="15"/>
      <c r="F2028" s="15"/>
      <c r="G2028" s="15"/>
      <c r="H2028" s="15"/>
      <c r="I2028" s="15"/>
      <c r="J2028" s="15"/>
      <c r="K2028" s="15"/>
      <c r="L2028" s="27"/>
      <c r="N2028" s="15"/>
      <c r="O2028" s="15"/>
      <c r="P2028" s="15"/>
      <c r="Q2028" s="15"/>
      <c r="R2028" s="15"/>
      <c r="S2028" s="15"/>
      <c r="T2028" s="15"/>
      <c r="U2028" s="15"/>
      <c r="V2028" s="15"/>
      <c r="W2028" s="15"/>
    </row>
    <row r="2029" spans="1:23" s="16" customFormat="1">
      <c r="A2029" s="15"/>
      <c r="B2029" s="15"/>
      <c r="C2029" s="15"/>
      <c r="D2029" s="15"/>
      <c r="E2029" s="15"/>
      <c r="F2029" s="15"/>
      <c r="G2029" s="15"/>
      <c r="H2029" s="15"/>
      <c r="I2029" s="15"/>
      <c r="J2029" s="15"/>
      <c r="K2029" s="15"/>
      <c r="L2029" s="27"/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</row>
    <row r="2030" spans="1:23" s="16" customFormat="1">
      <c r="A2030" s="15"/>
      <c r="B2030" s="15"/>
      <c r="C2030" s="15"/>
      <c r="D2030" s="15"/>
      <c r="E2030" s="15"/>
      <c r="F2030" s="15"/>
      <c r="G2030" s="15"/>
      <c r="H2030" s="15"/>
      <c r="I2030" s="15"/>
      <c r="J2030" s="15"/>
      <c r="K2030" s="15"/>
      <c r="L2030" s="27"/>
      <c r="N2030" s="15"/>
      <c r="O2030" s="15"/>
      <c r="P2030" s="15"/>
      <c r="Q2030" s="15"/>
      <c r="R2030" s="15"/>
      <c r="S2030" s="15"/>
      <c r="T2030" s="15"/>
      <c r="U2030" s="15"/>
      <c r="V2030" s="15"/>
      <c r="W2030" s="15"/>
    </row>
    <row r="2031" spans="1:23" s="16" customFormat="1">
      <c r="A2031" s="15"/>
      <c r="B2031" s="15"/>
      <c r="C2031" s="15"/>
      <c r="D2031" s="15"/>
      <c r="E2031" s="15"/>
      <c r="F2031" s="15"/>
      <c r="G2031" s="15"/>
      <c r="H2031" s="15"/>
      <c r="I2031" s="15"/>
      <c r="J2031" s="15"/>
      <c r="K2031" s="15"/>
      <c r="L2031" s="27"/>
      <c r="N2031" s="15"/>
      <c r="O2031" s="15"/>
      <c r="P2031" s="15"/>
      <c r="Q2031" s="15"/>
      <c r="R2031" s="15"/>
      <c r="S2031" s="15"/>
      <c r="T2031" s="15"/>
      <c r="U2031" s="15"/>
      <c r="V2031" s="15"/>
      <c r="W2031" s="15"/>
    </row>
    <row r="2032" spans="1:23" s="16" customFormat="1">
      <c r="A2032" s="15"/>
      <c r="B2032" s="15"/>
      <c r="C2032" s="15"/>
      <c r="D2032" s="15"/>
      <c r="E2032" s="15"/>
      <c r="F2032" s="15"/>
      <c r="G2032" s="15"/>
      <c r="H2032" s="15"/>
      <c r="I2032" s="15"/>
      <c r="J2032" s="15"/>
      <c r="K2032" s="15"/>
      <c r="L2032" s="27"/>
      <c r="N2032" s="15"/>
      <c r="O2032" s="15"/>
      <c r="P2032" s="15"/>
      <c r="Q2032" s="15"/>
      <c r="R2032" s="15"/>
      <c r="S2032" s="15"/>
      <c r="T2032" s="15"/>
      <c r="U2032" s="15"/>
      <c r="V2032" s="15"/>
      <c r="W2032" s="15"/>
    </row>
    <row r="2033" spans="1:23" s="16" customFormat="1">
      <c r="A2033" s="15"/>
      <c r="B2033" s="15"/>
      <c r="C2033" s="15"/>
      <c r="D2033" s="15"/>
      <c r="E2033" s="15"/>
      <c r="F2033" s="15"/>
      <c r="G2033" s="15"/>
      <c r="H2033" s="15"/>
      <c r="I2033" s="15"/>
      <c r="J2033" s="15"/>
      <c r="K2033" s="15"/>
      <c r="L2033" s="27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</row>
    <row r="2034" spans="1:23" s="16" customFormat="1">
      <c r="A2034" s="15"/>
      <c r="B2034" s="15"/>
      <c r="C2034" s="15"/>
      <c r="D2034" s="15"/>
      <c r="E2034" s="15"/>
      <c r="F2034" s="15"/>
      <c r="G2034" s="15"/>
      <c r="H2034" s="15"/>
      <c r="I2034" s="15"/>
      <c r="J2034" s="15"/>
      <c r="K2034" s="15"/>
      <c r="L2034" s="27"/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</row>
    <row r="2035" spans="1:23" s="16" customFormat="1">
      <c r="A2035" s="15"/>
      <c r="B2035" s="15"/>
      <c r="C2035" s="15"/>
      <c r="D2035" s="15"/>
      <c r="E2035" s="15"/>
      <c r="F2035" s="15"/>
      <c r="G2035" s="15"/>
      <c r="H2035" s="15"/>
      <c r="I2035" s="15"/>
      <c r="J2035" s="15"/>
      <c r="K2035" s="15"/>
      <c r="L2035" s="27"/>
      <c r="N2035" s="15"/>
      <c r="O2035" s="15"/>
      <c r="P2035" s="15"/>
      <c r="Q2035" s="15"/>
      <c r="R2035" s="15"/>
      <c r="S2035" s="15"/>
      <c r="T2035" s="15"/>
      <c r="U2035" s="15"/>
      <c r="V2035" s="15"/>
      <c r="W2035" s="15"/>
    </row>
    <row r="2036" spans="1:23" s="16" customFormat="1">
      <c r="A2036" s="15"/>
      <c r="B2036" s="15"/>
      <c r="C2036" s="15"/>
      <c r="D2036" s="15"/>
      <c r="E2036" s="15"/>
      <c r="F2036" s="15"/>
      <c r="G2036" s="15"/>
      <c r="H2036" s="15"/>
      <c r="I2036" s="15"/>
      <c r="J2036" s="15"/>
      <c r="K2036" s="15"/>
      <c r="L2036" s="27"/>
      <c r="N2036" s="15"/>
      <c r="O2036" s="15"/>
      <c r="P2036" s="15"/>
      <c r="Q2036" s="15"/>
      <c r="R2036" s="15"/>
      <c r="S2036" s="15"/>
      <c r="T2036" s="15"/>
      <c r="U2036" s="15"/>
      <c r="V2036" s="15"/>
      <c r="W2036" s="15"/>
    </row>
    <row r="2037" spans="1:23" s="16" customFormat="1">
      <c r="A2037" s="15"/>
      <c r="B2037" s="15"/>
      <c r="C2037" s="15"/>
      <c r="D2037" s="15"/>
      <c r="E2037" s="15"/>
      <c r="F2037" s="15"/>
      <c r="G2037" s="15"/>
      <c r="H2037" s="15"/>
      <c r="I2037" s="15"/>
      <c r="J2037" s="15"/>
      <c r="K2037" s="15"/>
      <c r="L2037" s="27"/>
      <c r="N2037" s="15"/>
      <c r="O2037" s="15"/>
      <c r="P2037" s="15"/>
      <c r="Q2037" s="15"/>
      <c r="R2037" s="15"/>
      <c r="S2037" s="15"/>
      <c r="T2037" s="15"/>
      <c r="U2037" s="15"/>
      <c r="V2037" s="15"/>
      <c r="W2037" s="15"/>
    </row>
    <row r="2038" spans="1:23" s="16" customFormat="1">
      <c r="A2038" s="15"/>
      <c r="B2038" s="15"/>
      <c r="C2038" s="15"/>
      <c r="D2038" s="15"/>
      <c r="E2038" s="15"/>
      <c r="F2038" s="15"/>
      <c r="G2038" s="15"/>
      <c r="H2038" s="15"/>
      <c r="I2038" s="15"/>
      <c r="J2038" s="15"/>
      <c r="K2038" s="15"/>
      <c r="L2038" s="27"/>
      <c r="N2038" s="15"/>
      <c r="O2038" s="15"/>
      <c r="P2038" s="15"/>
      <c r="Q2038" s="15"/>
      <c r="R2038" s="15"/>
      <c r="S2038" s="15"/>
      <c r="T2038" s="15"/>
      <c r="U2038" s="15"/>
      <c r="V2038" s="15"/>
      <c r="W2038" s="15"/>
    </row>
    <row r="2039" spans="1:23" s="16" customFormat="1">
      <c r="A2039" s="15"/>
      <c r="B2039" s="15"/>
      <c r="C2039" s="15"/>
      <c r="D2039" s="15"/>
      <c r="E2039" s="15"/>
      <c r="F2039" s="15"/>
      <c r="G2039" s="15"/>
      <c r="H2039" s="15"/>
      <c r="I2039" s="15"/>
      <c r="J2039" s="15"/>
      <c r="K2039" s="15"/>
      <c r="L2039" s="27"/>
      <c r="N2039" s="15"/>
      <c r="O2039" s="15"/>
      <c r="P2039" s="15"/>
      <c r="Q2039" s="15"/>
      <c r="R2039" s="15"/>
      <c r="S2039" s="15"/>
      <c r="T2039" s="15"/>
      <c r="U2039" s="15"/>
      <c r="V2039" s="15"/>
      <c r="W2039" s="15"/>
    </row>
    <row r="2040" spans="1:23" s="16" customFormat="1">
      <c r="A2040" s="15"/>
      <c r="B2040" s="15"/>
      <c r="C2040" s="15"/>
      <c r="D2040" s="15"/>
      <c r="E2040" s="15"/>
      <c r="F2040" s="15"/>
      <c r="G2040" s="15"/>
      <c r="H2040" s="15"/>
      <c r="I2040" s="15"/>
      <c r="J2040" s="15"/>
      <c r="K2040" s="15"/>
      <c r="L2040" s="27"/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</row>
    <row r="2041" spans="1:23" s="16" customFormat="1">
      <c r="A2041" s="15"/>
      <c r="B2041" s="15"/>
      <c r="C2041" s="15"/>
      <c r="D2041" s="15"/>
      <c r="E2041" s="15"/>
      <c r="F2041" s="15"/>
      <c r="G2041" s="15"/>
      <c r="H2041" s="15"/>
      <c r="I2041" s="15"/>
      <c r="J2041" s="15"/>
      <c r="K2041" s="15"/>
      <c r="L2041" s="27"/>
      <c r="N2041" s="15"/>
      <c r="O2041" s="15"/>
      <c r="P2041" s="15"/>
      <c r="Q2041" s="15"/>
      <c r="R2041" s="15"/>
      <c r="S2041" s="15"/>
      <c r="T2041" s="15"/>
      <c r="U2041" s="15"/>
      <c r="V2041" s="15"/>
      <c r="W2041" s="15"/>
    </row>
    <row r="2042" spans="1:23" s="16" customFormat="1">
      <c r="A2042" s="15"/>
      <c r="B2042" s="15"/>
      <c r="C2042" s="15"/>
      <c r="D2042" s="15"/>
      <c r="E2042" s="15"/>
      <c r="F2042" s="15"/>
      <c r="G2042" s="15"/>
      <c r="H2042" s="15"/>
      <c r="I2042" s="15"/>
      <c r="J2042" s="15"/>
      <c r="K2042" s="15"/>
      <c r="L2042" s="27"/>
      <c r="N2042" s="15"/>
      <c r="O2042" s="15"/>
      <c r="P2042" s="15"/>
      <c r="Q2042" s="15"/>
      <c r="R2042" s="15"/>
      <c r="S2042" s="15"/>
      <c r="T2042" s="15"/>
      <c r="U2042" s="15"/>
      <c r="V2042" s="15"/>
      <c r="W2042" s="15"/>
    </row>
    <row r="2043" spans="1:23" s="16" customFormat="1">
      <c r="A2043" s="15"/>
      <c r="B2043" s="15"/>
      <c r="C2043" s="15"/>
      <c r="D2043" s="15"/>
      <c r="E2043" s="15"/>
      <c r="F2043" s="15"/>
      <c r="G2043" s="15"/>
      <c r="H2043" s="15"/>
      <c r="I2043" s="15"/>
      <c r="J2043" s="15"/>
      <c r="K2043" s="15"/>
      <c r="L2043" s="27"/>
      <c r="N2043" s="15"/>
      <c r="O2043" s="15"/>
      <c r="P2043" s="15"/>
      <c r="Q2043" s="15"/>
      <c r="R2043" s="15"/>
      <c r="S2043" s="15"/>
      <c r="T2043" s="15"/>
      <c r="U2043" s="15"/>
      <c r="V2043" s="15"/>
      <c r="W2043" s="15"/>
    </row>
    <row r="2044" spans="1:23" s="16" customFormat="1">
      <c r="A2044" s="15"/>
      <c r="B2044" s="15"/>
      <c r="C2044" s="15"/>
      <c r="D2044" s="15"/>
      <c r="E2044" s="15"/>
      <c r="F2044" s="15"/>
      <c r="G2044" s="15"/>
      <c r="H2044" s="15"/>
      <c r="I2044" s="15"/>
      <c r="J2044" s="15"/>
      <c r="K2044" s="15"/>
      <c r="L2044" s="27"/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</row>
    <row r="2045" spans="1:23" s="16" customFormat="1">
      <c r="A2045" s="15"/>
      <c r="B2045" s="15"/>
      <c r="C2045" s="15"/>
      <c r="D2045" s="15"/>
      <c r="E2045" s="15"/>
      <c r="F2045" s="15"/>
      <c r="G2045" s="15"/>
      <c r="H2045" s="15"/>
      <c r="I2045" s="15"/>
      <c r="J2045" s="15"/>
      <c r="K2045" s="15"/>
      <c r="L2045" s="27"/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</row>
    <row r="2046" spans="1:23" s="16" customFormat="1">
      <c r="A2046" s="15"/>
      <c r="B2046" s="15"/>
      <c r="C2046" s="15"/>
      <c r="D2046" s="15"/>
      <c r="E2046" s="15"/>
      <c r="F2046" s="15"/>
      <c r="G2046" s="15"/>
      <c r="H2046" s="15"/>
      <c r="I2046" s="15"/>
      <c r="J2046" s="15"/>
      <c r="K2046" s="15"/>
      <c r="L2046" s="27"/>
      <c r="N2046" s="15"/>
      <c r="O2046" s="15"/>
      <c r="P2046" s="15"/>
      <c r="Q2046" s="15"/>
      <c r="R2046" s="15"/>
      <c r="S2046" s="15"/>
      <c r="T2046" s="15"/>
      <c r="U2046" s="15"/>
      <c r="V2046" s="15"/>
      <c r="W2046" s="15"/>
    </row>
    <row r="2047" spans="1:23" s="16" customFormat="1">
      <c r="A2047" s="15"/>
      <c r="B2047" s="15"/>
      <c r="C2047" s="15"/>
      <c r="D2047" s="15"/>
      <c r="E2047" s="15"/>
      <c r="F2047" s="15"/>
      <c r="G2047" s="15"/>
      <c r="H2047" s="15"/>
      <c r="I2047" s="15"/>
      <c r="J2047" s="15"/>
      <c r="K2047" s="15"/>
      <c r="L2047" s="27"/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</row>
    <row r="2048" spans="1:23" s="16" customFormat="1">
      <c r="A2048" s="15"/>
      <c r="B2048" s="15"/>
      <c r="C2048" s="15"/>
      <c r="D2048" s="15"/>
      <c r="E2048" s="15"/>
      <c r="F2048" s="15"/>
      <c r="G2048" s="15"/>
      <c r="H2048" s="15"/>
      <c r="I2048" s="15"/>
      <c r="J2048" s="15"/>
      <c r="K2048" s="15"/>
      <c r="L2048" s="27"/>
      <c r="N2048" s="15"/>
      <c r="O2048" s="15"/>
      <c r="P2048" s="15"/>
      <c r="Q2048" s="15"/>
      <c r="R2048" s="15"/>
      <c r="S2048" s="15"/>
      <c r="T2048" s="15"/>
      <c r="U2048" s="15"/>
      <c r="V2048" s="15"/>
      <c r="W2048" s="15"/>
    </row>
    <row r="2049" spans="1:23" s="16" customFormat="1">
      <c r="A2049" s="15"/>
      <c r="B2049" s="15"/>
      <c r="C2049" s="15"/>
      <c r="D2049" s="15"/>
      <c r="E2049" s="15"/>
      <c r="F2049" s="15"/>
      <c r="G2049" s="15"/>
      <c r="H2049" s="15"/>
      <c r="I2049" s="15"/>
      <c r="J2049" s="15"/>
      <c r="K2049" s="15"/>
      <c r="L2049" s="27"/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</row>
    <row r="2050" spans="1:23" s="16" customFormat="1">
      <c r="A2050" s="15"/>
      <c r="B2050" s="15"/>
      <c r="C2050" s="15"/>
      <c r="D2050" s="15"/>
      <c r="E2050" s="15"/>
      <c r="F2050" s="15"/>
      <c r="G2050" s="15"/>
      <c r="H2050" s="15"/>
      <c r="I2050" s="15"/>
      <c r="J2050" s="15"/>
      <c r="K2050" s="15"/>
      <c r="L2050" s="27"/>
      <c r="N2050" s="15"/>
      <c r="O2050" s="15"/>
      <c r="P2050" s="15"/>
      <c r="Q2050" s="15"/>
      <c r="R2050" s="15"/>
      <c r="S2050" s="15"/>
      <c r="T2050" s="15"/>
      <c r="U2050" s="15"/>
      <c r="V2050" s="15"/>
      <c r="W2050" s="15"/>
    </row>
    <row r="2051" spans="1:23" s="16" customFormat="1">
      <c r="A2051" s="15"/>
      <c r="B2051" s="15"/>
      <c r="C2051" s="15"/>
      <c r="D2051" s="15"/>
      <c r="E2051" s="15"/>
      <c r="F2051" s="15"/>
      <c r="G2051" s="15"/>
      <c r="H2051" s="15"/>
      <c r="I2051" s="15"/>
      <c r="J2051" s="15"/>
      <c r="K2051" s="15"/>
      <c r="L2051" s="27"/>
      <c r="N2051" s="15"/>
      <c r="O2051" s="15"/>
      <c r="P2051" s="15"/>
      <c r="Q2051" s="15"/>
      <c r="R2051" s="15"/>
      <c r="S2051" s="15"/>
      <c r="T2051" s="15"/>
      <c r="U2051" s="15"/>
      <c r="V2051" s="15"/>
      <c r="W2051" s="15"/>
    </row>
    <row r="2052" spans="1:23" s="16" customFormat="1">
      <c r="A2052" s="15"/>
      <c r="B2052" s="15"/>
      <c r="C2052" s="15"/>
      <c r="D2052" s="15"/>
      <c r="E2052" s="15"/>
      <c r="F2052" s="15"/>
      <c r="G2052" s="15"/>
      <c r="H2052" s="15"/>
      <c r="I2052" s="15"/>
      <c r="J2052" s="15"/>
      <c r="K2052" s="15"/>
      <c r="L2052" s="27"/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</row>
    <row r="2053" spans="1:23" s="16" customFormat="1">
      <c r="A2053" s="15"/>
      <c r="B2053" s="15"/>
      <c r="C2053" s="15"/>
      <c r="D2053" s="15"/>
      <c r="E2053" s="15"/>
      <c r="F2053" s="15"/>
      <c r="G2053" s="15"/>
      <c r="H2053" s="15"/>
      <c r="I2053" s="15"/>
      <c r="J2053" s="15"/>
      <c r="K2053" s="15"/>
      <c r="L2053" s="27"/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</row>
    <row r="2054" spans="1:23" s="16" customFormat="1">
      <c r="A2054" s="15"/>
      <c r="B2054" s="15"/>
      <c r="C2054" s="15"/>
      <c r="D2054" s="15"/>
      <c r="E2054" s="15"/>
      <c r="F2054" s="15"/>
      <c r="G2054" s="15"/>
      <c r="H2054" s="15"/>
      <c r="I2054" s="15"/>
      <c r="J2054" s="15"/>
      <c r="K2054" s="15"/>
      <c r="L2054" s="27"/>
      <c r="N2054" s="15"/>
      <c r="O2054" s="15"/>
      <c r="P2054" s="15"/>
      <c r="Q2054" s="15"/>
      <c r="R2054" s="15"/>
      <c r="S2054" s="15"/>
      <c r="T2054" s="15"/>
      <c r="U2054" s="15"/>
      <c r="V2054" s="15"/>
      <c r="W2054" s="15"/>
    </row>
    <row r="2055" spans="1:23" s="16" customFormat="1">
      <c r="A2055" s="15"/>
      <c r="B2055" s="15"/>
      <c r="C2055" s="15"/>
      <c r="D2055" s="15"/>
      <c r="E2055" s="15"/>
      <c r="F2055" s="15"/>
      <c r="G2055" s="15"/>
      <c r="H2055" s="15"/>
      <c r="I2055" s="15"/>
      <c r="J2055" s="15"/>
      <c r="K2055" s="15"/>
      <c r="L2055" s="27"/>
      <c r="N2055" s="15"/>
      <c r="O2055" s="15"/>
      <c r="P2055" s="15"/>
      <c r="Q2055" s="15"/>
      <c r="R2055" s="15"/>
      <c r="S2055" s="15"/>
      <c r="T2055" s="15"/>
      <c r="U2055" s="15"/>
      <c r="V2055" s="15"/>
      <c r="W2055" s="15"/>
    </row>
    <row r="2056" spans="1:23" s="16" customFormat="1">
      <c r="A2056" s="15"/>
      <c r="B2056" s="15"/>
      <c r="C2056" s="15"/>
      <c r="D2056" s="15"/>
      <c r="E2056" s="15"/>
      <c r="F2056" s="15"/>
      <c r="G2056" s="15"/>
      <c r="H2056" s="15"/>
      <c r="I2056" s="15"/>
      <c r="J2056" s="15"/>
      <c r="K2056" s="15"/>
      <c r="L2056" s="27"/>
      <c r="N2056" s="15"/>
      <c r="O2056" s="15"/>
      <c r="P2056" s="15"/>
      <c r="Q2056" s="15"/>
      <c r="R2056" s="15"/>
      <c r="S2056" s="15"/>
      <c r="T2056" s="15"/>
      <c r="U2056" s="15"/>
      <c r="V2056" s="15"/>
      <c r="W2056" s="15"/>
    </row>
    <row r="2057" spans="1:23" s="16" customFormat="1">
      <c r="A2057" s="15"/>
      <c r="B2057" s="15"/>
      <c r="C2057" s="15"/>
      <c r="D2057" s="15"/>
      <c r="E2057" s="15"/>
      <c r="F2057" s="15"/>
      <c r="G2057" s="15"/>
      <c r="H2057" s="15"/>
      <c r="I2057" s="15"/>
      <c r="J2057" s="15"/>
      <c r="K2057" s="15"/>
      <c r="L2057" s="27"/>
      <c r="N2057" s="15"/>
      <c r="O2057" s="15"/>
      <c r="P2057" s="15"/>
      <c r="Q2057" s="15"/>
      <c r="R2057" s="15"/>
      <c r="S2057" s="15"/>
      <c r="T2057" s="15"/>
      <c r="U2057" s="15"/>
      <c r="V2057" s="15"/>
      <c r="W2057" s="15"/>
    </row>
    <row r="2058" spans="1:23" s="16" customFormat="1">
      <c r="A2058" s="15"/>
      <c r="B2058" s="15"/>
      <c r="C2058" s="15"/>
      <c r="D2058" s="15"/>
      <c r="E2058" s="15"/>
      <c r="F2058" s="15"/>
      <c r="G2058" s="15"/>
      <c r="H2058" s="15"/>
      <c r="I2058" s="15"/>
      <c r="J2058" s="15"/>
      <c r="K2058" s="15"/>
      <c r="L2058" s="27"/>
      <c r="N2058" s="15"/>
      <c r="O2058" s="15"/>
      <c r="P2058" s="15"/>
      <c r="Q2058" s="15"/>
      <c r="R2058" s="15"/>
      <c r="S2058" s="15"/>
      <c r="T2058" s="15"/>
      <c r="U2058" s="15"/>
      <c r="V2058" s="15"/>
      <c r="W2058" s="15"/>
    </row>
    <row r="2059" spans="1:23" s="16" customFormat="1">
      <c r="A2059" s="15"/>
      <c r="B2059" s="15"/>
      <c r="C2059" s="15"/>
      <c r="D2059" s="15"/>
      <c r="E2059" s="15"/>
      <c r="F2059" s="15"/>
      <c r="G2059" s="15"/>
      <c r="H2059" s="15"/>
      <c r="I2059" s="15"/>
      <c r="J2059" s="15"/>
      <c r="K2059" s="15"/>
      <c r="L2059" s="27"/>
      <c r="N2059" s="15"/>
      <c r="O2059" s="15"/>
      <c r="P2059" s="15"/>
      <c r="Q2059" s="15"/>
      <c r="R2059" s="15"/>
      <c r="S2059" s="15"/>
      <c r="T2059" s="15"/>
      <c r="U2059" s="15"/>
      <c r="V2059" s="15"/>
      <c r="W2059" s="15"/>
    </row>
    <row r="2060" spans="1:23" s="16" customFormat="1">
      <c r="A2060" s="15"/>
      <c r="B2060" s="15"/>
      <c r="C2060" s="15"/>
      <c r="D2060" s="15"/>
      <c r="E2060" s="15"/>
      <c r="F2060" s="15"/>
      <c r="G2060" s="15"/>
      <c r="H2060" s="15"/>
      <c r="I2060" s="15"/>
      <c r="J2060" s="15"/>
      <c r="K2060" s="15"/>
      <c r="L2060" s="27"/>
      <c r="N2060" s="15"/>
      <c r="O2060" s="15"/>
      <c r="P2060" s="15"/>
      <c r="Q2060" s="15"/>
      <c r="R2060" s="15"/>
      <c r="S2060" s="15"/>
      <c r="T2060" s="15"/>
      <c r="U2060" s="15"/>
      <c r="V2060" s="15"/>
      <c r="W2060" s="15"/>
    </row>
    <row r="2061" spans="1:23" s="16" customFormat="1">
      <c r="A2061" s="15"/>
      <c r="B2061" s="15"/>
      <c r="C2061" s="15"/>
      <c r="D2061" s="15"/>
      <c r="E2061" s="15"/>
      <c r="F2061" s="15"/>
      <c r="G2061" s="15"/>
      <c r="H2061" s="15"/>
      <c r="I2061" s="15"/>
      <c r="J2061" s="15"/>
      <c r="K2061" s="15"/>
      <c r="L2061" s="27"/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</row>
    <row r="2062" spans="1:23" s="16" customFormat="1">
      <c r="A2062" s="15"/>
      <c r="B2062" s="15"/>
      <c r="C2062" s="15"/>
      <c r="D2062" s="15"/>
      <c r="E2062" s="15"/>
      <c r="F2062" s="15"/>
      <c r="G2062" s="15"/>
      <c r="H2062" s="15"/>
      <c r="I2062" s="15"/>
      <c r="J2062" s="15"/>
      <c r="K2062" s="15"/>
      <c r="L2062" s="27"/>
      <c r="N2062" s="15"/>
      <c r="O2062" s="15"/>
      <c r="P2062" s="15"/>
      <c r="Q2062" s="15"/>
      <c r="R2062" s="15"/>
      <c r="S2062" s="15"/>
      <c r="T2062" s="15"/>
      <c r="U2062" s="15"/>
      <c r="V2062" s="15"/>
      <c r="W2062" s="15"/>
    </row>
    <row r="2063" spans="1:23" s="16" customFormat="1">
      <c r="A2063" s="15"/>
      <c r="B2063" s="15"/>
      <c r="C2063" s="15"/>
      <c r="D2063" s="15"/>
      <c r="E2063" s="15"/>
      <c r="F2063" s="15"/>
      <c r="G2063" s="15"/>
      <c r="H2063" s="15"/>
      <c r="I2063" s="15"/>
      <c r="J2063" s="15"/>
      <c r="K2063" s="15"/>
      <c r="L2063" s="27"/>
      <c r="N2063" s="15"/>
      <c r="O2063" s="15"/>
      <c r="P2063" s="15"/>
      <c r="Q2063" s="15"/>
      <c r="R2063" s="15"/>
      <c r="S2063" s="15"/>
      <c r="T2063" s="15"/>
      <c r="U2063" s="15"/>
      <c r="V2063" s="15"/>
      <c r="W2063" s="15"/>
    </row>
    <row r="2064" spans="1:23" s="16" customFormat="1">
      <c r="A2064" s="15"/>
      <c r="B2064" s="15"/>
      <c r="C2064" s="15"/>
      <c r="D2064" s="15"/>
      <c r="E2064" s="15"/>
      <c r="F2064" s="15"/>
      <c r="G2064" s="15"/>
      <c r="H2064" s="15"/>
      <c r="I2064" s="15"/>
      <c r="J2064" s="15"/>
      <c r="K2064" s="15"/>
      <c r="L2064" s="27"/>
      <c r="N2064" s="15"/>
      <c r="O2064" s="15"/>
      <c r="P2064" s="15"/>
      <c r="Q2064" s="15"/>
      <c r="R2064" s="15"/>
      <c r="S2064" s="15"/>
      <c r="T2064" s="15"/>
      <c r="U2064" s="15"/>
      <c r="V2064" s="15"/>
      <c r="W2064" s="15"/>
    </row>
    <row r="2065" spans="1:23" s="16" customFormat="1">
      <c r="A2065" s="15"/>
      <c r="B2065" s="15"/>
      <c r="C2065" s="15"/>
      <c r="D2065" s="15"/>
      <c r="E2065" s="15"/>
      <c r="F2065" s="15"/>
      <c r="G2065" s="15"/>
      <c r="H2065" s="15"/>
      <c r="I2065" s="15"/>
      <c r="J2065" s="15"/>
      <c r="K2065" s="15"/>
      <c r="L2065" s="27"/>
      <c r="N2065" s="15"/>
      <c r="O2065" s="15"/>
      <c r="P2065" s="15"/>
      <c r="Q2065" s="15"/>
      <c r="R2065" s="15"/>
      <c r="S2065" s="15"/>
      <c r="T2065" s="15"/>
      <c r="U2065" s="15"/>
      <c r="V2065" s="15"/>
      <c r="W2065" s="15"/>
    </row>
    <row r="2066" spans="1:23" s="16" customFormat="1">
      <c r="A2066" s="15"/>
      <c r="B2066" s="15"/>
      <c r="C2066" s="15"/>
      <c r="D2066" s="15"/>
      <c r="E2066" s="15"/>
      <c r="F2066" s="15"/>
      <c r="G2066" s="15"/>
      <c r="H2066" s="15"/>
      <c r="I2066" s="15"/>
      <c r="J2066" s="15"/>
      <c r="K2066" s="15"/>
      <c r="L2066" s="27"/>
      <c r="N2066" s="15"/>
      <c r="O2066" s="15"/>
      <c r="P2066" s="15"/>
      <c r="Q2066" s="15"/>
      <c r="R2066" s="15"/>
      <c r="S2066" s="15"/>
      <c r="T2066" s="15"/>
      <c r="U2066" s="15"/>
      <c r="V2066" s="15"/>
      <c r="W2066" s="15"/>
    </row>
    <row r="2067" spans="1:23" s="16" customFormat="1">
      <c r="A2067" s="15"/>
      <c r="B2067" s="15"/>
      <c r="C2067" s="15"/>
      <c r="D2067" s="15"/>
      <c r="E2067" s="15"/>
      <c r="F2067" s="15"/>
      <c r="G2067" s="15"/>
      <c r="H2067" s="15"/>
      <c r="I2067" s="15"/>
      <c r="J2067" s="15"/>
      <c r="K2067" s="15"/>
      <c r="L2067" s="27"/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</row>
    <row r="2068" spans="1:23" s="16" customFormat="1">
      <c r="A2068" s="15"/>
      <c r="B2068" s="15"/>
      <c r="C2068" s="15"/>
      <c r="D2068" s="15"/>
      <c r="E2068" s="15"/>
      <c r="F2068" s="15"/>
      <c r="G2068" s="15"/>
      <c r="H2068" s="15"/>
      <c r="I2068" s="15"/>
      <c r="J2068" s="15"/>
      <c r="K2068" s="15"/>
      <c r="L2068" s="27"/>
      <c r="N2068" s="15"/>
      <c r="O2068" s="15"/>
      <c r="P2068" s="15"/>
      <c r="Q2068" s="15"/>
      <c r="R2068" s="15"/>
      <c r="S2068" s="15"/>
      <c r="T2068" s="15"/>
      <c r="U2068" s="15"/>
      <c r="V2068" s="15"/>
      <c r="W2068" s="15"/>
    </row>
    <row r="2069" spans="1:23" s="16" customFormat="1">
      <c r="A2069" s="15"/>
      <c r="B2069" s="15"/>
      <c r="C2069" s="15"/>
      <c r="D2069" s="15"/>
      <c r="E2069" s="15"/>
      <c r="F2069" s="15"/>
      <c r="G2069" s="15"/>
      <c r="H2069" s="15"/>
      <c r="I2069" s="15"/>
      <c r="J2069" s="15"/>
      <c r="K2069" s="15"/>
      <c r="L2069" s="27"/>
      <c r="N2069" s="15"/>
      <c r="O2069" s="15"/>
      <c r="P2069" s="15"/>
      <c r="Q2069" s="15"/>
      <c r="R2069" s="15"/>
      <c r="S2069" s="15"/>
      <c r="T2069" s="15"/>
      <c r="U2069" s="15"/>
      <c r="V2069" s="15"/>
      <c r="W2069" s="15"/>
    </row>
    <row r="2070" spans="1:23" s="16" customFormat="1">
      <c r="A2070" s="15"/>
      <c r="B2070" s="15"/>
      <c r="C2070" s="15"/>
      <c r="D2070" s="15"/>
      <c r="E2070" s="15"/>
      <c r="F2070" s="15"/>
      <c r="G2070" s="15"/>
      <c r="H2070" s="15"/>
      <c r="I2070" s="15"/>
      <c r="J2070" s="15"/>
      <c r="K2070" s="15"/>
      <c r="L2070" s="27"/>
      <c r="N2070" s="15"/>
      <c r="O2070" s="15"/>
      <c r="P2070" s="15"/>
      <c r="Q2070" s="15"/>
      <c r="R2070" s="15"/>
      <c r="S2070" s="15"/>
      <c r="T2070" s="15"/>
      <c r="U2070" s="15"/>
      <c r="V2070" s="15"/>
      <c r="W2070" s="15"/>
    </row>
    <row r="2071" spans="1:23" s="16" customFormat="1">
      <c r="A2071" s="15"/>
      <c r="B2071" s="15"/>
      <c r="C2071" s="15"/>
      <c r="D2071" s="15"/>
      <c r="E2071" s="15"/>
      <c r="F2071" s="15"/>
      <c r="G2071" s="15"/>
      <c r="H2071" s="15"/>
      <c r="I2071" s="15"/>
      <c r="J2071" s="15"/>
      <c r="K2071" s="15"/>
      <c r="L2071" s="27"/>
      <c r="N2071" s="15"/>
      <c r="O2071" s="15"/>
      <c r="P2071" s="15"/>
      <c r="Q2071" s="15"/>
      <c r="R2071" s="15"/>
      <c r="S2071" s="15"/>
      <c r="T2071" s="15"/>
      <c r="U2071" s="15"/>
      <c r="V2071" s="15"/>
      <c r="W2071" s="15"/>
    </row>
    <row r="2072" spans="1:23" s="16" customFormat="1">
      <c r="A2072" s="15"/>
      <c r="B2072" s="15"/>
      <c r="C2072" s="15"/>
      <c r="D2072" s="15"/>
      <c r="E2072" s="15"/>
      <c r="F2072" s="15"/>
      <c r="G2072" s="15"/>
      <c r="H2072" s="15"/>
      <c r="I2072" s="15"/>
      <c r="J2072" s="15"/>
      <c r="K2072" s="15"/>
      <c r="L2072" s="27"/>
      <c r="N2072" s="15"/>
      <c r="O2072" s="15"/>
      <c r="P2072" s="15"/>
      <c r="Q2072" s="15"/>
      <c r="R2072" s="15"/>
      <c r="S2072" s="15"/>
      <c r="T2072" s="15"/>
      <c r="U2072" s="15"/>
      <c r="V2072" s="15"/>
      <c r="W2072" s="15"/>
    </row>
    <row r="2073" spans="1:23" s="16" customFormat="1">
      <c r="A2073" s="15"/>
      <c r="B2073" s="15"/>
      <c r="C2073" s="15"/>
      <c r="D2073" s="15"/>
      <c r="E2073" s="15"/>
      <c r="F2073" s="15"/>
      <c r="G2073" s="15"/>
      <c r="H2073" s="15"/>
      <c r="I2073" s="15"/>
      <c r="J2073" s="15"/>
      <c r="K2073" s="15"/>
      <c r="L2073" s="27"/>
      <c r="N2073" s="15"/>
      <c r="O2073" s="15"/>
      <c r="P2073" s="15"/>
      <c r="Q2073" s="15"/>
      <c r="R2073" s="15"/>
      <c r="S2073" s="15"/>
      <c r="T2073" s="15"/>
      <c r="U2073" s="15"/>
      <c r="V2073" s="15"/>
      <c r="W2073" s="15"/>
    </row>
    <row r="2074" spans="1:23" s="16" customFormat="1">
      <c r="A2074" s="15"/>
      <c r="B2074" s="15"/>
      <c r="C2074" s="15"/>
      <c r="D2074" s="15"/>
      <c r="E2074" s="15"/>
      <c r="F2074" s="15"/>
      <c r="G2074" s="15"/>
      <c r="H2074" s="15"/>
      <c r="I2074" s="15"/>
      <c r="J2074" s="15"/>
      <c r="K2074" s="15"/>
      <c r="L2074" s="27"/>
      <c r="N2074" s="15"/>
      <c r="O2074" s="15"/>
      <c r="P2074" s="15"/>
      <c r="Q2074" s="15"/>
      <c r="R2074" s="15"/>
      <c r="S2074" s="15"/>
      <c r="T2074" s="15"/>
      <c r="U2074" s="15"/>
      <c r="V2074" s="15"/>
      <c r="W2074" s="15"/>
    </row>
    <row r="2075" spans="1:23" s="16" customFormat="1">
      <c r="A2075" s="15"/>
      <c r="B2075" s="15"/>
      <c r="C2075" s="15"/>
      <c r="D2075" s="15"/>
      <c r="E2075" s="15"/>
      <c r="F2075" s="15"/>
      <c r="G2075" s="15"/>
      <c r="H2075" s="15"/>
      <c r="I2075" s="15"/>
      <c r="J2075" s="15"/>
      <c r="K2075" s="15"/>
      <c r="L2075" s="27"/>
      <c r="N2075" s="15"/>
      <c r="O2075" s="15"/>
      <c r="P2075" s="15"/>
      <c r="Q2075" s="15"/>
      <c r="R2075" s="15"/>
      <c r="S2075" s="15"/>
      <c r="T2075" s="15"/>
      <c r="U2075" s="15"/>
      <c r="V2075" s="15"/>
      <c r="W2075" s="15"/>
    </row>
    <row r="2076" spans="1:23" s="16" customFormat="1">
      <c r="A2076" s="15"/>
      <c r="B2076" s="15"/>
      <c r="C2076" s="15"/>
      <c r="D2076" s="15"/>
      <c r="E2076" s="15"/>
      <c r="F2076" s="15"/>
      <c r="G2076" s="15"/>
      <c r="H2076" s="15"/>
      <c r="I2076" s="15"/>
      <c r="J2076" s="15"/>
      <c r="K2076" s="15"/>
      <c r="L2076" s="27"/>
      <c r="N2076" s="15"/>
      <c r="O2076" s="15"/>
      <c r="P2076" s="15"/>
      <c r="Q2076" s="15"/>
      <c r="R2076" s="15"/>
      <c r="S2076" s="15"/>
      <c r="T2076" s="15"/>
      <c r="U2076" s="15"/>
      <c r="V2076" s="15"/>
      <c r="W2076" s="15"/>
    </row>
    <row r="2077" spans="1:23" s="16" customFormat="1">
      <c r="A2077" s="15"/>
      <c r="B2077" s="15"/>
      <c r="C2077" s="15"/>
      <c r="D2077" s="15"/>
      <c r="E2077" s="15"/>
      <c r="F2077" s="15"/>
      <c r="G2077" s="15"/>
      <c r="H2077" s="15"/>
      <c r="I2077" s="15"/>
      <c r="J2077" s="15"/>
      <c r="K2077" s="15"/>
      <c r="L2077" s="27"/>
      <c r="N2077" s="15"/>
      <c r="O2077" s="15"/>
      <c r="P2077" s="15"/>
      <c r="Q2077" s="15"/>
      <c r="R2077" s="15"/>
      <c r="S2077" s="15"/>
      <c r="T2077" s="15"/>
      <c r="U2077" s="15"/>
      <c r="V2077" s="15"/>
      <c r="W2077" s="15"/>
    </row>
    <row r="2078" spans="1:23" s="16" customFormat="1">
      <c r="A2078" s="15"/>
      <c r="B2078" s="15"/>
      <c r="C2078" s="15"/>
      <c r="D2078" s="15"/>
      <c r="E2078" s="15"/>
      <c r="F2078" s="15"/>
      <c r="G2078" s="15"/>
      <c r="H2078" s="15"/>
      <c r="I2078" s="15"/>
      <c r="J2078" s="15"/>
      <c r="K2078" s="15"/>
      <c r="L2078" s="27"/>
      <c r="N2078" s="15"/>
      <c r="O2078" s="15"/>
      <c r="P2078" s="15"/>
      <c r="Q2078" s="15"/>
      <c r="R2078" s="15"/>
      <c r="S2078" s="15"/>
      <c r="T2078" s="15"/>
      <c r="U2078" s="15"/>
      <c r="V2078" s="15"/>
      <c r="W2078" s="15"/>
    </row>
    <row r="2079" spans="1:23" s="16" customFormat="1">
      <c r="A2079" s="15"/>
      <c r="B2079" s="15"/>
      <c r="C2079" s="15"/>
      <c r="D2079" s="15"/>
      <c r="E2079" s="15"/>
      <c r="F2079" s="15"/>
      <c r="G2079" s="15"/>
      <c r="H2079" s="15"/>
      <c r="I2079" s="15"/>
      <c r="J2079" s="15"/>
      <c r="K2079" s="15"/>
      <c r="L2079" s="27"/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</row>
    <row r="2080" spans="1:23" s="16" customFormat="1">
      <c r="A2080" s="15"/>
      <c r="B2080" s="15"/>
      <c r="C2080" s="15"/>
      <c r="D2080" s="15"/>
      <c r="E2080" s="15"/>
      <c r="F2080" s="15"/>
      <c r="G2080" s="15"/>
      <c r="H2080" s="15"/>
      <c r="I2080" s="15"/>
      <c r="J2080" s="15"/>
      <c r="K2080" s="15"/>
      <c r="L2080" s="27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</row>
    <row r="2081" spans="1:23" s="16" customFormat="1">
      <c r="A2081" s="15"/>
      <c r="B2081" s="15"/>
      <c r="C2081" s="15"/>
      <c r="D2081" s="15"/>
      <c r="E2081" s="15"/>
      <c r="F2081" s="15"/>
      <c r="G2081" s="15"/>
      <c r="H2081" s="15"/>
      <c r="I2081" s="15"/>
      <c r="J2081" s="15"/>
      <c r="K2081" s="15"/>
      <c r="L2081" s="27"/>
      <c r="N2081" s="15"/>
      <c r="O2081" s="15"/>
      <c r="P2081" s="15"/>
      <c r="Q2081" s="15"/>
      <c r="R2081" s="15"/>
      <c r="S2081" s="15"/>
      <c r="T2081" s="15"/>
      <c r="U2081" s="15"/>
      <c r="V2081" s="15"/>
      <c r="W2081" s="15"/>
    </row>
    <row r="2082" spans="1:23" s="16" customFormat="1">
      <c r="A2082" s="15"/>
      <c r="B2082" s="15"/>
      <c r="C2082" s="15"/>
      <c r="D2082" s="15"/>
      <c r="E2082" s="15"/>
      <c r="F2082" s="15"/>
      <c r="G2082" s="15"/>
      <c r="H2082" s="15"/>
      <c r="I2082" s="15"/>
      <c r="J2082" s="15"/>
      <c r="K2082" s="15"/>
      <c r="L2082" s="27"/>
      <c r="N2082" s="15"/>
      <c r="O2082" s="15"/>
      <c r="P2082" s="15"/>
      <c r="Q2082" s="15"/>
      <c r="R2082" s="15"/>
      <c r="S2082" s="15"/>
      <c r="T2082" s="15"/>
      <c r="U2082" s="15"/>
      <c r="V2082" s="15"/>
      <c r="W2082" s="15"/>
    </row>
    <row r="2083" spans="1:23" s="16" customFormat="1">
      <c r="A2083" s="15"/>
      <c r="B2083" s="15"/>
      <c r="C2083" s="15"/>
      <c r="D2083" s="15"/>
      <c r="E2083" s="15"/>
      <c r="F2083" s="15"/>
      <c r="G2083" s="15"/>
      <c r="H2083" s="15"/>
      <c r="I2083" s="15"/>
      <c r="J2083" s="15"/>
      <c r="K2083" s="15"/>
      <c r="L2083" s="27"/>
      <c r="N2083" s="15"/>
      <c r="O2083" s="15"/>
      <c r="P2083" s="15"/>
      <c r="Q2083" s="15"/>
      <c r="R2083" s="15"/>
      <c r="S2083" s="15"/>
      <c r="T2083" s="15"/>
      <c r="U2083" s="15"/>
      <c r="V2083" s="15"/>
      <c r="W2083" s="15"/>
    </row>
    <row r="2084" spans="1:23" s="16" customFormat="1">
      <c r="A2084" s="15"/>
      <c r="B2084" s="15"/>
      <c r="C2084" s="15"/>
      <c r="D2084" s="15"/>
      <c r="E2084" s="15"/>
      <c r="F2084" s="15"/>
      <c r="G2084" s="15"/>
      <c r="H2084" s="15"/>
      <c r="I2084" s="15"/>
      <c r="J2084" s="15"/>
      <c r="K2084" s="15"/>
      <c r="L2084" s="27"/>
      <c r="N2084" s="15"/>
      <c r="O2084" s="15"/>
      <c r="P2084" s="15"/>
      <c r="Q2084" s="15"/>
      <c r="R2084" s="15"/>
      <c r="S2084" s="15"/>
      <c r="T2084" s="15"/>
      <c r="U2084" s="15"/>
      <c r="V2084" s="15"/>
      <c r="W2084" s="15"/>
    </row>
    <row r="2085" spans="1:23" s="16" customFormat="1">
      <c r="A2085" s="15"/>
      <c r="B2085" s="15"/>
      <c r="C2085" s="15"/>
      <c r="D2085" s="15"/>
      <c r="E2085" s="15"/>
      <c r="F2085" s="15"/>
      <c r="G2085" s="15"/>
      <c r="H2085" s="15"/>
      <c r="I2085" s="15"/>
      <c r="J2085" s="15"/>
      <c r="K2085" s="15"/>
      <c r="L2085" s="27"/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</row>
    <row r="2086" spans="1:23" s="16" customFormat="1">
      <c r="A2086" s="15"/>
      <c r="B2086" s="15"/>
      <c r="C2086" s="15"/>
      <c r="D2086" s="15"/>
      <c r="E2086" s="15"/>
      <c r="F2086" s="15"/>
      <c r="G2086" s="15"/>
      <c r="H2086" s="15"/>
      <c r="I2086" s="15"/>
      <c r="J2086" s="15"/>
      <c r="K2086" s="15"/>
      <c r="L2086" s="27"/>
      <c r="N2086" s="15"/>
      <c r="O2086" s="15"/>
      <c r="P2086" s="15"/>
      <c r="Q2086" s="15"/>
      <c r="R2086" s="15"/>
      <c r="S2086" s="15"/>
      <c r="T2086" s="15"/>
      <c r="U2086" s="15"/>
      <c r="V2086" s="15"/>
      <c r="W2086" s="15"/>
    </row>
    <row r="2087" spans="1:23" s="16" customFormat="1">
      <c r="A2087" s="15"/>
      <c r="B2087" s="15"/>
      <c r="C2087" s="15"/>
      <c r="D2087" s="15"/>
      <c r="E2087" s="15"/>
      <c r="F2087" s="15"/>
      <c r="G2087" s="15"/>
      <c r="H2087" s="15"/>
      <c r="I2087" s="15"/>
      <c r="J2087" s="15"/>
      <c r="K2087" s="15"/>
      <c r="L2087" s="27"/>
      <c r="N2087" s="15"/>
      <c r="O2087" s="15"/>
      <c r="P2087" s="15"/>
      <c r="Q2087" s="15"/>
      <c r="R2087" s="15"/>
      <c r="S2087" s="15"/>
      <c r="T2087" s="15"/>
      <c r="U2087" s="15"/>
      <c r="V2087" s="15"/>
      <c r="W2087" s="15"/>
    </row>
    <row r="2088" spans="1:23" s="16" customFormat="1">
      <c r="A2088" s="15"/>
      <c r="B2088" s="15"/>
      <c r="C2088" s="15"/>
      <c r="D2088" s="15"/>
      <c r="E2088" s="15"/>
      <c r="F2088" s="15"/>
      <c r="G2088" s="15"/>
      <c r="H2088" s="15"/>
      <c r="I2088" s="15"/>
      <c r="J2088" s="15"/>
      <c r="K2088" s="15"/>
      <c r="L2088" s="27"/>
      <c r="N2088" s="15"/>
      <c r="O2088" s="15"/>
      <c r="P2088" s="15"/>
      <c r="Q2088" s="15"/>
      <c r="R2088" s="15"/>
      <c r="S2088" s="15"/>
      <c r="T2088" s="15"/>
      <c r="U2088" s="15"/>
      <c r="V2088" s="15"/>
      <c r="W2088" s="15"/>
    </row>
    <row r="2089" spans="1:23" s="16" customFormat="1">
      <c r="A2089" s="15"/>
      <c r="B2089" s="15"/>
      <c r="C2089" s="15"/>
      <c r="D2089" s="15"/>
      <c r="E2089" s="15"/>
      <c r="F2089" s="15"/>
      <c r="G2089" s="15"/>
      <c r="H2089" s="15"/>
      <c r="I2089" s="15"/>
      <c r="J2089" s="15"/>
      <c r="K2089" s="15"/>
      <c r="L2089" s="27"/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</row>
    <row r="2090" spans="1:23" s="16" customFormat="1">
      <c r="A2090" s="15"/>
      <c r="B2090" s="15"/>
      <c r="C2090" s="15"/>
      <c r="D2090" s="15"/>
      <c r="E2090" s="15"/>
      <c r="F2090" s="15"/>
      <c r="G2090" s="15"/>
      <c r="H2090" s="15"/>
      <c r="I2090" s="15"/>
      <c r="J2090" s="15"/>
      <c r="K2090" s="15"/>
      <c r="L2090" s="27"/>
      <c r="N2090" s="15"/>
      <c r="O2090" s="15"/>
      <c r="P2090" s="15"/>
      <c r="Q2090" s="15"/>
      <c r="R2090" s="15"/>
      <c r="S2090" s="15"/>
      <c r="T2090" s="15"/>
      <c r="U2090" s="15"/>
      <c r="V2090" s="15"/>
      <c r="W2090" s="15"/>
    </row>
    <row r="2091" spans="1:23" s="16" customFormat="1">
      <c r="A2091" s="15"/>
      <c r="B2091" s="15"/>
      <c r="C2091" s="15"/>
      <c r="D2091" s="15"/>
      <c r="E2091" s="15"/>
      <c r="F2091" s="15"/>
      <c r="G2091" s="15"/>
      <c r="H2091" s="15"/>
      <c r="I2091" s="15"/>
      <c r="J2091" s="15"/>
      <c r="K2091" s="15"/>
      <c r="L2091" s="27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</row>
    <row r="2092" spans="1:23" s="16" customFormat="1">
      <c r="A2092" s="15"/>
      <c r="B2092" s="15"/>
      <c r="C2092" s="15"/>
      <c r="D2092" s="15"/>
      <c r="E2092" s="15"/>
      <c r="F2092" s="15"/>
      <c r="G2092" s="15"/>
      <c r="H2092" s="15"/>
      <c r="I2092" s="15"/>
      <c r="J2092" s="15"/>
      <c r="K2092" s="15"/>
      <c r="L2092" s="27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</row>
    <row r="2093" spans="1:23" s="16" customFormat="1">
      <c r="A2093" s="15"/>
      <c r="B2093" s="15"/>
      <c r="C2093" s="15"/>
      <c r="D2093" s="15"/>
      <c r="E2093" s="15"/>
      <c r="F2093" s="15"/>
      <c r="G2093" s="15"/>
      <c r="H2093" s="15"/>
      <c r="I2093" s="15"/>
      <c r="J2093" s="15"/>
      <c r="K2093" s="15"/>
      <c r="L2093" s="27"/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</row>
    <row r="2094" spans="1:23" s="16" customFormat="1">
      <c r="A2094" s="15"/>
      <c r="B2094" s="15"/>
      <c r="C2094" s="15"/>
      <c r="D2094" s="15"/>
      <c r="E2094" s="15"/>
      <c r="F2094" s="15"/>
      <c r="G2094" s="15"/>
      <c r="H2094" s="15"/>
      <c r="I2094" s="15"/>
      <c r="J2094" s="15"/>
      <c r="K2094" s="15"/>
      <c r="L2094" s="27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</row>
    <row r="2095" spans="1:23" s="16" customFormat="1">
      <c r="A2095" s="15"/>
      <c r="B2095" s="15"/>
      <c r="C2095" s="15"/>
      <c r="D2095" s="15"/>
      <c r="E2095" s="15"/>
      <c r="F2095" s="15"/>
      <c r="G2095" s="15"/>
      <c r="H2095" s="15"/>
      <c r="I2095" s="15"/>
      <c r="J2095" s="15"/>
      <c r="K2095" s="15"/>
      <c r="L2095" s="27"/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</row>
    <row r="2096" spans="1:23" s="16" customFormat="1">
      <c r="A2096" s="15"/>
      <c r="B2096" s="15"/>
      <c r="C2096" s="15"/>
      <c r="D2096" s="15"/>
      <c r="E2096" s="15"/>
      <c r="F2096" s="15"/>
      <c r="G2096" s="15"/>
      <c r="H2096" s="15"/>
      <c r="I2096" s="15"/>
      <c r="J2096" s="15"/>
      <c r="K2096" s="15"/>
      <c r="L2096" s="27"/>
      <c r="N2096" s="15"/>
      <c r="O2096" s="15"/>
      <c r="P2096" s="15"/>
      <c r="Q2096" s="15"/>
      <c r="R2096" s="15"/>
      <c r="S2096" s="15"/>
      <c r="T2096" s="15"/>
      <c r="U2096" s="15"/>
      <c r="V2096" s="15"/>
      <c r="W2096" s="15"/>
    </row>
    <row r="2097" spans="1:23" s="16" customFormat="1">
      <c r="A2097" s="15"/>
      <c r="B2097" s="15"/>
      <c r="C2097" s="15"/>
      <c r="D2097" s="15"/>
      <c r="E2097" s="15"/>
      <c r="F2097" s="15"/>
      <c r="G2097" s="15"/>
      <c r="H2097" s="15"/>
      <c r="I2097" s="15"/>
      <c r="J2097" s="15"/>
      <c r="K2097" s="15"/>
      <c r="L2097" s="27"/>
      <c r="N2097" s="15"/>
      <c r="O2097" s="15"/>
      <c r="P2097" s="15"/>
      <c r="Q2097" s="15"/>
      <c r="R2097" s="15"/>
      <c r="S2097" s="15"/>
      <c r="T2097" s="15"/>
      <c r="U2097" s="15"/>
      <c r="V2097" s="15"/>
      <c r="W2097" s="15"/>
    </row>
    <row r="2098" spans="1:23" s="16" customFormat="1">
      <c r="A2098" s="15"/>
      <c r="B2098" s="15"/>
      <c r="C2098" s="15"/>
      <c r="D2098" s="15"/>
      <c r="E2098" s="15"/>
      <c r="F2098" s="15"/>
      <c r="G2098" s="15"/>
      <c r="H2098" s="15"/>
      <c r="I2098" s="15"/>
      <c r="J2098" s="15"/>
      <c r="K2098" s="15"/>
      <c r="L2098" s="27"/>
      <c r="N2098" s="15"/>
      <c r="O2098" s="15"/>
      <c r="P2098" s="15"/>
      <c r="Q2098" s="15"/>
      <c r="R2098" s="15"/>
      <c r="S2098" s="15"/>
      <c r="T2098" s="15"/>
      <c r="U2098" s="15"/>
      <c r="V2098" s="15"/>
      <c r="W2098" s="15"/>
    </row>
    <row r="2099" spans="1:23" s="16" customFormat="1">
      <c r="A2099" s="15"/>
      <c r="B2099" s="15"/>
      <c r="C2099" s="15"/>
      <c r="D2099" s="15"/>
      <c r="E2099" s="15"/>
      <c r="F2099" s="15"/>
      <c r="G2099" s="15"/>
      <c r="H2099" s="15"/>
      <c r="I2099" s="15"/>
      <c r="J2099" s="15"/>
      <c r="K2099" s="15"/>
      <c r="L2099" s="27"/>
      <c r="N2099" s="15"/>
      <c r="O2099" s="15"/>
      <c r="P2099" s="15"/>
      <c r="Q2099" s="15"/>
      <c r="R2099" s="15"/>
      <c r="S2099" s="15"/>
      <c r="T2099" s="15"/>
      <c r="U2099" s="15"/>
      <c r="V2099" s="15"/>
      <c r="W2099" s="15"/>
    </row>
    <row r="2100" spans="1:23" s="16" customFormat="1">
      <c r="A2100" s="15"/>
      <c r="B2100" s="15"/>
      <c r="C2100" s="15"/>
      <c r="D2100" s="15"/>
      <c r="E2100" s="15"/>
      <c r="F2100" s="15"/>
      <c r="G2100" s="15"/>
      <c r="H2100" s="15"/>
      <c r="I2100" s="15"/>
      <c r="J2100" s="15"/>
      <c r="K2100" s="15"/>
      <c r="L2100" s="27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</row>
    <row r="2101" spans="1:23" s="16" customFormat="1">
      <c r="A2101" s="15"/>
      <c r="B2101" s="15"/>
      <c r="C2101" s="15"/>
      <c r="D2101" s="15"/>
      <c r="E2101" s="15"/>
      <c r="F2101" s="15"/>
      <c r="G2101" s="15"/>
      <c r="H2101" s="15"/>
      <c r="I2101" s="15"/>
      <c r="J2101" s="15"/>
      <c r="K2101" s="15"/>
      <c r="L2101" s="27"/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</row>
    <row r="2102" spans="1:23" s="16" customFormat="1">
      <c r="A2102" s="15"/>
      <c r="B2102" s="15"/>
      <c r="C2102" s="15"/>
      <c r="D2102" s="15"/>
      <c r="E2102" s="15"/>
      <c r="F2102" s="15"/>
      <c r="G2102" s="15"/>
      <c r="H2102" s="15"/>
      <c r="I2102" s="15"/>
      <c r="J2102" s="15"/>
      <c r="K2102" s="15"/>
      <c r="L2102" s="27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</row>
    <row r="2103" spans="1:23" s="16" customFormat="1">
      <c r="A2103" s="15"/>
      <c r="B2103" s="15"/>
      <c r="C2103" s="15"/>
      <c r="D2103" s="15"/>
      <c r="E2103" s="15"/>
      <c r="F2103" s="15"/>
      <c r="G2103" s="15"/>
      <c r="H2103" s="15"/>
      <c r="I2103" s="15"/>
      <c r="J2103" s="15"/>
      <c r="K2103" s="15"/>
      <c r="L2103" s="27"/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</row>
    <row r="2104" spans="1:23" s="16" customFormat="1">
      <c r="A2104" s="15"/>
      <c r="B2104" s="15"/>
      <c r="C2104" s="15"/>
      <c r="D2104" s="15"/>
      <c r="E2104" s="15"/>
      <c r="F2104" s="15"/>
      <c r="G2104" s="15"/>
      <c r="H2104" s="15"/>
      <c r="I2104" s="15"/>
      <c r="J2104" s="15"/>
      <c r="K2104" s="15"/>
      <c r="L2104" s="27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</row>
    <row r="2105" spans="1:23" s="16" customFormat="1">
      <c r="A2105" s="15"/>
      <c r="B2105" s="15"/>
      <c r="C2105" s="15"/>
      <c r="D2105" s="15"/>
      <c r="E2105" s="15"/>
      <c r="F2105" s="15"/>
      <c r="G2105" s="15"/>
      <c r="H2105" s="15"/>
      <c r="I2105" s="15"/>
      <c r="J2105" s="15"/>
      <c r="K2105" s="15"/>
      <c r="L2105" s="27"/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</row>
    <row r="2106" spans="1:23" s="16" customFormat="1">
      <c r="A2106" s="15"/>
      <c r="B2106" s="15"/>
      <c r="C2106" s="15"/>
      <c r="D2106" s="15"/>
      <c r="E2106" s="15"/>
      <c r="F2106" s="15"/>
      <c r="G2106" s="15"/>
      <c r="H2106" s="15"/>
      <c r="I2106" s="15"/>
      <c r="J2106" s="15"/>
      <c r="K2106" s="15"/>
      <c r="L2106" s="27"/>
      <c r="N2106" s="15"/>
      <c r="O2106" s="15"/>
      <c r="P2106" s="15"/>
      <c r="Q2106" s="15"/>
      <c r="R2106" s="15"/>
      <c r="S2106" s="15"/>
      <c r="T2106" s="15"/>
      <c r="U2106" s="15"/>
      <c r="V2106" s="15"/>
      <c r="W2106" s="15"/>
    </row>
    <row r="2107" spans="1:23" s="16" customFormat="1">
      <c r="A2107" s="15"/>
      <c r="B2107" s="15"/>
      <c r="C2107" s="15"/>
      <c r="D2107" s="15"/>
      <c r="E2107" s="15"/>
      <c r="F2107" s="15"/>
      <c r="G2107" s="15"/>
      <c r="H2107" s="15"/>
      <c r="I2107" s="15"/>
      <c r="J2107" s="15"/>
      <c r="K2107" s="15"/>
      <c r="L2107" s="27"/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</row>
    <row r="2108" spans="1:23" s="16" customFormat="1">
      <c r="A2108" s="15"/>
      <c r="B2108" s="15"/>
      <c r="C2108" s="15"/>
      <c r="D2108" s="15"/>
      <c r="E2108" s="15"/>
      <c r="F2108" s="15"/>
      <c r="G2108" s="15"/>
      <c r="H2108" s="15"/>
      <c r="I2108" s="15"/>
      <c r="J2108" s="15"/>
      <c r="K2108" s="15"/>
      <c r="L2108" s="27"/>
      <c r="N2108" s="15"/>
      <c r="O2108" s="15"/>
      <c r="P2108" s="15"/>
      <c r="Q2108" s="15"/>
      <c r="R2108" s="15"/>
      <c r="S2108" s="15"/>
      <c r="T2108" s="15"/>
      <c r="U2108" s="15"/>
      <c r="V2108" s="15"/>
      <c r="W2108" s="15"/>
    </row>
    <row r="2109" spans="1:23" s="16" customFormat="1">
      <c r="A2109" s="15"/>
      <c r="B2109" s="15"/>
      <c r="C2109" s="15"/>
      <c r="D2109" s="15"/>
      <c r="E2109" s="15"/>
      <c r="F2109" s="15"/>
      <c r="G2109" s="15"/>
      <c r="H2109" s="15"/>
      <c r="I2109" s="15"/>
      <c r="J2109" s="15"/>
      <c r="K2109" s="15"/>
      <c r="L2109" s="27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</row>
    <row r="2110" spans="1:23" s="16" customFormat="1">
      <c r="A2110" s="15"/>
      <c r="B2110" s="15"/>
      <c r="C2110" s="15"/>
      <c r="D2110" s="15"/>
      <c r="E2110" s="15"/>
      <c r="F2110" s="15"/>
      <c r="G2110" s="15"/>
      <c r="H2110" s="15"/>
      <c r="I2110" s="15"/>
      <c r="J2110" s="15"/>
      <c r="K2110" s="15"/>
      <c r="L2110" s="27"/>
      <c r="N2110" s="15"/>
      <c r="O2110" s="15"/>
      <c r="P2110" s="15"/>
      <c r="Q2110" s="15"/>
      <c r="R2110" s="15"/>
      <c r="S2110" s="15"/>
      <c r="T2110" s="15"/>
      <c r="U2110" s="15"/>
      <c r="V2110" s="15"/>
      <c r="W2110" s="15"/>
    </row>
    <row r="2111" spans="1:23" s="16" customFormat="1">
      <c r="A2111" s="15"/>
      <c r="B2111" s="15"/>
      <c r="C2111" s="15"/>
      <c r="D2111" s="15"/>
      <c r="E2111" s="15"/>
      <c r="F2111" s="15"/>
      <c r="G2111" s="15"/>
      <c r="H2111" s="15"/>
      <c r="I2111" s="15"/>
      <c r="J2111" s="15"/>
      <c r="K2111" s="15"/>
      <c r="L2111" s="27"/>
      <c r="N2111" s="15"/>
      <c r="O2111" s="15"/>
      <c r="P2111" s="15"/>
      <c r="Q2111" s="15"/>
      <c r="R2111" s="15"/>
      <c r="S2111" s="15"/>
      <c r="T2111" s="15"/>
      <c r="U2111" s="15"/>
      <c r="V2111" s="15"/>
      <c r="W2111" s="15"/>
    </row>
    <row r="2112" spans="1:23" s="16" customFormat="1">
      <c r="A2112" s="15"/>
      <c r="B2112" s="15"/>
      <c r="C2112" s="15"/>
      <c r="D2112" s="15"/>
      <c r="E2112" s="15"/>
      <c r="F2112" s="15"/>
      <c r="G2112" s="15"/>
      <c r="H2112" s="15"/>
      <c r="I2112" s="15"/>
      <c r="J2112" s="15"/>
      <c r="K2112" s="15"/>
      <c r="L2112" s="27"/>
      <c r="N2112" s="15"/>
      <c r="O2112" s="15"/>
      <c r="P2112" s="15"/>
      <c r="Q2112" s="15"/>
      <c r="R2112" s="15"/>
      <c r="S2112" s="15"/>
      <c r="T2112" s="15"/>
      <c r="U2112" s="15"/>
      <c r="V2112" s="15"/>
      <c r="W2112" s="15"/>
    </row>
    <row r="2113" spans="1:23" s="16" customFormat="1">
      <c r="A2113" s="15"/>
      <c r="B2113" s="15"/>
      <c r="C2113" s="15"/>
      <c r="D2113" s="15"/>
      <c r="E2113" s="15"/>
      <c r="F2113" s="15"/>
      <c r="G2113" s="15"/>
      <c r="H2113" s="15"/>
      <c r="I2113" s="15"/>
      <c r="J2113" s="15"/>
      <c r="K2113" s="15"/>
      <c r="L2113" s="27"/>
      <c r="N2113" s="15"/>
      <c r="O2113" s="15"/>
      <c r="P2113" s="15"/>
      <c r="Q2113" s="15"/>
      <c r="R2113" s="15"/>
      <c r="S2113" s="15"/>
      <c r="T2113" s="15"/>
      <c r="U2113" s="15"/>
      <c r="V2113" s="15"/>
      <c r="W2113" s="15"/>
    </row>
    <row r="2114" spans="1:23" s="16" customFormat="1">
      <c r="A2114" s="15"/>
      <c r="B2114" s="15"/>
      <c r="C2114" s="15"/>
      <c r="D2114" s="15"/>
      <c r="E2114" s="15"/>
      <c r="F2114" s="15"/>
      <c r="G2114" s="15"/>
      <c r="H2114" s="15"/>
      <c r="I2114" s="15"/>
      <c r="J2114" s="15"/>
      <c r="K2114" s="15"/>
      <c r="L2114" s="27"/>
      <c r="N2114" s="15"/>
      <c r="O2114" s="15"/>
      <c r="P2114" s="15"/>
      <c r="Q2114" s="15"/>
      <c r="R2114" s="15"/>
      <c r="S2114" s="15"/>
      <c r="T2114" s="15"/>
      <c r="U2114" s="15"/>
      <c r="V2114" s="15"/>
      <c r="W2114" s="15"/>
    </row>
    <row r="2115" spans="1:23" s="16" customFormat="1">
      <c r="A2115" s="15"/>
      <c r="B2115" s="15"/>
      <c r="C2115" s="15"/>
      <c r="D2115" s="15"/>
      <c r="E2115" s="15"/>
      <c r="F2115" s="15"/>
      <c r="G2115" s="15"/>
      <c r="H2115" s="15"/>
      <c r="I2115" s="15"/>
      <c r="J2115" s="15"/>
      <c r="K2115" s="15"/>
      <c r="L2115" s="27"/>
      <c r="N2115" s="15"/>
      <c r="O2115" s="15"/>
      <c r="P2115" s="15"/>
      <c r="Q2115" s="15"/>
      <c r="R2115" s="15"/>
      <c r="S2115" s="15"/>
      <c r="T2115" s="15"/>
      <c r="U2115" s="15"/>
      <c r="V2115" s="15"/>
      <c r="W2115" s="15"/>
    </row>
    <row r="2116" spans="1:23" s="16" customFormat="1">
      <c r="A2116" s="15"/>
      <c r="B2116" s="15"/>
      <c r="C2116" s="15"/>
      <c r="D2116" s="15"/>
      <c r="E2116" s="15"/>
      <c r="F2116" s="15"/>
      <c r="G2116" s="15"/>
      <c r="H2116" s="15"/>
      <c r="I2116" s="15"/>
      <c r="J2116" s="15"/>
      <c r="K2116" s="15"/>
      <c r="L2116" s="27"/>
      <c r="N2116" s="15"/>
      <c r="O2116" s="15"/>
      <c r="P2116" s="15"/>
      <c r="Q2116" s="15"/>
      <c r="R2116" s="15"/>
      <c r="S2116" s="15"/>
      <c r="T2116" s="15"/>
      <c r="U2116" s="15"/>
      <c r="V2116" s="15"/>
      <c r="W2116" s="15"/>
    </row>
    <row r="2117" spans="1:23" s="16" customFormat="1">
      <c r="A2117" s="15"/>
      <c r="B2117" s="15"/>
      <c r="C2117" s="15"/>
      <c r="D2117" s="15"/>
      <c r="E2117" s="15"/>
      <c r="F2117" s="15"/>
      <c r="G2117" s="15"/>
      <c r="H2117" s="15"/>
      <c r="I2117" s="15"/>
      <c r="J2117" s="15"/>
      <c r="K2117" s="15"/>
      <c r="L2117" s="27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</row>
    <row r="2118" spans="1:23" s="16" customFormat="1">
      <c r="A2118" s="15"/>
      <c r="B2118" s="15"/>
      <c r="C2118" s="15"/>
      <c r="D2118" s="15"/>
      <c r="E2118" s="15"/>
      <c r="F2118" s="15"/>
      <c r="G2118" s="15"/>
      <c r="H2118" s="15"/>
      <c r="I2118" s="15"/>
      <c r="J2118" s="15"/>
      <c r="K2118" s="15"/>
      <c r="L2118" s="27"/>
      <c r="N2118" s="15"/>
      <c r="O2118" s="15"/>
      <c r="P2118" s="15"/>
      <c r="Q2118" s="15"/>
      <c r="R2118" s="15"/>
      <c r="S2118" s="15"/>
      <c r="T2118" s="15"/>
      <c r="U2118" s="15"/>
      <c r="V2118" s="15"/>
      <c r="W2118" s="15"/>
    </row>
    <row r="2119" spans="1:23" s="16" customFormat="1">
      <c r="A2119" s="15"/>
      <c r="B2119" s="15"/>
      <c r="C2119" s="15"/>
      <c r="D2119" s="15"/>
      <c r="E2119" s="15"/>
      <c r="F2119" s="15"/>
      <c r="G2119" s="15"/>
      <c r="H2119" s="15"/>
      <c r="I2119" s="15"/>
      <c r="J2119" s="15"/>
      <c r="K2119" s="15"/>
      <c r="L2119" s="27"/>
      <c r="N2119" s="15"/>
      <c r="O2119" s="15"/>
      <c r="P2119" s="15"/>
      <c r="Q2119" s="15"/>
      <c r="R2119" s="15"/>
      <c r="S2119" s="15"/>
      <c r="T2119" s="15"/>
      <c r="U2119" s="15"/>
      <c r="V2119" s="15"/>
      <c r="W2119" s="15"/>
    </row>
    <row r="2120" spans="1:23" s="16" customFormat="1">
      <c r="A2120" s="15"/>
      <c r="B2120" s="15"/>
      <c r="C2120" s="15"/>
      <c r="D2120" s="15"/>
      <c r="E2120" s="15"/>
      <c r="F2120" s="15"/>
      <c r="G2120" s="15"/>
      <c r="H2120" s="15"/>
      <c r="I2120" s="15"/>
      <c r="J2120" s="15"/>
      <c r="K2120" s="15"/>
      <c r="L2120" s="27"/>
      <c r="N2120" s="15"/>
      <c r="O2120" s="15"/>
      <c r="P2120" s="15"/>
      <c r="Q2120" s="15"/>
      <c r="R2120" s="15"/>
      <c r="S2120" s="15"/>
      <c r="T2120" s="15"/>
      <c r="U2120" s="15"/>
      <c r="V2120" s="15"/>
      <c r="W2120" s="15"/>
    </row>
    <row r="2121" spans="1:23" s="16" customFormat="1">
      <c r="A2121" s="15"/>
      <c r="B2121" s="15"/>
      <c r="C2121" s="15"/>
      <c r="D2121" s="15"/>
      <c r="E2121" s="15"/>
      <c r="F2121" s="15"/>
      <c r="G2121" s="15"/>
      <c r="H2121" s="15"/>
      <c r="I2121" s="15"/>
      <c r="J2121" s="15"/>
      <c r="K2121" s="15"/>
      <c r="L2121" s="27"/>
      <c r="N2121" s="15"/>
      <c r="O2121" s="15"/>
      <c r="P2121" s="15"/>
      <c r="Q2121" s="15"/>
      <c r="R2121" s="15"/>
      <c r="S2121" s="15"/>
      <c r="T2121" s="15"/>
      <c r="U2121" s="15"/>
      <c r="V2121" s="15"/>
      <c r="W2121" s="15"/>
    </row>
    <row r="2122" spans="1:23" s="16" customFormat="1">
      <c r="A2122" s="15"/>
      <c r="B2122" s="15"/>
      <c r="C2122" s="15"/>
      <c r="D2122" s="15"/>
      <c r="E2122" s="15"/>
      <c r="F2122" s="15"/>
      <c r="G2122" s="15"/>
      <c r="H2122" s="15"/>
      <c r="I2122" s="15"/>
      <c r="J2122" s="15"/>
      <c r="K2122" s="15"/>
      <c r="L2122" s="27"/>
      <c r="N2122" s="15"/>
      <c r="O2122" s="15"/>
      <c r="P2122" s="15"/>
      <c r="Q2122" s="15"/>
      <c r="R2122" s="15"/>
      <c r="S2122" s="15"/>
      <c r="T2122" s="15"/>
      <c r="U2122" s="15"/>
      <c r="V2122" s="15"/>
      <c r="W2122" s="15"/>
    </row>
    <row r="2123" spans="1:23" s="16" customFormat="1">
      <c r="A2123" s="15"/>
      <c r="B2123" s="15"/>
      <c r="C2123" s="15"/>
      <c r="D2123" s="15"/>
      <c r="E2123" s="15"/>
      <c r="F2123" s="15"/>
      <c r="G2123" s="15"/>
      <c r="H2123" s="15"/>
      <c r="I2123" s="15"/>
      <c r="J2123" s="15"/>
      <c r="K2123" s="15"/>
      <c r="L2123" s="27"/>
      <c r="N2123" s="15"/>
      <c r="O2123" s="15"/>
      <c r="P2123" s="15"/>
      <c r="Q2123" s="15"/>
      <c r="R2123" s="15"/>
      <c r="S2123" s="15"/>
      <c r="T2123" s="15"/>
      <c r="U2123" s="15"/>
      <c r="V2123" s="15"/>
      <c r="W2123" s="15"/>
    </row>
    <row r="2124" spans="1:23" s="16" customFormat="1">
      <c r="A2124" s="15"/>
      <c r="B2124" s="15"/>
      <c r="C2124" s="15"/>
      <c r="D2124" s="15"/>
      <c r="E2124" s="15"/>
      <c r="F2124" s="15"/>
      <c r="G2124" s="15"/>
      <c r="H2124" s="15"/>
      <c r="I2124" s="15"/>
      <c r="J2124" s="15"/>
      <c r="K2124" s="15"/>
      <c r="L2124" s="27"/>
      <c r="N2124" s="15"/>
      <c r="O2124" s="15"/>
      <c r="P2124" s="15"/>
      <c r="Q2124" s="15"/>
      <c r="R2124" s="15"/>
      <c r="S2124" s="15"/>
      <c r="T2124" s="15"/>
      <c r="U2124" s="15"/>
      <c r="V2124" s="15"/>
      <c r="W2124" s="15"/>
    </row>
    <row r="2125" spans="1:23" s="16" customFormat="1">
      <c r="A2125" s="15"/>
      <c r="B2125" s="15"/>
      <c r="C2125" s="15"/>
      <c r="D2125" s="15"/>
      <c r="E2125" s="15"/>
      <c r="F2125" s="15"/>
      <c r="G2125" s="15"/>
      <c r="H2125" s="15"/>
      <c r="I2125" s="15"/>
      <c r="J2125" s="15"/>
      <c r="K2125" s="15"/>
      <c r="L2125" s="27"/>
      <c r="N2125" s="15"/>
      <c r="O2125" s="15"/>
      <c r="P2125" s="15"/>
      <c r="Q2125" s="15"/>
      <c r="R2125" s="15"/>
      <c r="S2125" s="15"/>
      <c r="T2125" s="15"/>
      <c r="U2125" s="15"/>
      <c r="V2125" s="15"/>
      <c r="W2125" s="15"/>
    </row>
    <row r="2126" spans="1:23" s="16" customFormat="1">
      <c r="A2126" s="15"/>
      <c r="B2126" s="15"/>
      <c r="C2126" s="15"/>
      <c r="D2126" s="15"/>
      <c r="E2126" s="15"/>
      <c r="F2126" s="15"/>
      <c r="G2126" s="15"/>
      <c r="H2126" s="15"/>
      <c r="I2126" s="15"/>
      <c r="J2126" s="15"/>
      <c r="K2126" s="15"/>
      <c r="L2126" s="27"/>
      <c r="N2126" s="15"/>
      <c r="O2126" s="15"/>
      <c r="P2126" s="15"/>
      <c r="Q2126" s="15"/>
      <c r="R2126" s="15"/>
      <c r="S2126" s="15"/>
      <c r="T2126" s="15"/>
      <c r="U2126" s="15"/>
      <c r="V2126" s="15"/>
      <c r="W2126" s="15"/>
    </row>
    <row r="2127" spans="1:23" s="16" customFormat="1">
      <c r="A2127" s="15"/>
      <c r="B2127" s="15"/>
      <c r="C2127" s="15"/>
      <c r="D2127" s="15"/>
      <c r="E2127" s="15"/>
      <c r="F2127" s="15"/>
      <c r="G2127" s="15"/>
      <c r="H2127" s="15"/>
      <c r="I2127" s="15"/>
      <c r="J2127" s="15"/>
      <c r="K2127" s="15"/>
      <c r="L2127" s="27"/>
      <c r="N2127" s="15"/>
      <c r="O2127" s="15"/>
      <c r="P2127" s="15"/>
      <c r="Q2127" s="15"/>
      <c r="R2127" s="15"/>
      <c r="S2127" s="15"/>
      <c r="T2127" s="15"/>
      <c r="U2127" s="15"/>
      <c r="V2127" s="15"/>
      <c r="W2127" s="15"/>
    </row>
    <row r="2128" spans="1:23" s="16" customFormat="1">
      <c r="A2128" s="15"/>
      <c r="B2128" s="15"/>
      <c r="C2128" s="15"/>
      <c r="D2128" s="15"/>
      <c r="E2128" s="15"/>
      <c r="F2128" s="15"/>
      <c r="G2128" s="15"/>
      <c r="H2128" s="15"/>
      <c r="I2128" s="15"/>
      <c r="J2128" s="15"/>
      <c r="K2128" s="15"/>
      <c r="L2128" s="27"/>
      <c r="N2128" s="15"/>
      <c r="O2128" s="15"/>
      <c r="P2128" s="15"/>
      <c r="Q2128" s="15"/>
      <c r="R2128" s="15"/>
      <c r="S2128" s="15"/>
      <c r="T2128" s="15"/>
      <c r="U2128" s="15"/>
      <c r="V2128" s="15"/>
      <c r="W2128" s="15"/>
    </row>
    <row r="2129" spans="1:23" s="16" customFormat="1">
      <c r="A2129" s="15"/>
      <c r="B2129" s="15"/>
      <c r="C2129" s="15"/>
      <c r="D2129" s="15"/>
      <c r="E2129" s="15"/>
      <c r="F2129" s="15"/>
      <c r="G2129" s="15"/>
      <c r="H2129" s="15"/>
      <c r="I2129" s="15"/>
      <c r="J2129" s="15"/>
      <c r="K2129" s="15"/>
      <c r="L2129" s="27"/>
      <c r="N2129" s="15"/>
      <c r="O2129" s="15"/>
      <c r="P2129" s="15"/>
      <c r="Q2129" s="15"/>
      <c r="R2129" s="15"/>
      <c r="S2129" s="15"/>
      <c r="T2129" s="15"/>
      <c r="U2129" s="15"/>
      <c r="V2129" s="15"/>
      <c r="W2129" s="15"/>
    </row>
    <row r="2130" spans="1:23" s="16" customFormat="1">
      <c r="A2130" s="15"/>
      <c r="B2130" s="15"/>
      <c r="C2130" s="15"/>
      <c r="D2130" s="15"/>
      <c r="E2130" s="15"/>
      <c r="F2130" s="15"/>
      <c r="G2130" s="15"/>
      <c r="H2130" s="15"/>
      <c r="I2130" s="15"/>
      <c r="J2130" s="15"/>
      <c r="K2130" s="15"/>
      <c r="L2130" s="27"/>
      <c r="N2130" s="15"/>
      <c r="O2130" s="15"/>
      <c r="P2130" s="15"/>
      <c r="Q2130" s="15"/>
      <c r="R2130" s="15"/>
      <c r="S2130" s="15"/>
      <c r="T2130" s="15"/>
      <c r="U2130" s="15"/>
      <c r="V2130" s="15"/>
      <c r="W2130" s="15"/>
    </row>
    <row r="2131" spans="1:23" s="16" customFormat="1">
      <c r="A2131" s="15"/>
      <c r="B2131" s="15"/>
      <c r="C2131" s="15"/>
      <c r="D2131" s="15"/>
      <c r="E2131" s="15"/>
      <c r="F2131" s="15"/>
      <c r="G2131" s="15"/>
      <c r="H2131" s="15"/>
      <c r="I2131" s="15"/>
      <c r="J2131" s="15"/>
      <c r="K2131" s="15"/>
      <c r="L2131" s="27"/>
      <c r="N2131" s="15"/>
      <c r="O2131" s="15"/>
      <c r="P2131" s="15"/>
      <c r="Q2131" s="15"/>
      <c r="R2131" s="15"/>
      <c r="S2131" s="15"/>
      <c r="T2131" s="15"/>
      <c r="U2131" s="15"/>
      <c r="V2131" s="15"/>
      <c r="W2131" s="15"/>
    </row>
    <row r="2132" spans="1:23" s="16" customFormat="1">
      <c r="A2132" s="15"/>
      <c r="B2132" s="15"/>
      <c r="C2132" s="15"/>
      <c r="D2132" s="15"/>
      <c r="E2132" s="15"/>
      <c r="F2132" s="15"/>
      <c r="G2132" s="15"/>
      <c r="H2132" s="15"/>
      <c r="I2132" s="15"/>
      <c r="J2132" s="15"/>
      <c r="K2132" s="15"/>
      <c r="L2132" s="27"/>
      <c r="N2132" s="15"/>
      <c r="O2132" s="15"/>
      <c r="P2132" s="15"/>
      <c r="Q2132" s="15"/>
      <c r="R2132" s="15"/>
      <c r="S2132" s="15"/>
      <c r="T2132" s="15"/>
      <c r="U2132" s="15"/>
      <c r="V2132" s="15"/>
      <c r="W2132" s="15"/>
    </row>
    <row r="2133" spans="1:23" s="16" customFormat="1">
      <c r="A2133" s="15"/>
      <c r="B2133" s="15"/>
      <c r="C2133" s="15"/>
      <c r="D2133" s="15"/>
      <c r="E2133" s="15"/>
      <c r="F2133" s="15"/>
      <c r="G2133" s="15"/>
      <c r="H2133" s="15"/>
      <c r="I2133" s="15"/>
      <c r="J2133" s="15"/>
      <c r="K2133" s="15"/>
      <c r="L2133" s="27"/>
      <c r="N2133" s="15"/>
      <c r="O2133" s="15"/>
      <c r="P2133" s="15"/>
      <c r="Q2133" s="15"/>
      <c r="R2133" s="15"/>
      <c r="S2133" s="15"/>
      <c r="T2133" s="15"/>
      <c r="U2133" s="15"/>
      <c r="V2133" s="15"/>
      <c r="W2133" s="15"/>
    </row>
    <row r="2134" spans="1:23" s="16" customFormat="1">
      <c r="A2134" s="15"/>
      <c r="B2134" s="15"/>
      <c r="C2134" s="15"/>
      <c r="D2134" s="15"/>
      <c r="E2134" s="15"/>
      <c r="F2134" s="15"/>
      <c r="G2134" s="15"/>
      <c r="H2134" s="15"/>
      <c r="I2134" s="15"/>
      <c r="J2134" s="15"/>
      <c r="K2134" s="15"/>
      <c r="L2134" s="27"/>
      <c r="N2134" s="15"/>
      <c r="O2134" s="15"/>
      <c r="P2134" s="15"/>
      <c r="Q2134" s="15"/>
      <c r="R2134" s="15"/>
      <c r="S2134" s="15"/>
      <c r="T2134" s="15"/>
      <c r="U2134" s="15"/>
      <c r="V2134" s="15"/>
      <c r="W2134" s="15"/>
    </row>
    <row r="2135" spans="1:23" s="16" customFormat="1">
      <c r="A2135" s="15"/>
      <c r="B2135" s="15"/>
      <c r="C2135" s="15"/>
      <c r="D2135" s="15"/>
      <c r="E2135" s="15"/>
      <c r="F2135" s="15"/>
      <c r="G2135" s="15"/>
      <c r="H2135" s="15"/>
      <c r="I2135" s="15"/>
      <c r="J2135" s="15"/>
      <c r="K2135" s="15"/>
      <c r="L2135" s="27"/>
      <c r="N2135" s="15"/>
      <c r="O2135" s="15"/>
      <c r="P2135" s="15"/>
      <c r="Q2135" s="15"/>
      <c r="R2135" s="15"/>
      <c r="S2135" s="15"/>
      <c r="T2135" s="15"/>
      <c r="U2135" s="15"/>
      <c r="V2135" s="15"/>
      <c r="W2135" s="15"/>
    </row>
    <row r="2136" spans="1:23" s="16" customFormat="1">
      <c r="A2136" s="15"/>
      <c r="B2136" s="15"/>
      <c r="C2136" s="15"/>
      <c r="D2136" s="15"/>
      <c r="E2136" s="15"/>
      <c r="F2136" s="15"/>
      <c r="G2136" s="15"/>
      <c r="H2136" s="15"/>
      <c r="I2136" s="15"/>
      <c r="J2136" s="15"/>
      <c r="K2136" s="15"/>
      <c r="L2136" s="27"/>
      <c r="N2136" s="15"/>
      <c r="O2136" s="15"/>
      <c r="P2136" s="15"/>
      <c r="Q2136" s="15"/>
      <c r="R2136" s="15"/>
      <c r="S2136" s="15"/>
      <c r="T2136" s="15"/>
      <c r="U2136" s="15"/>
      <c r="V2136" s="15"/>
      <c r="W2136" s="15"/>
    </row>
    <row r="2137" spans="1:23" s="16" customFormat="1">
      <c r="A2137" s="15"/>
      <c r="B2137" s="15"/>
      <c r="C2137" s="15"/>
      <c r="D2137" s="15"/>
      <c r="E2137" s="15"/>
      <c r="F2137" s="15"/>
      <c r="G2137" s="15"/>
      <c r="H2137" s="15"/>
      <c r="I2137" s="15"/>
      <c r="J2137" s="15"/>
      <c r="K2137" s="15"/>
      <c r="L2137" s="27"/>
      <c r="N2137" s="15"/>
      <c r="O2137" s="15"/>
      <c r="P2137" s="15"/>
      <c r="Q2137" s="15"/>
      <c r="R2137" s="15"/>
      <c r="S2137" s="15"/>
      <c r="T2137" s="15"/>
      <c r="U2137" s="15"/>
      <c r="V2137" s="15"/>
      <c r="W2137" s="15"/>
    </row>
    <row r="2138" spans="1:23" s="16" customFormat="1">
      <c r="A2138" s="15"/>
      <c r="B2138" s="15"/>
      <c r="C2138" s="15"/>
      <c r="D2138" s="15"/>
      <c r="E2138" s="15"/>
      <c r="F2138" s="15"/>
      <c r="G2138" s="15"/>
      <c r="H2138" s="15"/>
      <c r="I2138" s="15"/>
      <c r="J2138" s="15"/>
      <c r="K2138" s="15"/>
      <c r="L2138" s="27"/>
      <c r="N2138" s="15"/>
      <c r="O2138" s="15"/>
      <c r="P2138" s="15"/>
      <c r="Q2138" s="15"/>
      <c r="R2138" s="15"/>
      <c r="S2138" s="15"/>
      <c r="T2138" s="15"/>
      <c r="U2138" s="15"/>
      <c r="V2138" s="15"/>
      <c r="W2138" s="15"/>
    </row>
    <row r="2139" spans="1:23" s="16" customFormat="1">
      <c r="A2139" s="15"/>
      <c r="B2139" s="15"/>
      <c r="C2139" s="15"/>
      <c r="D2139" s="15"/>
      <c r="E2139" s="15"/>
      <c r="F2139" s="15"/>
      <c r="G2139" s="15"/>
      <c r="H2139" s="15"/>
      <c r="I2139" s="15"/>
      <c r="J2139" s="15"/>
      <c r="K2139" s="15"/>
      <c r="L2139" s="27"/>
      <c r="N2139" s="15"/>
      <c r="O2139" s="15"/>
      <c r="P2139" s="15"/>
      <c r="Q2139" s="15"/>
      <c r="R2139" s="15"/>
      <c r="S2139" s="15"/>
      <c r="T2139" s="15"/>
      <c r="U2139" s="15"/>
      <c r="V2139" s="15"/>
      <c r="W2139" s="15"/>
    </row>
    <row r="2140" spans="1:23" s="16" customFormat="1">
      <c r="A2140" s="15"/>
      <c r="B2140" s="15"/>
      <c r="C2140" s="15"/>
      <c r="D2140" s="15"/>
      <c r="E2140" s="15"/>
      <c r="F2140" s="15"/>
      <c r="G2140" s="15"/>
      <c r="H2140" s="15"/>
      <c r="I2140" s="15"/>
      <c r="J2140" s="15"/>
      <c r="K2140" s="15"/>
      <c r="L2140" s="27"/>
      <c r="N2140" s="15"/>
      <c r="O2140" s="15"/>
      <c r="P2140" s="15"/>
      <c r="Q2140" s="15"/>
      <c r="R2140" s="15"/>
      <c r="S2140" s="15"/>
      <c r="T2140" s="15"/>
      <c r="U2140" s="15"/>
      <c r="V2140" s="15"/>
      <c r="W2140" s="15"/>
    </row>
    <row r="2141" spans="1:23" s="16" customFormat="1">
      <c r="A2141" s="15"/>
      <c r="B2141" s="15"/>
      <c r="C2141" s="15"/>
      <c r="D2141" s="15"/>
      <c r="E2141" s="15"/>
      <c r="F2141" s="15"/>
      <c r="G2141" s="15"/>
      <c r="H2141" s="15"/>
      <c r="I2141" s="15"/>
      <c r="J2141" s="15"/>
      <c r="K2141" s="15"/>
      <c r="L2141" s="27"/>
      <c r="N2141" s="15"/>
      <c r="O2141" s="15"/>
      <c r="P2141" s="15"/>
      <c r="Q2141" s="15"/>
      <c r="R2141" s="15"/>
      <c r="S2141" s="15"/>
      <c r="T2141" s="15"/>
      <c r="U2141" s="15"/>
      <c r="V2141" s="15"/>
      <c r="W2141" s="15"/>
    </row>
    <row r="2142" spans="1:23" s="16" customFormat="1">
      <c r="A2142" s="15"/>
      <c r="B2142" s="15"/>
      <c r="C2142" s="15"/>
      <c r="D2142" s="15"/>
      <c r="E2142" s="15"/>
      <c r="F2142" s="15"/>
      <c r="G2142" s="15"/>
      <c r="H2142" s="15"/>
      <c r="I2142" s="15"/>
      <c r="J2142" s="15"/>
      <c r="K2142" s="15"/>
      <c r="L2142" s="27"/>
      <c r="N2142" s="15"/>
      <c r="O2142" s="15"/>
      <c r="P2142" s="15"/>
      <c r="Q2142" s="15"/>
      <c r="R2142" s="15"/>
      <c r="S2142" s="15"/>
      <c r="T2142" s="15"/>
      <c r="U2142" s="15"/>
      <c r="V2142" s="15"/>
      <c r="W2142" s="15"/>
    </row>
    <row r="2143" spans="1:23" s="16" customFormat="1">
      <c r="A2143" s="15"/>
      <c r="B2143" s="15"/>
      <c r="C2143" s="15"/>
      <c r="D2143" s="15"/>
      <c r="E2143" s="15"/>
      <c r="F2143" s="15"/>
      <c r="G2143" s="15"/>
      <c r="H2143" s="15"/>
      <c r="I2143" s="15"/>
      <c r="J2143" s="15"/>
      <c r="K2143" s="15"/>
      <c r="L2143" s="27"/>
      <c r="N2143" s="15"/>
      <c r="O2143" s="15"/>
      <c r="P2143" s="15"/>
      <c r="Q2143" s="15"/>
      <c r="R2143" s="15"/>
      <c r="S2143" s="15"/>
      <c r="T2143" s="15"/>
      <c r="U2143" s="15"/>
      <c r="V2143" s="15"/>
      <c r="W2143" s="15"/>
    </row>
    <row r="2144" spans="1:23" s="16" customFormat="1">
      <c r="A2144" s="15"/>
      <c r="B2144" s="15"/>
      <c r="C2144" s="15"/>
      <c r="D2144" s="15"/>
      <c r="E2144" s="15"/>
      <c r="F2144" s="15"/>
      <c r="G2144" s="15"/>
      <c r="H2144" s="15"/>
      <c r="I2144" s="15"/>
      <c r="J2144" s="15"/>
      <c r="K2144" s="15"/>
      <c r="L2144" s="27"/>
      <c r="N2144" s="15"/>
      <c r="O2144" s="15"/>
      <c r="P2144" s="15"/>
      <c r="Q2144" s="15"/>
      <c r="R2144" s="15"/>
      <c r="S2144" s="15"/>
      <c r="T2144" s="15"/>
      <c r="U2144" s="15"/>
      <c r="V2144" s="15"/>
      <c r="W2144" s="15"/>
    </row>
    <row r="2145" spans="1:23" s="16" customFormat="1">
      <c r="A2145" s="15"/>
      <c r="B2145" s="15"/>
      <c r="C2145" s="15"/>
      <c r="D2145" s="15"/>
      <c r="E2145" s="15"/>
      <c r="F2145" s="15"/>
      <c r="G2145" s="15"/>
      <c r="H2145" s="15"/>
      <c r="I2145" s="15"/>
      <c r="J2145" s="15"/>
      <c r="K2145" s="15"/>
      <c r="L2145" s="27"/>
      <c r="N2145" s="15"/>
      <c r="O2145" s="15"/>
      <c r="P2145" s="15"/>
      <c r="Q2145" s="15"/>
      <c r="R2145" s="15"/>
      <c r="S2145" s="15"/>
      <c r="T2145" s="15"/>
      <c r="U2145" s="15"/>
      <c r="V2145" s="15"/>
      <c r="W2145" s="15"/>
    </row>
    <row r="2146" spans="1:23" s="16" customFormat="1">
      <c r="A2146" s="15"/>
      <c r="B2146" s="15"/>
      <c r="C2146" s="15"/>
      <c r="D2146" s="15"/>
      <c r="E2146" s="15"/>
      <c r="F2146" s="15"/>
      <c r="G2146" s="15"/>
      <c r="H2146" s="15"/>
      <c r="I2146" s="15"/>
      <c r="J2146" s="15"/>
      <c r="K2146" s="15"/>
      <c r="L2146" s="27"/>
      <c r="N2146" s="15"/>
      <c r="O2146" s="15"/>
      <c r="P2146" s="15"/>
      <c r="Q2146" s="15"/>
      <c r="R2146" s="15"/>
      <c r="S2146" s="15"/>
      <c r="T2146" s="15"/>
      <c r="U2146" s="15"/>
      <c r="V2146" s="15"/>
      <c r="W2146" s="15"/>
    </row>
    <row r="2147" spans="1:23" s="16" customFormat="1">
      <c r="A2147" s="15"/>
      <c r="B2147" s="15"/>
      <c r="C2147" s="15"/>
      <c r="D2147" s="15"/>
      <c r="E2147" s="15"/>
      <c r="F2147" s="15"/>
      <c r="G2147" s="15"/>
      <c r="H2147" s="15"/>
      <c r="I2147" s="15"/>
      <c r="J2147" s="15"/>
      <c r="K2147" s="15"/>
      <c r="L2147" s="27"/>
      <c r="N2147" s="15"/>
      <c r="O2147" s="15"/>
      <c r="P2147" s="15"/>
      <c r="Q2147" s="15"/>
      <c r="R2147" s="15"/>
      <c r="S2147" s="15"/>
      <c r="T2147" s="15"/>
      <c r="U2147" s="15"/>
      <c r="V2147" s="15"/>
      <c r="W2147" s="15"/>
    </row>
    <row r="2148" spans="1:23" s="16" customFormat="1">
      <c r="A2148" s="15"/>
      <c r="B2148" s="15"/>
      <c r="C2148" s="15"/>
      <c r="D2148" s="15"/>
      <c r="E2148" s="15"/>
      <c r="F2148" s="15"/>
      <c r="G2148" s="15"/>
      <c r="H2148" s="15"/>
      <c r="I2148" s="15"/>
      <c r="J2148" s="15"/>
      <c r="K2148" s="15"/>
      <c r="L2148" s="27"/>
      <c r="N2148" s="15"/>
      <c r="O2148" s="15"/>
      <c r="P2148" s="15"/>
      <c r="Q2148" s="15"/>
      <c r="R2148" s="15"/>
      <c r="S2148" s="15"/>
      <c r="T2148" s="15"/>
      <c r="U2148" s="15"/>
      <c r="V2148" s="15"/>
      <c r="W2148" s="15"/>
    </row>
    <row r="2149" spans="1:23" s="16" customFormat="1">
      <c r="A2149" s="15"/>
      <c r="B2149" s="15"/>
      <c r="C2149" s="15"/>
      <c r="D2149" s="15"/>
      <c r="E2149" s="15"/>
      <c r="F2149" s="15"/>
      <c r="G2149" s="15"/>
      <c r="H2149" s="15"/>
      <c r="I2149" s="15"/>
      <c r="J2149" s="15"/>
      <c r="K2149" s="15"/>
      <c r="L2149" s="27"/>
      <c r="N2149" s="15"/>
      <c r="O2149" s="15"/>
      <c r="P2149" s="15"/>
      <c r="Q2149" s="15"/>
      <c r="R2149" s="15"/>
      <c r="S2149" s="15"/>
      <c r="T2149" s="15"/>
      <c r="U2149" s="15"/>
      <c r="V2149" s="15"/>
      <c r="W2149" s="15"/>
    </row>
    <row r="2150" spans="1:23" s="16" customFormat="1">
      <c r="A2150" s="15"/>
      <c r="B2150" s="15"/>
      <c r="C2150" s="15"/>
      <c r="D2150" s="15"/>
      <c r="E2150" s="15"/>
      <c r="F2150" s="15"/>
      <c r="G2150" s="15"/>
      <c r="H2150" s="15"/>
      <c r="I2150" s="15"/>
      <c r="J2150" s="15"/>
      <c r="K2150" s="15"/>
      <c r="L2150" s="27"/>
      <c r="N2150" s="15"/>
      <c r="O2150" s="15"/>
      <c r="P2150" s="15"/>
      <c r="Q2150" s="15"/>
      <c r="R2150" s="15"/>
      <c r="S2150" s="15"/>
      <c r="T2150" s="15"/>
      <c r="U2150" s="15"/>
      <c r="V2150" s="15"/>
      <c r="W2150" s="15"/>
    </row>
    <row r="2151" spans="1:23" s="16" customFormat="1">
      <c r="A2151" s="15"/>
      <c r="B2151" s="15"/>
      <c r="C2151" s="15"/>
      <c r="D2151" s="15"/>
      <c r="E2151" s="15"/>
      <c r="F2151" s="15"/>
      <c r="G2151" s="15"/>
      <c r="H2151" s="15"/>
      <c r="I2151" s="15"/>
      <c r="J2151" s="15"/>
      <c r="K2151" s="15"/>
      <c r="L2151" s="27"/>
      <c r="N2151" s="15"/>
      <c r="O2151" s="15"/>
      <c r="P2151" s="15"/>
      <c r="Q2151" s="15"/>
      <c r="R2151" s="15"/>
      <c r="S2151" s="15"/>
      <c r="T2151" s="15"/>
      <c r="U2151" s="15"/>
      <c r="V2151" s="15"/>
      <c r="W2151" s="15"/>
    </row>
    <row r="2152" spans="1:23" s="16" customFormat="1">
      <c r="A2152" s="15"/>
      <c r="B2152" s="15"/>
      <c r="C2152" s="15"/>
      <c r="D2152" s="15"/>
      <c r="E2152" s="15"/>
      <c r="F2152" s="15"/>
      <c r="G2152" s="15"/>
      <c r="H2152" s="15"/>
      <c r="I2152" s="15"/>
      <c r="J2152" s="15"/>
      <c r="K2152" s="15"/>
      <c r="L2152" s="27"/>
      <c r="N2152" s="15"/>
      <c r="O2152" s="15"/>
      <c r="P2152" s="15"/>
      <c r="Q2152" s="15"/>
      <c r="R2152" s="15"/>
      <c r="S2152" s="15"/>
      <c r="T2152" s="15"/>
      <c r="U2152" s="15"/>
      <c r="V2152" s="15"/>
      <c r="W2152" s="15"/>
    </row>
    <row r="2153" spans="1:23" s="16" customFormat="1">
      <c r="A2153" s="15"/>
      <c r="B2153" s="15"/>
      <c r="C2153" s="15"/>
      <c r="D2153" s="15"/>
      <c r="E2153" s="15"/>
      <c r="F2153" s="15"/>
      <c r="G2153" s="15"/>
      <c r="H2153" s="15"/>
      <c r="I2153" s="15"/>
      <c r="J2153" s="15"/>
      <c r="K2153" s="15"/>
      <c r="L2153" s="27"/>
      <c r="N2153" s="15"/>
      <c r="O2153" s="15"/>
      <c r="P2153" s="15"/>
      <c r="Q2153" s="15"/>
      <c r="R2153" s="15"/>
      <c r="S2153" s="15"/>
      <c r="T2153" s="15"/>
      <c r="U2153" s="15"/>
      <c r="V2153" s="15"/>
      <c r="W2153" s="15"/>
    </row>
    <row r="2154" spans="1:23" s="16" customFormat="1">
      <c r="A2154" s="15"/>
      <c r="B2154" s="15"/>
      <c r="C2154" s="15"/>
      <c r="D2154" s="15"/>
      <c r="E2154" s="15"/>
      <c r="F2154" s="15"/>
      <c r="G2154" s="15"/>
      <c r="H2154" s="15"/>
      <c r="I2154" s="15"/>
      <c r="J2154" s="15"/>
      <c r="K2154" s="15"/>
      <c r="L2154" s="27"/>
      <c r="N2154" s="15"/>
      <c r="O2154" s="15"/>
      <c r="P2154" s="15"/>
      <c r="Q2154" s="15"/>
      <c r="R2154" s="15"/>
      <c r="S2154" s="15"/>
      <c r="T2154" s="15"/>
      <c r="U2154" s="15"/>
      <c r="V2154" s="15"/>
      <c r="W2154" s="15"/>
    </row>
    <row r="2155" spans="1:23" s="16" customFormat="1">
      <c r="A2155" s="15"/>
      <c r="B2155" s="15"/>
      <c r="C2155" s="15"/>
      <c r="D2155" s="15"/>
      <c r="E2155" s="15"/>
      <c r="F2155" s="15"/>
      <c r="G2155" s="15"/>
      <c r="H2155" s="15"/>
      <c r="I2155" s="15"/>
      <c r="J2155" s="15"/>
      <c r="K2155" s="15"/>
      <c r="L2155" s="27"/>
      <c r="N2155" s="15"/>
      <c r="O2155" s="15"/>
      <c r="P2155" s="15"/>
      <c r="Q2155" s="15"/>
      <c r="R2155" s="15"/>
      <c r="S2155" s="15"/>
      <c r="T2155" s="15"/>
      <c r="U2155" s="15"/>
      <c r="V2155" s="15"/>
      <c r="W2155" s="15"/>
    </row>
    <row r="2156" spans="1:23" s="16" customFormat="1">
      <c r="A2156" s="15"/>
      <c r="B2156" s="15"/>
      <c r="C2156" s="15"/>
      <c r="D2156" s="15"/>
      <c r="E2156" s="15"/>
      <c r="F2156" s="15"/>
      <c r="G2156" s="15"/>
      <c r="H2156" s="15"/>
      <c r="I2156" s="15"/>
      <c r="J2156" s="15"/>
      <c r="K2156" s="15"/>
      <c r="L2156" s="27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</row>
    <row r="2157" spans="1:23" s="16" customFormat="1">
      <c r="A2157" s="15"/>
      <c r="B2157" s="15"/>
      <c r="C2157" s="15"/>
      <c r="D2157" s="15"/>
      <c r="E2157" s="15"/>
      <c r="F2157" s="15"/>
      <c r="G2157" s="15"/>
      <c r="H2157" s="15"/>
      <c r="I2157" s="15"/>
      <c r="J2157" s="15"/>
      <c r="K2157" s="15"/>
      <c r="L2157" s="27"/>
      <c r="N2157" s="15"/>
      <c r="O2157" s="15"/>
      <c r="P2157" s="15"/>
      <c r="Q2157" s="15"/>
      <c r="R2157" s="15"/>
      <c r="S2157" s="15"/>
      <c r="T2157" s="15"/>
      <c r="U2157" s="15"/>
      <c r="V2157" s="15"/>
      <c r="W2157" s="15"/>
    </row>
    <row r="2158" spans="1:23" s="16" customFormat="1">
      <c r="A2158" s="15"/>
      <c r="B2158" s="15"/>
      <c r="C2158" s="15"/>
      <c r="D2158" s="15"/>
      <c r="E2158" s="15"/>
      <c r="F2158" s="15"/>
      <c r="G2158" s="15"/>
      <c r="H2158" s="15"/>
      <c r="I2158" s="15"/>
      <c r="J2158" s="15"/>
      <c r="K2158" s="15"/>
      <c r="L2158" s="27"/>
      <c r="N2158" s="15"/>
      <c r="O2158" s="15"/>
      <c r="P2158" s="15"/>
      <c r="Q2158" s="15"/>
      <c r="R2158" s="15"/>
      <c r="S2158" s="15"/>
      <c r="T2158" s="15"/>
      <c r="U2158" s="15"/>
      <c r="V2158" s="15"/>
      <c r="W2158" s="15"/>
    </row>
    <row r="2159" spans="1:23" s="16" customFormat="1">
      <c r="A2159" s="15"/>
      <c r="B2159" s="15"/>
      <c r="C2159" s="15"/>
      <c r="D2159" s="15"/>
      <c r="E2159" s="15"/>
      <c r="F2159" s="15"/>
      <c r="G2159" s="15"/>
      <c r="H2159" s="15"/>
      <c r="I2159" s="15"/>
      <c r="J2159" s="15"/>
      <c r="K2159" s="15"/>
      <c r="L2159" s="27"/>
      <c r="N2159" s="15"/>
      <c r="O2159" s="15"/>
      <c r="P2159" s="15"/>
      <c r="Q2159" s="15"/>
      <c r="R2159" s="15"/>
      <c r="S2159" s="15"/>
      <c r="T2159" s="15"/>
      <c r="U2159" s="15"/>
      <c r="V2159" s="15"/>
      <c r="W2159" s="15"/>
    </row>
    <row r="2160" spans="1:23" s="16" customFormat="1">
      <c r="A2160" s="15"/>
      <c r="B2160" s="15"/>
      <c r="C2160" s="15"/>
      <c r="D2160" s="15"/>
      <c r="E2160" s="15"/>
      <c r="F2160" s="15"/>
      <c r="G2160" s="15"/>
      <c r="H2160" s="15"/>
      <c r="I2160" s="15"/>
      <c r="J2160" s="15"/>
      <c r="K2160" s="15"/>
      <c r="L2160" s="27"/>
      <c r="N2160" s="15"/>
      <c r="O2160" s="15"/>
      <c r="P2160" s="15"/>
      <c r="Q2160" s="15"/>
      <c r="R2160" s="15"/>
      <c r="S2160" s="15"/>
      <c r="T2160" s="15"/>
      <c r="U2160" s="15"/>
      <c r="V2160" s="15"/>
      <c r="W2160" s="15"/>
    </row>
    <row r="2161" spans="1:23" s="16" customFormat="1">
      <c r="A2161" s="15"/>
      <c r="B2161" s="15"/>
      <c r="C2161" s="15"/>
      <c r="D2161" s="15"/>
      <c r="E2161" s="15"/>
      <c r="F2161" s="15"/>
      <c r="G2161" s="15"/>
      <c r="H2161" s="15"/>
      <c r="I2161" s="15"/>
      <c r="J2161" s="15"/>
      <c r="K2161" s="15"/>
      <c r="L2161" s="27"/>
      <c r="N2161" s="15"/>
      <c r="O2161" s="15"/>
      <c r="P2161" s="15"/>
      <c r="Q2161" s="15"/>
      <c r="R2161" s="15"/>
      <c r="S2161" s="15"/>
      <c r="T2161" s="15"/>
      <c r="U2161" s="15"/>
      <c r="V2161" s="15"/>
      <c r="W2161" s="15"/>
    </row>
    <row r="2162" spans="1:23" s="16" customFormat="1">
      <c r="A2162" s="15"/>
      <c r="B2162" s="15"/>
      <c r="C2162" s="15"/>
      <c r="D2162" s="15"/>
      <c r="E2162" s="15"/>
      <c r="F2162" s="15"/>
      <c r="G2162" s="15"/>
      <c r="H2162" s="15"/>
      <c r="I2162" s="15"/>
      <c r="J2162" s="15"/>
      <c r="K2162" s="15"/>
      <c r="L2162" s="27"/>
      <c r="N2162" s="15"/>
      <c r="O2162" s="15"/>
      <c r="P2162" s="15"/>
      <c r="Q2162" s="15"/>
      <c r="R2162" s="15"/>
      <c r="S2162" s="15"/>
      <c r="T2162" s="15"/>
      <c r="U2162" s="15"/>
      <c r="V2162" s="15"/>
      <c r="W2162" s="15"/>
    </row>
    <row r="2163" spans="1:23" s="16" customFormat="1">
      <c r="A2163" s="15"/>
      <c r="B2163" s="15"/>
      <c r="C2163" s="15"/>
      <c r="D2163" s="15"/>
      <c r="E2163" s="15"/>
      <c r="F2163" s="15"/>
      <c r="G2163" s="15"/>
      <c r="H2163" s="15"/>
      <c r="I2163" s="15"/>
      <c r="J2163" s="15"/>
      <c r="K2163" s="15"/>
      <c r="L2163" s="27"/>
      <c r="N2163" s="15"/>
      <c r="O2163" s="15"/>
      <c r="P2163" s="15"/>
      <c r="Q2163" s="15"/>
      <c r="R2163" s="15"/>
      <c r="S2163" s="15"/>
      <c r="T2163" s="15"/>
      <c r="U2163" s="15"/>
      <c r="V2163" s="15"/>
      <c r="W2163" s="15"/>
    </row>
    <row r="2164" spans="1:23" s="16" customFormat="1">
      <c r="A2164" s="15"/>
      <c r="B2164" s="15"/>
      <c r="C2164" s="15"/>
      <c r="D2164" s="15"/>
      <c r="E2164" s="15"/>
      <c r="F2164" s="15"/>
      <c r="G2164" s="15"/>
      <c r="H2164" s="15"/>
      <c r="I2164" s="15"/>
      <c r="J2164" s="15"/>
      <c r="K2164" s="15"/>
      <c r="L2164" s="27"/>
      <c r="N2164" s="15"/>
      <c r="O2164" s="15"/>
      <c r="P2164" s="15"/>
      <c r="Q2164" s="15"/>
      <c r="R2164" s="15"/>
      <c r="S2164" s="15"/>
      <c r="T2164" s="15"/>
      <c r="U2164" s="15"/>
      <c r="V2164" s="15"/>
      <c r="W2164" s="15"/>
    </row>
    <row r="2165" spans="1:23" s="16" customFormat="1">
      <c r="A2165" s="15"/>
      <c r="B2165" s="15"/>
      <c r="C2165" s="15"/>
      <c r="D2165" s="15"/>
      <c r="E2165" s="15"/>
      <c r="F2165" s="15"/>
      <c r="G2165" s="15"/>
      <c r="H2165" s="15"/>
      <c r="I2165" s="15"/>
      <c r="J2165" s="15"/>
      <c r="K2165" s="15"/>
      <c r="L2165" s="27"/>
      <c r="N2165" s="15"/>
      <c r="O2165" s="15"/>
      <c r="P2165" s="15"/>
      <c r="Q2165" s="15"/>
      <c r="R2165" s="15"/>
      <c r="S2165" s="15"/>
      <c r="T2165" s="15"/>
      <c r="U2165" s="15"/>
      <c r="V2165" s="15"/>
      <c r="W2165" s="15"/>
    </row>
    <row r="2166" spans="1:23" s="16" customFormat="1">
      <c r="A2166" s="15"/>
      <c r="B2166" s="15"/>
      <c r="C2166" s="15"/>
      <c r="D2166" s="15"/>
      <c r="E2166" s="15"/>
      <c r="F2166" s="15"/>
      <c r="G2166" s="15"/>
      <c r="H2166" s="15"/>
      <c r="I2166" s="15"/>
      <c r="J2166" s="15"/>
      <c r="K2166" s="15"/>
      <c r="L2166" s="27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</row>
    <row r="2167" spans="1:23" s="16" customFormat="1">
      <c r="A2167" s="15"/>
      <c r="B2167" s="15"/>
      <c r="C2167" s="15"/>
      <c r="D2167" s="15"/>
      <c r="E2167" s="15"/>
      <c r="F2167" s="15"/>
      <c r="G2167" s="15"/>
      <c r="H2167" s="15"/>
      <c r="I2167" s="15"/>
      <c r="J2167" s="15"/>
      <c r="K2167" s="15"/>
      <c r="L2167" s="27"/>
      <c r="N2167" s="15"/>
      <c r="O2167" s="15"/>
      <c r="P2167" s="15"/>
      <c r="Q2167" s="15"/>
      <c r="R2167" s="15"/>
      <c r="S2167" s="15"/>
      <c r="T2167" s="15"/>
      <c r="U2167" s="15"/>
      <c r="V2167" s="15"/>
      <c r="W2167" s="15"/>
    </row>
    <row r="2168" spans="1:23" s="16" customFormat="1">
      <c r="A2168" s="15"/>
      <c r="B2168" s="15"/>
      <c r="C2168" s="15"/>
      <c r="D2168" s="15"/>
      <c r="E2168" s="15"/>
      <c r="F2168" s="15"/>
      <c r="G2168" s="15"/>
      <c r="H2168" s="15"/>
      <c r="I2168" s="15"/>
      <c r="J2168" s="15"/>
      <c r="K2168" s="15"/>
      <c r="L2168" s="27"/>
      <c r="N2168" s="15"/>
      <c r="O2168" s="15"/>
      <c r="P2168" s="15"/>
      <c r="Q2168" s="15"/>
      <c r="R2168" s="15"/>
      <c r="S2168" s="15"/>
      <c r="T2168" s="15"/>
      <c r="U2168" s="15"/>
      <c r="V2168" s="15"/>
      <c r="W2168" s="15"/>
    </row>
    <row r="2169" spans="1:23" s="16" customFormat="1">
      <c r="A2169" s="15"/>
      <c r="B2169" s="15"/>
      <c r="C2169" s="15"/>
      <c r="D2169" s="15"/>
      <c r="E2169" s="15"/>
      <c r="F2169" s="15"/>
      <c r="G2169" s="15"/>
      <c r="H2169" s="15"/>
      <c r="I2169" s="15"/>
      <c r="J2169" s="15"/>
      <c r="K2169" s="15"/>
      <c r="L2169" s="27"/>
      <c r="N2169" s="15"/>
      <c r="O2169" s="15"/>
      <c r="P2169" s="15"/>
      <c r="Q2169" s="15"/>
      <c r="R2169" s="15"/>
      <c r="S2169" s="15"/>
      <c r="T2169" s="15"/>
      <c r="U2169" s="15"/>
      <c r="V2169" s="15"/>
      <c r="W2169" s="15"/>
    </row>
    <row r="2170" spans="1:23" s="16" customFormat="1">
      <c r="A2170" s="15"/>
      <c r="B2170" s="15"/>
      <c r="C2170" s="15"/>
      <c r="D2170" s="15"/>
      <c r="E2170" s="15"/>
      <c r="F2170" s="15"/>
      <c r="G2170" s="15"/>
      <c r="H2170" s="15"/>
      <c r="I2170" s="15"/>
      <c r="J2170" s="15"/>
      <c r="K2170" s="15"/>
      <c r="L2170" s="27"/>
      <c r="N2170" s="15"/>
      <c r="O2170" s="15"/>
      <c r="P2170" s="15"/>
      <c r="Q2170" s="15"/>
      <c r="R2170" s="15"/>
      <c r="S2170" s="15"/>
      <c r="T2170" s="15"/>
      <c r="U2170" s="15"/>
      <c r="V2170" s="15"/>
      <c r="W2170" s="15"/>
    </row>
    <row r="2171" spans="1:23" s="16" customFormat="1">
      <c r="A2171" s="15"/>
      <c r="B2171" s="15"/>
      <c r="C2171" s="15"/>
      <c r="D2171" s="15"/>
      <c r="E2171" s="15"/>
      <c r="F2171" s="15"/>
      <c r="G2171" s="15"/>
      <c r="H2171" s="15"/>
      <c r="I2171" s="15"/>
      <c r="J2171" s="15"/>
      <c r="K2171" s="15"/>
      <c r="L2171" s="27"/>
      <c r="N2171" s="15"/>
      <c r="O2171" s="15"/>
      <c r="P2171" s="15"/>
      <c r="Q2171" s="15"/>
      <c r="R2171" s="15"/>
      <c r="S2171" s="15"/>
      <c r="T2171" s="15"/>
      <c r="U2171" s="15"/>
      <c r="V2171" s="15"/>
      <c r="W2171" s="15"/>
    </row>
    <row r="2172" spans="1:23" s="16" customFormat="1">
      <c r="A2172" s="15"/>
      <c r="B2172" s="15"/>
      <c r="C2172" s="15"/>
      <c r="D2172" s="15"/>
      <c r="E2172" s="15"/>
      <c r="F2172" s="15"/>
      <c r="G2172" s="15"/>
      <c r="H2172" s="15"/>
      <c r="I2172" s="15"/>
      <c r="J2172" s="15"/>
      <c r="K2172" s="15"/>
      <c r="L2172" s="27"/>
      <c r="N2172" s="15"/>
      <c r="O2172" s="15"/>
      <c r="P2172" s="15"/>
      <c r="Q2172" s="15"/>
      <c r="R2172" s="15"/>
      <c r="S2172" s="15"/>
      <c r="T2172" s="15"/>
      <c r="U2172" s="15"/>
      <c r="V2172" s="15"/>
      <c r="W2172" s="15"/>
    </row>
    <row r="2173" spans="1:23" s="16" customFormat="1">
      <c r="A2173" s="15"/>
      <c r="B2173" s="15"/>
      <c r="C2173" s="15"/>
      <c r="D2173" s="15"/>
      <c r="E2173" s="15"/>
      <c r="F2173" s="15"/>
      <c r="G2173" s="15"/>
      <c r="H2173" s="15"/>
      <c r="I2173" s="15"/>
      <c r="J2173" s="15"/>
      <c r="K2173" s="15"/>
      <c r="L2173" s="27"/>
      <c r="N2173" s="15"/>
      <c r="O2173" s="15"/>
      <c r="P2173" s="15"/>
      <c r="Q2173" s="15"/>
      <c r="R2173" s="15"/>
      <c r="S2173" s="15"/>
      <c r="T2173" s="15"/>
      <c r="U2173" s="15"/>
      <c r="V2173" s="15"/>
      <c r="W2173" s="15"/>
    </row>
    <row r="2174" spans="1:23" s="16" customFormat="1">
      <c r="A2174" s="15"/>
      <c r="B2174" s="15"/>
      <c r="C2174" s="15"/>
      <c r="D2174" s="15"/>
      <c r="E2174" s="15"/>
      <c r="F2174" s="15"/>
      <c r="G2174" s="15"/>
      <c r="H2174" s="15"/>
      <c r="I2174" s="15"/>
      <c r="J2174" s="15"/>
      <c r="K2174" s="15"/>
      <c r="L2174" s="27"/>
      <c r="N2174" s="15"/>
      <c r="O2174" s="15"/>
      <c r="P2174" s="15"/>
      <c r="Q2174" s="15"/>
      <c r="R2174" s="15"/>
      <c r="S2174" s="15"/>
      <c r="T2174" s="15"/>
      <c r="U2174" s="15"/>
      <c r="V2174" s="15"/>
      <c r="W2174" s="15"/>
    </row>
    <row r="2175" spans="1:23" s="16" customFormat="1">
      <c r="A2175" s="15"/>
      <c r="B2175" s="15"/>
      <c r="C2175" s="15"/>
      <c r="D2175" s="15"/>
      <c r="E2175" s="15"/>
      <c r="F2175" s="15"/>
      <c r="G2175" s="15"/>
      <c r="H2175" s="15"/>
      <c r="I2175" s="15"/>
      <c r="J2175" s="15"/>
      <c r="K2175" s="15"/>
      <c r="L2175" s="27"/>
      <c r="N2175" s="15"/>
      <c r="O2175" s="15"/>
      <c r="P2175" s="15"/>
      <c r="Q2175" s="15"/>
      <c r="R2175" s="15"/>
      <c r="S2175" s="15"/>
      <c r="T2175" s="15"/>
      <c r="U2175" s="15"/>
      <c r="V2175" s="15"/>
      <c r="W2175" s="15"/>
    </row>
    <row r="2176" spans="1:23" s="16" customFormat="1">
      <c r="A2176" s="15"/>
      <c r="B2176" s="15"/>
      <c r="C2176" s="15"/>
      <c r="D2176" s="15"/>
      <c r="E2176" s="15"/>
      <c r="F2176" s="15"/>
      <c r="G2176" s="15"/>
      <c r="H2176" s="15"/>
      <c r="I2176" s="15"/>
      <c r="J2176" s="15"/>
      <c r="K2176" s="15"/>
      <c r="L2176" s="27"/>
      <c r="N2176" s="15"/>
      <c r="O2176" s="15"/>
      <c r="P2176" s="15"/>
      <c r="Q2176" s="15"/>
      <c r="R2176" s="15"/>
      <c r="S2176" s="15"/>
      <c r="T2176" s="15"/>
      <c r="U2176" s="15"/>
      <c r="V2176" s="15"/>
      <c r="W2176" s="15"/>
    </row>
    <row r="2177" spans="1:23" s="16" customFormat="1">
      <c r="A2177" s="15"/>
      <c r="B2177" s="15"/>
      <c r="C2177" s="15"/>
      <c r="D2177" s="15"/>
      <c r="E2177" s="15"/>
      <c r="F2177" s="15"/>
      <c r="G2177" s="15"/>
      <c r="H2177" s="15"/>
      <c r="I2177" s="15"/>
      <c r="J2177" s="15"/>
      <c r="K2177" s="15"/>
      <c r="L2177" s="27"/>
      <c r="N2177" s="15"/>
      <c r="O2177" s="15"/>
      <c r="P2177" s="15"/>
      <c r="Q2177" s="15"/>
      <c r="R2177" s="15"/>
      <c r="S2177" s="15"/>
      <c r="T2177" s="15"/>
      <c r="U2177" s="15"/>
      <c r="V2177" s="15"/>
      <c r="W2177" s="15"/>
    </row>
    <row r="2178" spans="1:23" s="16" customFormat="1">
      <c r="A2178" s="15"/>
      <c r="B2178" s="15"/>
      <c r="C2178" s="15"/>
      <c r="D2178" s="15"/>
      <c r="E2178" s="15"/>
      <c r="F2178" s="15"/>
      <c r="G2178" s="15"/>
      <c r="H2178" s="15"/>
      <c r="I2178" s="15"/>
      <c r="J2178" s="15"/>
      <c r="K2178" s="15"/>
      <c r="L2178" s="27"/>
      <c r="N2178" s="15"/>
      <c r="O2178" s="15"/>
      <c r="P2178" s="15"/>
      <c r="Q2178" s="15"/>
      <c r="R2178" s="15"/>
      <c r="S2178" s="15"/>
      <c r="T2178" s="15"/>
      <c r="U2178" s="15"/>
      <c r="V2178" s="15"/>
      <c r="W2178" s="15"/>
    </row>
    <row r="2179" spans="1:23" s="16" customFormat="1">
      <c r="A2179" s="15"/>
      <c r="B2179" s="15"/>
      <c r="C2179" s="15"/>
      <c r="D2179" s="15"/>
      <c r="E2179" s="15"/>
      <c r="F2179" s="15"/>
      <c r="G2179" s="15"/>
      <c r="H2179" s="15"/>
      <c r="I2179" s="15"/>
      <c r="J2179" s="15"/>
      <c r="K2179" s="15"/>
      <c r="L2179" s="27"/>
      <c r="N2179" s="15"/>
      <c r="O2179" s="15"/>
      <c r="P2179" s="15"/>
      <c r="Q2179" s="15"/>
      <c r="R2179" s="15"/>
      <c r="S2179" s="15"/>
      <c r="T2179" s="15"/>
      <c r="U2179" s="15"/>
      <c r="V2179" s="15"/>
      <c r="W2179" s="15"/>
    </row>
    <row r="2180" spans="1:23" s="16" customFormat="1">
      <c r="A2180" s="15"/>
      <c r="B2180" s="15"/>
      <c r="C2180" s="15"/>
      <c r="D2180" s="15"/>
      <c r="E2180" s="15"/>
      <c r="F2180" s="15"/>
      <c r="G2180" s="15"/>
      <c r="H2180" s="15"/>
      <c r="I2180" s="15"/>
      <c r="J2180" s="15"/>
      <c r="K2180" s="15"/>
      <c r="L2180" s="27"/>
      <c r="N2180" s="15"/>
      <c r="O2180" s="15"/>
      <c r="P2180" s="15"/>
      <c r="Q2180" s="15"/>
      <c r="R2180" s="15"/>
      <c r="S2180" s="15"/>
      <c r="T2180" s="15"/>
      <c r="U2180" s="15"/>
      <c r="V2180" s="15"/>
      <c r="W2180" s="15"/>
    </row>
    <row r="2181" spans="1:23" s="16" customFormat="1">
      <c r="A2181" s="15"/>
      <c r="B2181" s="15"/>
      <c r="C2181" s="15"/>
      <c r="D2181" s="15"/>
      <c r="E2181" s="15"/>
      <c r="F2181" s="15"/>
      <c r="G2181" s="15"/>
      <c r="H2181" s="15"/>
      <c r="I2181" s="15"/>
      <c r="J2181" s="15"/>
      <c r="K2181" s="15"/>
      <c r="L2181" s="27"/>
      <c r="N2181" s="15"/>
      <c r="O2181" s="15"/>
      <c r="P2181" s="15"/>
      <c r="Q2181" s="15"/>
      <c r="R2181" s="15"/>
      <c r="S2181" s="15"/>
      <c r="T2181" s="15"/>
      <c r="U2181" s="15"/>
      <c r="V2181" s="15"/>
      <c r="W2181" s="15"/>
    </row>
    <row r="2182" spans="1:23" s="16" customFormat="1">
      <c r="A2182" s="15"/>
      <c r="B2182" s="15"/>
      <c r="C2182" s="15"/>
      <c r="D2182" s="15"/>
      <c r="E2182" s="15"/>
      <c r="F2182" s="15"/>
      <c r="G2182" s="15"/>
      <c r="H2182" s="15"/>
      <c r="I2182" s="15"/>
      <c r="J2182" s="15"/>
      <c r="K2182" s="15"/>
      <c r="L2182" s="27"/>
      <c r="N2182" s="15"/>
      <c r="O2182" s="15"/>
      <c r="P2182" s="15"/>
      <c r="Q2182" s="15"/>
      <c r="R2182" s="15"/>
      <c r="S2182" s="15"/>
      <c r="T2182" s="15"/>
      <c r="U2182" s="15"/>
      <c r="V2182" s="15"/>
      <c r="W2182" s="15"/>
    </row>
    <row r="2183" spans="1:23" s="16" customFormat="1">
      <c r="A2183" s="15"/>
      <c r="B2183" s="15"/>
      <c r="C2183" s="15"/>
      <c r="D2183" s="15"/>
      <c r="E2183" s="15"/>
      <c r="F2183" s="15"/>
      <c r="G2183" s="15"/>
      <c r="H2183" s="15"/>
      <c r="I2183" s="15"/>
      <c r="J2183" s="15"/>
      <c r="K2183" s="15"/>
      <c r="L2183" s="27"/>
      <c r="N2183" s="15"/>
      <c r="O2183" s="15"/>
      <c r="P2183" s="15"/>
      <c r="Q2183" s="15"/>
      <c r="R2183" s="15"/>
      <c r="S2183" s="15"/>
      <c r="T2183" s="15"/>
      <c r="U2183" s="15"/>
      <c r="V2183" s="15"/>
      <c r="W2183" s="15"/>
    </row>
    <row r="2184" spans="1:23" s="16" customFormat="1">
      <c r="A2184" s="15"/>
      <c r="B2184" s="15"/>
      <c r="C2184" s="15"/>
      <c r="D2184" s="15"/>
      <c r="E2184" s="15"/>
      <c r="F2184" s="15"/>
      <c r="G2184" s="15"/>
      <c r="H2184" s="15"/>
      <c r="I2184" s="15"/>
      <c r="J2184" s="15"/>
      <c r="K2184" s="15"/>
      <c r="L2184" s="27"/>
      <c r="N2184" s="15"/>
      <c r="O2184" s="15"/>
      <c r="P2184" s="15"/>
      <c r="Q2184" s="15"/>
      <c r="R2184" s="15"/>
      <c r="S2184" s="15"/>
      <c r="T2184" s="15"/>
      <c r="U2184" s="15"/>
      <c r="V2184" s="15"/>
      <c r="W2184" s="15"/>
    </row>
    <row r="2185" spans="1:23" s="16" customFormat="1">
      <c r="A2185" s="15"/>
      <c r="B2185" s="15"/>
      <c r="C2185" s="15"/>
      <c r="D2185" s="15"/>
      <c r="E2185" s="15"/>
      <c r="F2185" s="15"/>
      <c r="G2185" s="15"/>
      <c r="H2185" s="15"/>
      <c r="I2185" s="15"/>
      <c r="J2185" s="15"/>
      <c r="K2185" s="15"/>
      <c r="L2185" s="27"/>
      <c r="N2185" s="15"/>
      <c r="O2185" s="15"/>
      <c r="P2185" s="15"/>
      <c r="Q2185" s="15"/>
      <c r="R2185" s="15"/>
      <c r="S2185" s="15"/>
      <c r="T2185" s="15"/>
      <c r="U2185" s="15"/>
      <c r="V2185" s="15"/>
      <c r="W2185" s="15"/>
    </row>
    <row r="2186" spans="1:23" s="16" customFormat="1">
      <c r="A2186" s="15"/>
      <c r="B2186" s="15"/>
      <c r="C2186" s="15"/>
      <c r="D2186" s="15"/>
      <c r="E2186" s="15"/>
      <c r="F2186" s="15"/>
      <c r="G2186" s="15"/>
      <c r="H2186" s="15"/>
      <c r="I2186" s="15"/>
      <c r="J2186" s="15"/>
      <c r="K2186" s="15"/>
      <c r="L2186" s="27"/>
      <c r="N2186" s="15"/>
      <c r="O2186" s="15"/>
      <c r="P2186" s="15"/>
      <c r="Q2186" s="15"/>
      <c r="R2186" s="15"/>
      <c r="S2186" s="15"/>
      <c r="T2186" s="15"/>
      <c r="U2186" s="15"/>
      <c r="V2186" s="15"/>
      <c r="W2186" s="15"/>
    </row>
    <row r="2187" spans="1:23" s="16" customFormat="1">
      <c r="A2187" s="15"/>
      <c r="B2187" s="15"/>
      <c r="C2187" s="15"/>
      <c r="D2187" s="15"/>
      <c r="E2187" s="15"/>
      <c r="F2187" s="15"/>
      <c r="G2187" s="15"/>
      <c r="H2187" s="15"/>
      <c r="I2187" s="15"/>
      <c r="J2187" s="15"/>
      <c r="K2187" s="15"/>
      <c r="L2187" s="27"/>
      <c r="N2187" s="15"/>
      <c r="O2187" s="15"/>
      <c r="P2187" s="15"/>
      <c r="Q2187" s="15"/>
      <c r="R2187" s="15"/>
      <c r="S2187" s="15"/>
      <c r="T2187" s="15"/>
      <c r="U2187" s="15"/>
      <c r="V2187" s="15"/>
      <c r="W2187" s="15"/>
    </row>
    <row r="2188" spans="1:23" s="16" customFormat="1">
      <c r="A2188" s="15"/>
      <c r="B2188" s="15"/>
      <c r="C2188" s="15"/>
      <c r="D2188" s="15"/>
      <c r="E2188" s="15"/>
      <c r="F2188" s="15"/>
      <c r="G2188" s="15"/>
      <c r="H2188" s="15"/>
      <c r="I2188" s="15"/>
      <c r="J2188" s="15"/>
      <c r="K2188" s="15"/>
      <c r="L2188" s="27"/>
      <c r="N2188" s="15"/>
      <c r="O2188" s="15"/>
      <c r="P2188" s="15"/>
      <c r="Q2188" s="15"/>
      <c r="R2188" s="15"/>
      <c r="S2188" s="15"/>
      <c r="T2188" s="15"/>
      <c r="U2188" s="15"/>
      <c r="V2188" s="15"/>
      <c r="W2188" s="15"/>
    </row>
    <row r="2189" spans="1:23" s="16" customFormat="1">
      <c r="A2189" s="15"/>
      <c r="B2189" s="15"/>
      <c r="C2189" s="15"/>
      <c r="D2189" s="15"/>
      <c r="E2189" s="15"/>
      <c r="F2189" s="15"/>
      <c r="G2189" s="15"/>
      <c r="H2189" s="15"/>
      <c r="I2189" s="15"/>
      <c r="J2189" s="15"/>
      <c r="K2189" s="15"/>
      <c r="L2189" s="27"/>
      <c r="N2189" s="15"/>
      <c r="O2189" s="15"/>
      <c r="P2189" s="15"/>
      <c r="Q2189" s="15"/>
      <c r="R2189" s="15"/>
      <c r="S2189" s="15"/>
      <c r="T2189" s="15"/>
      <c r="U2189" s="15"/>
      <c r="V2189" s="15"/>
      <c r="W2189" s="15"/>
    </row>
    <row r="2190" spans="1:23" s="16" customFormat="1">
      <c r="A2190" s="15"/>
      <c r="B2190" s="15"/>
      <c r="C2190" s="15"/>
      <c r="D2190" s="15"/>
      <c r="E2190" s="15"/>
      <c r="F2190" s="15"/>
      <c r="G2190" s="15"/>
      <c r="H2190" s="15"/>
      <c r="I2190" s="15"/>
      <c r="J2190" s="15"/>
      <c r="K2190" s="15"/>
      <c r="L2190" s="27"/>
      <c r="N2190" s="15"/>
      <c r="O2190" s="15"/>
      <c r="P2190" s="15"/>
      <c r="Q2190" s="15"/>
      <c r="R2190" s="15"/>
      <c r="S2190" s="15"/>
      <c r="T2190" s="15"/>
      <c r="U2190" s="15"/>
      <c r="V2190" s="15"/>
      <c r="W2190" s="15"/>
    </row>
    <row r="2191" spans="1:23" s="16" customFormat="1">
      <c r="A2191" s="15"/>
      <c r="B2191" s="15"/>
      <c r="C2191" s="15"/>
      <c r="D2191" s="15"/>
      <c r="E2191" s="15"/>
      <c r="F2191" s="15"/>
      <c r="G2191" s="15"/>
      <c r="H2191" s="15"/>
      <c r="I2191" s="15"/>
      <c r="J2191" s="15"/>
      <c r="K2191" s="15"/>
      <c r="L2191" s="27"/>
      <c r="N2191" s="15"/>
      <c r="O2191" s="15"/>
      <c r="P2191" s="15"/>
      <c r="Q2191" s="15"/>
      <c r="R2191" s="15"/>
      <c r="S2191" s="15"/>
      <c r="T2191" s="15"/>
      <c r="U2191" s="15"/>
      <c r="V2191" s="15"/>
      <c r="W2191" s="15"/>
    </row>
    <row r="2192" spans="1:23" s="16" customFormat="1">
      <c r="A2192" s="15"/>
      <c r="B2192" s="15"/>
      <c r="C2192" s="15"/>
      <c r="D2192" s="15"/>
      <c r="E2192" s="15"/>
      <c r="F2192" s="15"/>
      <c r="G2192" s="15"/>
      <c r="H2192" s="15"/>
      <c r="I2192" s="15"/>
      <c r="J2192" s="15"/>
      <c r="K2192" s="15"/>
      <c r="L2192" s="27"/>
      <c r="N2192" s="15"/>
      <c r="O2192" s="15"/>
      <c r="P2192" s="15"/>
      <c r="Q2192" s="15"/>
      <c r="R2192" s="15"/>
      <c r="S2192" s="15"/>
      <c r="T2192" s="15"/>
      <c r="U2192" s="15"/>
      <c r="V2192" s="15"/>
      <c r="W2192" s="15"/>
    </row>
    <row r="2193" spans="1:23" s="16" customFormat="1">
      <c r="A2193" s="15"/>
      <c r="B2193" s="15"/>
      <c r="C2193" s="15"/>
      <c r="D2193" s="15"/>
      <c r="E2193" s="15"/>
      <c r="F2193" s="15"/>
      <c r="G2193" s="15"/>
      <c r="H2193" s="15"/>
      <c r="I2193" s="15"/>
      <c r="J2193" s="15"/>
      <c r="K2193" s="15"/>
      <c r="L2193" s="27"/>
      <c r="N2193" s="15"/>
      <c r="O2193" s="15"/>
      <c r="P2193" s="15"/>
      <c r="Q2193" s="15"/>
      <c r="R2193" s="15"/>
      <c r="S2193" s="15"/>
      <c r="T2193" s="15"/>
      <c r="U2193" s="15"/>
      <c r="V2193" s="15"/>
      <c r="W2193" s="15"/>
    </row>
    <row r="2194" spans="1:23" s="16" customFormat="1">
      <c r="A2194" s="15"/>
      <c r="B2194" s="15"/>
      <c r="C2194" s="15"/>
      <c r="D2194" s="15"/>
      <c r="E2194" s="15"/>
      <c r="F2194" s="15"/>
      <c r="G2194" s="15"/>
      <c r="H2194" s="15"/>
      <c r="I2194" s="15"/>
      <c r="J2194" s="15"/>
      <c r="K2194" s="15"/>
      <c r="L2194" s="27"/>
      <c r="N2194" s="15"/>
      <c r="O2194" s="15"/>
      <c r="P2194" s="15"/>
      <c r="Q2194" s="15"/>
      <c r="R2194" s="15"/>
      <c r="S2194" s="15"/>
      <c r="T2194" s="15"/>
      <c r="U2194" s="15"/>
      <c r="V2194" s="15"/>
      <c r="W2194" s="15"/>
    </row>
    <row r="2195" spans="1:23" s="16" customFormat="1">
      <c r="A2195" s="15"/>
      <c r="B2195" s="15"/>
      <c r="C2195" s="15"/>
      <c r="D2195" s="15"/>
      <c r="E2195" s="15"/>
      <c r="F2195" s="15"/>
      <c r="G2195" s="15"/>
      <c r="H2195" s="15"/>
      <c r="I2195" s="15"/>
      <c r="J2195" s="15"/>
      <c r="K2195" s="15"/>
      <c r="L2195" s="27"/>
      <c r="N2195" s="15"/>
      <c r="O2195" s="15"/>
      <c r="P2195" s="15"/>
      <c r="Q2195" s="15"/>
      <c r="R2195" s="15"/>
      <c r="S2195" s="15"/>
      <c r="T2195" s="15"/>
      <c r="U2195" s="15"/>
      <c r="V2195" s="15"/>
      <c r="W2195" s="15"/>
    </row>
    <row r="2196" spans="1:23" s="16" customFormat="1">
      <c r="A2196" s="15"/>
      <c r="B2196" s="15"/>
      <c r="C2196" s="15"/>
      <c r="D2196" s="15"/>
      <c r="E2196" s="15"/>
      <c r="F2196" s="15"/>
      <c r="G2196" s="15"/>
      <c r="H2196" s="15"/>
      <c r="I2196" s="15"/>
      <c r="J2196" s="15"/>
      <c r="K2196" s="15"/>
      <c r="L2196" s="27"/>
      <c r="N2196" s="15"/>
      <c r="O2196" s="15"/>
      <c r="P2196" s="15"/>
      <c r="Q2196" s="15"/>
      <c r="R2196" s="15"/>
      <c r="S2196" s="15"/>
      <c r="T2196" s="15"/>
      <c r="U2196" s="15"/>
      <c r="V2196" s="15"/>
      <c r="W2196" s="15"/>
    </row>
    <row r="2197" spans="1:23" s="16" customFormat="1">
      <c r="A2197" s="15"/>
      <c r="B2197" s="15"/>
      <c r="C2197" s="15"/>
      <c r="D2197" s="15"/>
      <c r="E2197" s="15"/>
      <c r="F2197" s="15"/>
      <c r="G2197" s="15"/>
      <c r="H2197" s="15"/>
      <c r="I2197" s="15"/>
      <c r="J2197" s="15"/>
      <c r="K2197" s="15"/>
      <c r="L2197" s="27"/>
      <c r="N2197" s="15"/>
      <c r="O2197" s="15"/>
      <c r="P2197" s="15"/>
      <c r="Q2197" s="15"/>
      <c r="R2197" s="15"/>
      <c r="S2197" s="15"/>
      <c r="T2197" s="15"/>
      <c r="U2197" s="15"/>
      <c r="V2197" s="15"/>
      <c r="W2197" s="15"/>
    </row>
    <row r="2198" spans="1:23" s="16" customFormat="1">
      <c r="A2198" s="15"/>
      <c r="B2198" s="15"/>
      <c r="C2198" s="15"/>
      <c r="D2198" s="15"/>
      <c r="E2198" s="15"/>
      <c r="F2198" s="15"/>
      <c r="G2198" s="15"/>
      <c r="H2198" s="15"/>
      <c r="I2198" s="15"/>
      <c r="J2198" s="15"/>
      <c r="K2198" s="15"/>
      <c r="L2198" s="27"/>
      <c r="N2198" s="15"/>
      <c r="O2198" s="15"/>
      <c r="P2198" s="15"/>
      <c r="Q2198" s="15"/>
      <c r="R2198" s="15"/>
      <c r="S2198" s="15"/>
      <c r="T2198" s="15"/>
      <c r="U2198" s="15"/>
      <c r="V2198" s="15"/>
      <c r="W2198" s="15"/>
    </row>
    <row r="2199" spans="1:23" s="16" customFormat="1">
      <c r="A2199" s="15"/>
      <c r="B2199" s="15"/>
      <c r="C2199" s="15"/>
      <c r="D2199" s="15"/>
      <c r="E2199" s="15"/>
      <c r="F2199" s="15"/>
      <c r="G2199" s="15"/>
      <c r="H2199" s="15"/>
      <c r="I2199" s="15"/>
      <c r="J2199" s="15"/>
      <c r="K2199" s="15"/>
      <c r="L2199" s="27"/>
      <c r="N2199" s="15"/>
      <c r="O2199" s="15"/>
      <c r="P2199" s="15"/>
      <c r="Q2199" s="15"/>
      <c r="R2199" s="15"/>
      <c r="S2199" s="15"/>
      <c r="T2199" s="15"/>
      <c r="U2199" s="15"/>
      <c r="V2199" s="15"/>
      <c r="W2199" s="15"/>
    </row>
    <row r="2200" spans="1:23" s="16" customFormat="1">
      <c r="A2200" s="15"/>
      <c r="B2200" s="15"/>
      <c r="C2200" s="15"/>
      <c r="D2200" s="15"/>
      <c r="E2200" s="15"/>
      <c r="F2200" s="15"/>
      <c r="G2200" s="15"/>
      <c r="H2200" s="15"/>
      <c r="I2200" s="15"/>
      <c r="J2200" s="15"/>
      <c r="K2200" s="15"/>
      <c r="L2200" s="27"/>
      <c r="N2200" s="15"/>
      <c r="O2200" s="15"/>
      <c r="P2200" s="15"/>
      <c r="Q2200" s="15"/>
      <c r="R2200" s="15"/>
      <c r="S2200" s="15"/>
      <c r="T2200" s="15"/>
      <c r="U2200" s="15"/>
      <c r="V2200" s="15"/>
      <c r="W2200" s="15"/>
    </row>
    <row r="2201" spans="1:23" s="16" customFormat="1">
      <c r="A2201" s="15"/>
      <c r="B2201" s="15"/>
      <c r="C2201" s="15"/>
      <c r="D2201" s="15"/>
      <c r="E2201" s="15"/>
      <c r="F2201" s="15"/>
      <c r="G2201" s="15"/>
      <c r="H2201" s="15"/>
      <c r="I2201" s="15"/>
      <c r="J2201" s="15"/>
      <c r="K2201" s="15"/>
      <c r="L2201" s="27"/>
      <c r="N2201" s="15"/>
      <c r="O2201" s="15"/>
      <c r="P2201" s="15"/>
      <c r="Q2201" s="15"/>
      <c r="R2201" s="15"/>
      <c r="S2201" s="15"/>
      <c r="T2201" s="15"/>
      <c r="U2201" s="15"/>
      <c r="V2201" s="15"/>
      <c r="W2201" s="15"/>
    </row>
    <row r="2202" spans="1:23" s="16" customFormat="1">
      <c r="A2202" s="15"/>
      <c r="B2202" s="15"/>
      <c r="C2202" s="15"/>
      <c r="D2202" s="15"/>
      <c r="E2202" s="15"/>
      <c r="F2202" s="15"/>
      <c r="G2202" s="15"/>
      <c r="H2202" s="15"/>
      <c r="I2202" s="15"/>
      <c r="J2202" s="15"/>
      <c r="K2202" s="15"/>
      <c r="L2202" s="27"/>
      <c r="N2202" s="15"/>
      <c r="O2202" s="15"/>
      <c r="P2202" s="15"/>
      <c r="Q2202" s="15"/>
      <c r="R2202" s="15"/>
      <c r="S2202" s="15"/>
      <c r="T2202" s="15"/>
      <c r="U2202" s="15"/>
      <c r="V2202" s="15"/>
      <c r="W2202" s="15"/>
    </row>
    <row r="2203" spans="1:23" s="16" customFormat="1">
      <c r="A2203" s="15"/>
      <c r="B2203" s="15"/>
      <c r="C2203" s="15"/>
      <c r="D2203" s="15"/>
      <c r="E2203" s="15"/>
      <c r="F2203" s="15"/>
      <c r="G2203" s="15"/>
      <c r="H2203" s="15"/>
      <c r="I2203" s="15"/>
      <c r="J2203" s="15"/>
      <c r="K2203" s="15"/>
      <c r="L2203" s="27"/>
      <c r="N2203" s="15"/>
      <c r="O2203" s="15"/>
      <c r="P2203" s="15"/>
      <c r="Q2203" s="15"/>
      <c r="R2203" s="15"/>
      <c r="S2203" s="15"/>
      <c r="T2203" s="15"/>
      <c r="U2203" s="15"/>
      <c r="V2203" s="15"/>
      <c r="W2203" s="15"/>
    </row>
    <row r="2204" spans="1:23" s="16" customFormat="1">
      <c r="A2204" s="15"/>
      <c r="B2204" s="15"/>
      <c r="C2204" s="15"/>
      <c r="D2204" s="15"/>
      <c r="E2204" s="15"/>
      <c r="F2204" s="15"/>
      <c r="G2204" s="15"/>
      <c r="H2204" s="15"/>
      <c r="I2204" s="15"/>
      <c r="J2204" s="15"/>
      <c r="K2204" s="15"/>
      <c r="L2204" s="27"/>
      <c r="N2204" s="15"/>
      <c r="O2204" s="15"/>
      <c r="P2204" s="15"/>
      <c r="Q2204" s="15"/>
      <c r="R2204" s="15"/>
      <c r="S2204" s="15"/>
      <c r="T2204" s="15"/>
      <c r="U2204" s="15"/>
      <c r="V2204" s="15"/>
      <c r="W2204" s="15"/>
    </row>
    <row r="2205" spans="1:23" s="16" customFormat="1">
      <c r="A2205" s="15"/>
      <c r="B2205" s="15"/>
      <c r="C2205" s="15"/>
      <c r="D2205" s="15"/>
      <c r="E2205" s="15"/>
      <c r="F2205" s="15"/>
      <c r="G2205" s="15"/>
      <c r="H2205" s="15"/>
      <c r="I2205" s="15"/>
      <c r="J2205" s="15"/>
      <c r="K2205" s="15"/>
      <c r="L2205" s="27"/>
      <c r="N2205" s="15"/>
      <c r="O2205" s="15"/>
      <c r="P2205" s="15"/>
      <c r="Q2205" s="15"/>
      <c r="R2205" s="15"/>
      <c r="S2205" s="15"/>
      <c r="T2205" s="15"/>
      <c r="U2205" s="15"/>
      <c r="V2205" s="15"/>
      <c r="W2205" s="15"/>
    </row>
    <row r="2206" spans="1:23" s="16" customFormat="1">
      <c r="A2206" s="15"/>
      <c r="B2206" s="15"/>
      <c r="C2206" s="15"/>
      <c r="D2206" s="15"/>
      <c r="E2206" s="15"/>
      <c r="F2206" s="15"/>
      <c r="G2206" s="15"/>
      <c r="H2206" s="15"/>
      <c r="I2206" s="15"/>
      <c r="J2206" s="15"/>
      <c r="K2206" s="15"/>
      <c r="L2206" s="27"/>
      <c r="N2206" s="15"/>
      <c r="O2206" s="15"/>
      <c r="P2206" s="15"/>
      <c r="Q2206" s="15"/>
      <c r="R2206" s="15"/>
      <c r="S2206" s="15"/>
      <c r="T2206" s="15"/>
      <c r="U2206" s="15"/>
      <c r="V2206" s="15"/>
      <c r="W2206" s="15"/>
    </row>
    <row r="2207" spans="1:23" s="16" customFormat="1">
      <c r="A2207" s="15"/>
      <c r="B2207" s="15"/>
      <c r="C2207" s="15"/>
      <c r="D2207" s="15"/>
      <c r="E2207" s="15"/>
      <c r="F2207" s="15"/>
      <c r="G2207" s="15"/>
      <c r="H2207" s="15"/>
      <c r="I2207" s="15"/>
      <c r="J2207" s="15"/>
      <c r="K2207" s="15"/>
      <c r="L2207" s="27"/>
      <c r="N2207" s="15"/>
      <c r="O2207" s="15"/>
      <c r="P2207" s="15"/>
      <c r="Q2207" s="15"/>
      <c r="R2207" s="15"/>
      <c r="S2207" s="15"/>
      <c r="T2207" s="15"/>
      <c r="U2207" s="15"/>
      <c r="V2207" s="15"/>
      <c r="W2207" s="15"/>
    </row>
    <row r="2208" spans="1:23" s="16" customFormat="1">
      <c r="A2208" s="15"/>
      <c r="B2208" s="15"/>
      <c r="C2208" s="15"/>
      <c r="D2208" s="15"/>
      <c r="E2208" s="15"/>
      <c r="F2208" s="15"/>
      <c r="G2208" s="15"/>
      <c r="H2208" s="15"/>
      <c r="I2208" s="15"/>
      <c r="J2208" s="15"/>
      <c r="K2208" s="15"/>
      <c r="L2208" s="27"/>
      <c r="N2208" s="15"/>
      <c r="O2208" s="15"/>
      <c r="P2208" s="15"/>
      <c r="Q2208" s="15"/>
      <c r="R2208" s="15"/>
      <c r="S2208" s="15"/>
      <c r="T2208" s="15"/>
      <c r="U2208" s="15"/>
      <c r="V2208" s="15"/>
      <c r="W2208" s="15"/>
    </row>
    <row r="2209" spans="1:23" s="16" customFormat="1">
      <c r="A2209" s="15"/>
      <c r="B2209" s="15"/>
      <c r="C2209" s="15"/>
      <c r="D2209" s="15"/>
      <c r="E2209" s="15"/>
      <c r="F2209" s="15"/>
      <c r="G2209" s="15"/>
      <c r="H2209" s="15"/>
      <c r="I2209" s="15"/>
      <c r="J2209" s="15"/>
      <c r="K2209" s="15"/>
      <c r="L2209" s="27"/>
      <c r="N2209" s="15"/>
      <c r="O2209" s="15"/>
      <c r="P2209" s="15"/>
      <c r="Q2209" s="15"/>
      <c r="R2209" s="15"/>
      <c r="S2209" s="15"/>
      <c r="T2209" s="15"/>
      <c r="U2209" s="15"/>
      <c r="V2209" s="15"/>
      <c r="W2209" s="15"/>
    </row>
    <row r="2210" spans="1:23" s="16" customFormat="1">
      <c r="A2210" s="15"/>
      <c r="B2210" s="15"/>
      <c r="C2210" s="15"/>
      <c r="D2210" s="15"/>
      <c r="E2210" s="15"/>
      <c r="F2210" s="15"/>
      <c r="G2210" s="15"/>
      <c r="H2210" s="15"/>
      <c r="I2210" s="15"/>
      <c r="J2210" s="15"/>
      <c r="K2210" s="15"/>
      <c r="L2210" s="27"/>
      <c r="N2210" s="15"/>
      <c r="O2210" s="15"/>
      <c r="P2210" s="15"/>
      <c r="Q2210" s="15"/>
      <c r="R2210" s="15"/>
      <c r="S2210" s="15"/>
      <c r="T2210" s="15"/>
      <c r="U2210" s="15"/>
      <c r="V2210" s="15"/>
      <c r="W2210" s="15"/>
    </row>
    <row r="2211" spans="1:23" s="16" customFormat="1">
      <c r="A2211" s="15"/>
      <c r="B2211" s="15"/>
      <c r="C2211" s="15"/>
      <c r="D2211" s="15"/>
      <c r="E2211" s="15"/>
      <c r="F2211" s="15"/>
      <c r="G2211" s="15"/>
      <c r="H2211" s="15"/>
      <c r="I2211" s="15"/>
      <c r="J2211" s="15"/>
      <c r="K2211" s="15"/>
      <c r="L2211" s="27"/>
      <c r="N2211" s="15"/>
      <c r="O2211" s="15"/>
      <c r="P2211" s="15"/>
      <c r="Q2211" s="15"/>
      <c r="R2211" s="15"/>
      <c r="S2211" s="15"/>
      <c r="T2211" s="15"/>
      <c r="U2211" s="15"/>
      <c r="V2211" s="15"/>
      <c r="W2211" s="15"/>
    </row>
    <row r="2212" spans="1:23" s="16" customFormat="1">
      <c r="A2212" s="15"/>
      <c r="B2212" s="15"/>
      <c r="C2212" s="15"/>
      <c r="D2212" s="15"/>
      <c r="E2212" s="15"/>
      <c r="F2212" s="15"/>
      <c r="G2212" s="15"/>
      <c r="H2212" s="15"/>
      <c r="I2212" s="15"/>
      <c r="J2212" s="15"/>
      <c r="K2212" s="15"/>
      <c r="L2212" s="27"/>
      <c r="N2212" s="15"/>
      <c r="O2212" s="15"/>
      <c r="P2212" s="15"/>
      <c r="Q2212" s="15"/>
      <c r="R2212" s="15"/>
      <c r="S2212" s="15"/>
      <c r="T2212" s="15"/>
      <c r="U2212" s="15"/>
      <c r="V2212" s="15"/>
      <c r="W2212" s="15"/>
    </row>
    <row r="2213" spans="1:23" s="16" customFormat="1">
      <c r="A2213" s="15"/>
      <c r="B2213" s="15"/>
      <c r="C2213" s="15"/>
      <c r="D2213" s="15"/>
      <c r="E2213" s="15"/>
      <c r="F2213" s="15"/>
      <c r="G2213" s="15"/>
      <c r="H2213" s="15"/>
      <c r="I2213" s="15"/>
      <c r="J2213" s="15"/>
      <c r="K2213" s="15"/>
      <c r="L2213" s="27"/>
      <c r="N2213" s="15"/>
      <c r="O2213" s="15"/>
      <c r="P2213" s="15"/>
      <c r="Q2213" s="15"/>
      <c r="R2213" s="15"/>
      <c r="S2213" s="15"/>
      <c r="T2213" s="15"/>
      <c r="U2213" s="15"/>
      <c r="V2213" s="15"/>
      <c r="W2213" s="15"/>
    </row>
    <row r="2214" spans="1:23" s="16" customFormat="1">
      <c r="A2214" s="15"/>
      <c r="B2214" s="15"/>
      <c r="C2214" s="15"/>
      <c r="D2214" s="15"/>
      <c r="E2214" s="15"/>
      <c r="F2214" s="15"/>
      <c r="G2214" s="15"/>
      <c r="H2214" s="15"/>
      <c r="I2214" s="15"/>
      <c r="J2214" s="15"/>
      <c r="K2214" s="15"/>
      <c r="L2214" s="27"/>
      <c r="N2214" s="15"/>
      <c r="O2214" s="15"/>
      <c r="P2214" s="15"/>
      <c r="Q2214" s="15"/>
      <c r="R2214" s="15"/>
      <c r="S2214" s="15"/>
      <c r="T2214" s="15"/>
      <c r="U2214" s="15"/>
      <c r="V2214" s="15"/>
      <c r="W2214" s="15"/>
    </row>
    <row r="2215" spans="1:23" s="16" customFormat="1">
      <c r="A2215" s="15"/>
      <c r="B2215" s="15"/>
      <c r="C2215" s="15"/>
      <c r="D2215" s="15"/>
      <c r="E2215" s="15"/>
      <c r="F2215" s="15"/>
      <c r="G2215" s="15"/>
      <c r="H2215" s="15"/>
      <c r="I2215" s="15"/>
      <c r="J2215" s="15"/>
      <c r="K2215" s="15"/>
      <c r="L2215" s="27"/>
      <c r="N2215" s="15"/>
      <c r="O2215" s="15"/>
      <c r="P2215" s="15"/>
      <c r="Q2215" s="15"/>
      <c r="R2215" s="15"/>
      <c r="S2215" s="15"/>
      <c r="T2215" s="15"/>
      <c r="U2215" s="15"/>
      <c r="V2215" s="15"/>
      <c r="W2215" s="15"/>
    </row>
    <row r="2216" spans="1:23" s="16" customFormat="1">
      <c r="A2216" s="15"/>
      <c r="B2216" s="15"/>
      <c r="C2216" s="15"/>
      <c r="D2216" s="15"/>
      <c r="E2216" s="15"/>
      <c r="F2216" s="15"/>
      <c r="G2216" s="15"/>
      <c r="H2216" s="15"/>
      <c r="I2216" s="15"/>
      <c r="J2216" s="15"/>
      <c r="K2216" s="15"/>
      <c r="L2216" s="27"/>
      <c r="N2216" s="15"/>
      <c r="O2216" s="15"/>
      <c r="P2216" s="15"/>
      <c r="Q2216" s="15"/>
      <c r="R2216" s="15"/>
      <c r="S2216" s="15"/>
      <c r="T2216" s="15"/>
      <c r="U2216" s="15"/>
      <c r="V2216" s="15"/>
      <c r="W2216" s="15"/>
    </row>
    <row r="2217" spans="1:23" s="16" customFormat="1">
      <c r="A2217" s="15"/>
      <c r="B2217" s="15"/>
      <c r="C2217" s="15"/>
      <c r="D2217" s="15"/>
      <c r="E2217" s="15"/>
      <c r="F2217" s="15"/>
      <c r="G2217" s="15"/>
      <c r="H2217" s="15"/>
      <c r="I2217" s="15"/>
      <c r="J2217" s="15"/>
      <c r="K2217" s="15"/>
      <c r="L2217" s="27"/>
      <c r="N2217" s="15"/>
      <c r="O2217" s="15"/>
      <c r="P2217" s="15"/>
      <c r="Q2217" s="15"/>
      <c r="R2217" s="15"/>
      <c r="S2217" s="15"/>
      <c r="T2217" s="15"/>
      <c r="U2217" s="15"/>
      <c r="V2217" s="15"/>
      <c r="W2217" s="15"/>
    </row>
    <row r="2218" spans="1:23" s="16" customFormat="1">
      <c r="A2218" s="15"/>
      <c r="B2218" s="15"/>
      <c r="C2218" s="15"/>
      <c r="D2218" s="15"/>
      <c r="E2218" s="15"/>
      <c r="F2218" s="15"/>
      <c r="G2218" s="15"/>
      <c r="H2218" s="15"/>
      <c r="I2218" s="15"/>
      <c r="J2218" s="15"/>
      <c r="K2218" s="15"/>
      <c r="L2218" s="27"/>
      <c r="N2218" s="15"/>
      <c r="O2218" s="15"/>
      <c r="P2218" s="15"/>
      <c r="Q2218" s="15"/>
      <c r="R2218" s="15"/>
      <c r="S2218" s="15"/>
      <c r="T2218" s="15"/>
      <c r="U2218" s="15"/>
      <c r="V2218" s="15"/>
      <c r="W2218" s="15"/>
    </row>
    <row r="2219" spans="1:23" s="16" customFormat="1">
      <c r="A2219" s="15"/>
      <c r="B2219" s="15"/>
      <c r="C2219" s="15"/>
      <c r="D2219" s="15"/>
      <c r="E2219" s="15"/>
      <c r="F2219" s="15"/>
      <c r="G2219" s="15"/>
      <c r="H2219" s="15"/>
      <c r="I2219" s="15"/>
      <c r="J2219" s="15"/>
      <c r="K2219" s="15"/>
      <c r="L2219" s="27"/>
      <c r="N2219" s="15"/>
      <c r="O2219" s="15"/>
      <c r="P2219" s="15"/>
      <c r="Q2219" s="15"/>
      <c r="R2219" s="15"/>
      <c r="S2219" s="15"/>
      <c r="T2219" s="15"/>
      <c r="U2219" s="15"/>
      <c r="V2219" s="15"/>
      <c r="W2219" s="15"/>
    </row>
    <row r="2220" spans="1:23" s="16" customFormat="1">
      <c r="A2220" s="15"/>
      <c r="B2220" s="15"/>
      <c r="C2220" s="15"/>
      <c r="D2220" s="15"/>
      <c r="E2220" s="15"/>
      <c r="F2220" s="15"/>
      <c r="G2220" s="15"/>
      <c r="H2220" s="15"/>
      <c r="I2220" s="15"/>
      <c r="J2220" s="15"/>
      <c r="K2220" s="15"/>
      <c r="L2220" s="27"/>
      <c r="N2220" s="15"/>
      <c r="O2220" s="15"/>
      <c r="P2220" s="15"/>
      <c r="Q2220" s="15"/>
      <c r="R2220" s="15"/>
      <c r="S2220" s="15"/>
      <c r="T2220" s="15"/>
      <c r="U2220" s="15"/>
      <c r="V2220" s="15"/>
      <c r="W2220" s="15"/>
    </row>
    <row r="2221" spans="1:23" s="16" customFormat="1">
      <c r="A2221" s="15"/>
      <c r="B2221" s="15"/>
      <c r="C2221" s="15"/>
      <c r="D2221" s="15"/>
      <c r="E2221" s="15"/>
      <c r="F2221" s="15"/>
      <c r="G2221" s="15"/>
      <c r="H2221" s="15"/>
      <c r="I2221" s="15"/>
      <c r="J2221" s="15"/>
      <c r="K2221" s="15"/>
      <c r="L2221" s="27"/>
      <c r="N2221" s="15"/>
      <c r="O2221" s="15"/>
      <c r="P2221" s="15"/>
      <c r="Q2221" s="15"/>
      <c r="R2221" s="15"/>
      <c r="S2221" s="15"/>
      <c r="T2221" s="15"/>
      <c r="U2221" s="15"/>
      <c r="V2221" s="15"/>
      <c r="W2221" s="15"/>
    </row>
    <row r="2222" spans="1:23" s="16" customFormat="1">
      <c r="A2222" s="15"/>
      <c r="B2222" s="15"/>
      <c r="C2222" s="15"/>
      <c r="D2222" s="15"/>
      <c r="E2222" s="15"/>
      <c r="F2222" s="15"/>
      <c r="G2222" s="15"/>
      <c r="H2222" s="15"/>
      <c r="I2222" s="15"/>
      <c r="J2222" s="15"/>
      <c r="K2222" s="15"/>
      <c r="L2222" s="27"/>
      <c r="N2222" s="15"/>
      <c r="O2222" s="15"/>
      <c r="P2222" s="15"/>
      <c r="Q2222" s="15"/>
      <c r="R2222" s="15"/>
      <c r="S2222" s="15"/>
      <c r="T2222" s="15"/>
      <c r="U2222" s="15"/>
      <c r="V2222" s="15"/>
      <c r="W2222" s="15"/>
    </row>
    <row r="2223" spans="1:23" s="16" customFormat="1">
      <c r="A2223" s="15"/>
      <c r="B2223" s="15"/>
      <c r="C2223" s="15"/>
      <c r="D2223" s="15"/>
      <c r="E2223" s="15"/>
      <c r="F2223" s="15"/>
      <c r="G2223" s="15"/>
      <c r="H2223" s="15"/>
      <c r="I2223" s="15"/>
      <c r="J2223" s="15"/>
      <c r="K2223" s="15"/>
      <c r="L2223" s="27"/>
      <c r="N2223" s="15"/>
      <c r="O2223" s="15"/>
      <c r="P2223" s="15"/>
      <c r="Q2223" s="15"/>
      <c r="R2223" s="15"/>
      <c r="S2223" s="15"/>
      <c r="T2223" s="15"/>
      <c r="U2223" s="15"/>
      <c r="V2223" s="15"/>
      <c r="W2223" s="15"/>
    </row>
    <row r="2224" spans="1:23" s="16" customFormat="1">
      <c r="A2224" s="15"/>
      <c r="B2224" s="15"/>
      <c r="C2224" s="15"/>
      <c r="D2224" s="15"/>
      <c r="E2224" s="15"/>
      <c r="F2224" s="15"/>
      <c r="G2224" s="15"/>
      <c r="H2224" s="15"/>
      <c r="I2224" s="15"/>
      <c r="J2224" s="15"/>
      <c r="K2224" s="15"/>
      <c r="L2224" s="27"/>
      <c r="N2224" s="15"/>
      <c r="O2224" s="15"/>
      <c r="P2224" s="15"/>
      <c r="Q2224" s="15"/>
      <c r="R2224" s="15"/>
      <c r="S2224" s="15"/>
      <c r="T2224" s="15"/>
      <c r="U2224" s="15"/>
      <c r="V2224" s="15"/>
      <c r="W2224" s="15"/>
    </row>
    <row r="2225" spans="1:23" s="16" customFormat="1">
      <c r="A2225" s="15"/>
      <c r="B2225" s="15"/>
      <c r="C2225" s="15"/>
      <c r="D2225" s="15"/>
      <c r="E2225" s="15"/>
      <c r="F2225" s="15"/>
      <c r="G2225" s="15"/>
      <c r="H2225" s="15"/>
      <c r="I2225" s="15"/>
      <c r="J2225" s="15"/>
      <c r="K2225" s="15"/>
      <c r="L2225" s="27"/>
      <c r="N2225" s="15"/>
      <c r="O2225" s="15"/>
      <c r="P2225" s="15"/>
      <c r="Q2225" s="15"/>
      <c r="R2225" s="15"/>
      <c r="S2225" s="15"/>
      <c r="T2225" s="15"/>
      <c r="U2225" s="15"/>
      <c r="V2225" s="15"/>
      <c r="W2225" s="15"/>
    </row>
    <row r="2226" spans="1:23" s="16" customFormat="1">
      <c r="A2226" s="15"/>
      <c r="B2226" s="15"/>
      <c r="C2226" s="15"/>
      <c r="D2226" s="15"/>
      <c r="E2226" s="15"/>
      <c r="F2226" s="15"/>
      <c r="G2226" s="15"/>
      <c r="H2226" s="15"/>
      <c r="I2226" s="15"/>
      <c r="J2226" s="15"/>
      <c r="K2226" s="15"/>
      <c r="L2226" s="27"/>
      <c r="N2226" s="15"/>
      <c r="O2226" s="15"/>
      <c r="P2226" s="15"/>
      <c r="Q2226" s="15"/>
      <c r="R2226" s="15"/>
      <c r="S2226" s="15"/>
      <c r="T2226" s="15"/>
      <c r="U2226" s="15"/>
      <c r="V2226" s="15"/>
      <c r="W2226" s="15"/>
    </row>
    <row r="2227" spans="1:23" s="16" customFormat="1">
      <c r="A2227" s="15"/>
      <c r="B2227" s="15"/>
      <c r="C2227" s="15"/>
      <c r="D2227" s="15"/>
      <c r="E2227" s="15"/>
      <c r="F2227" s="15"/>
      <c r="G2227" s="15"/>
      <c r="H2227" s="15"/>
      <c r="I2227" s="15"/>
      <c r="J2227" s="15"/>
      <c r="K2227" s="15"/>
      <c r="L2227" s="27"/>
      <c r="N2227" s="15"/>
      <c r="O2227" s="15"/>
      <c r="P2227" s="15"/>
      <c r="Q2227" s="15"/>
      <c r="R2227" s="15"/>
      <c r="S2227" s="15"/>
      <c r="T2227" s="15"/>
      <c r="U2227" s="15"/>
      <c r="V2227" s="15"/>
      <c r="W2227" s="15"/>
    </row>
    <row r="2228" spans="1:23" s="16" customFormat="1">
      <c r="A2228" s="15"/>
      <c r="B2228" s="15"/>
      <c r="C2228" s="15"/>
      <c r="D2228" s="15"/>
      <c r="E2228" s="15"/>
      <c r="F2228" s="15"/>
      <c r="G2228" s="15"/>
      <c r="H2228" s="15"/>
      <c r="I2228" s="15"/>
      <c r="J2228" s="15"/>
      <c r="K2228" s="15"/>
      <c r="L2228" s="27"/>
      <c r="N2228" s="15"/>
      <c r="O2228" s="15"/>
      <c r="P2228" s="15"/>
      <c r="Q2228" s="15"/>
      <c r="R2228" s="15"/>
      <c r="S2228" s="15"/>
      <c r="T2228" s="15"/>
      <c r="U2228" s="15"/>
      <c r="V2228" s="15"/>
      <c r="W2228" s="15"/>
    </row>
    <row r="2229" spans="1:23" s="16" customFormat="1">
      <c r="A2229" s="15"/>
      <c r="B2229" s="15"/>
      <c r="C2229" s="15"/>
      <c r="D2229" s="15"/>
      <c r="E2229" s="15"/>
      <c r="F2229" s="15"/>
      <c r="G2229" s="15"/>
      <c r="H2229" s="15"/>
      <c r="I2229" s="15"/>
      <c r="J2229" s="15"/>
      <c r="K2229" s="15"/>
      <c r="L2229" s="27"/>
      <c r="N2229" s="15"/>
      <c r="O2229" s="15"/>
      <c r="P2229" s="15"/>
      <c r="Q2229" s="15"/>
      <c r="R2229" s="15"/>
      <c r="S2229" s="15"/>
      <c r="T2229" s="15"/>
      <c r="U2229" s="15"/>
      <c r="V2229" s="15"/>
      <c r="W2229" s="15"/>
    </row>
    <row r="2230" spans="1:23" s="16" customFormat="1">
      <c r="A2230" s="15"/>
      <c r="B2230" s="15"/>
      <c r="C2230" s="15"/>
      <c r="D2230" s="15"/>
      <c r="E2230" s="15"/>
      <c r="F2230" s="15"/>
      <c r="G2230" s="15"/>
      <c r="H2230" s="15"/>
      <c r="I2230" s="15"/>
      <c r="J2230" s="15"/>
      <c r="K2230" s="15"/>
      <c r="L2230" s="27"/>
      <c r="N2230" s="15"/>
      <c r="O2230" s="15"/>
      <c r="P2230" s="15"/>
      <c r="Q2230" s="15"/>
      <c r="R2230" s="15"/>
      <c r="S2230" s="15"/>
      <c r="T2230" s="15"/>
      <c r="U2230" s="15"/>
      <c r="V2230" s="15"/>
      <c r="W2230" s="15"/>
    </row>
    <row r="2231" spans="1:23" s="16" customFormat="1">
      <c r="A2231" s="15"/>
      <c r="B2231" s="15"/>
      <c r="C2231" s="15"/>
      <c r="D2231" s="15"/>
      <c r="E2231" s="15"/>
      <c r="F2231" s="15"/>
      <c r="G2231" s="15"/>
      <c r="H2231" s="15"/>
      <c r="I2231" s="15"/>
      <c r="J2231" s="15"/>
      <c r="K2231" s="15"/>
      <c r="L2231" s="27"/>
      <c r="N2231" s="15"/>
      <c r="O2231" s="15"/>
      <c r="P2231" s="15"/>
      <c r="Q2231" s="15"/>
      <c r="R2231" s="15"/>
      <c r="S2231" s="15"/>
      <c r="T2231" s="15"/>
      <c r="U2231" s="15"/>
      <c r="V2231" s="15"/>
      <c r="W2231" s="15"/>
    </row>
    <row r="2232" spans="1:23" s="16" customFormat="1">
      <c r="A2232" s="15"/>
      <c r="B2232" s="15"/>
      <c r="C2232" s="15"/>
      <c r="D2232" s="15"/>
      <c r="E2232" s="15"/>
      <c r="F2232" s="15"/>
      <c r="G2232" s="15"/>
      <c r="H2232" s="15"/>
      <c r="I2232" s="15"/>
      <c r="J2232" s="15"/>
      <c r="K2232" s="15"/>
      <c r="L2232" s="27"/>
      <c r="N2232" s="15"/>
      <c r="O2232" s="15"/>
      <c r="P2232" s="15"/>
      <c r="Q2232" s="15"/>
      <c r="R2232" s="15"/>
      <c r="S2232" s="15"/>
      <c r="T2232" s="15"/>
      <c r="U2232" s="15"/>
      <c r="V2232" s="15"/>
      <c r="W2232" s="15"/>
    </row>
    <row r="2233" spans="1:23" s="16" customFormat="1">
      <c r="A2233" s="15"/>
      <c r="B2233" s="15"/>
      <c r="C2233" s="15"/>
      <c r="D2233" s="15"/>
      <c r="E2233" s="15"/>
      <c r="F2233" s="15"/>
      <c r="G2233" s="15"/>
      <c r="H2233" s="15"/>
      <c r="I2233" s="15"/>
      <c r="J2233" s="15"/>
      <c r="K2233" s="15"/>
      <c r="L2233" s="27"/>
      <c r="N2233" s="15"/>
      <c r="O2233" s="15"/>
      <c r="P2233" s="15"/>
      <c r="Q2233" s="15"/>
      <c r="R2233" s="15"/>
      <c r="S2233" s="15"/>
      <c r="T2233" s="15"/>
      <c r="U2233" s="15"/>
      <c r="V2233" s="15"/>
      <c r="W2233" s="15"/>
    </row>
    <row r="2234" spans="1:23" s="16" customFormat="1">
      <c r="A2234" s="15"/>
      <c r="B2234" s="15"/>
      <c r="C2234" s="15"/>
      <c r="D2234" s="15"/>
      <c r="E2234" s="15"/>
      <c r="F2234" s="15"/>
      <c r="G2234" s="15"/>
      <c r="H2234" s="15"/>
      <c r="I2234" s="15"/>
      <c r="J2234" s="15"/>
      <c r="K2234" s="15"/>
      <c r="L2234" s="27"/>
      <c r="N2234" s="15"/>
      <c r="O2234" s="15"/>
      <c r="P2234" s="15"/>
      <c r="Q2234" s="15"/>
      <c r="R2234" s="15"/>
      <c r="S2234" s="15"/>
      <c r="T2234" s="15"/>
      <c r="U2234" s="15"/>
      <c r="V2234" s="15"/>
      <c r="W2234" s="15"/>
    </row>
    <row r="2235" spans="1:23" s="16" customFormat="1">
      <c r="A2235" s="15"/>
      <c r="B2235" s="15"/>
      <c r="C2235" s="15"/>
      <c r="D2235" s="15"/>
      <c r="E2235" s="15"/>
      <c r="F2235" s="15"/>
      <c r="G2235" s="15"/>
      <c r="H2235" s="15"/>
      <c r="I2235" s="15"/>
      <c r="J2235" s="15"/>
      <c r="K2235" s="15"/>
      <c r="L2235" s="27"/>
      <c r="N2235" s="15"/>
      <c r="O2235" s="15"/>
      <c r="P2235" s="15"/>
      <c r="Q2235" s="15"/>
      <c r="R2235" s="15"/>
      <c r="S2235" s="15"/>
      <c r="T2235" s="15"/>
      <c r="U2235" s="15"/>
      <c r="V2235" s="15"/>
      <c r="W2235" s="15"/>
    </row>
    <row r="2236" spans="1:23" s="16" customFormat="1">
      <c r="A2236" s="15"/>
      <c r="B2236" s="15"/>
      <c r="C2236" s="15"/>
      <c r="D2236" s="15"/>
      <c r="E2236" s="15"/>
      <c r="F2236" s="15"/>
      <c r="G2236" s="15"/>
      <c r="H2236" s="15"/>
      <c r="I2236" s="15"/>
      <c r="J2236" s="15"/>
      <c r="K2236" s="15"/>
      <c r="L2236" s="27"/>
      <c r="N2236" s="15"/>
      <c r="O2236" s="15"/>
      <c r="P2236" s="15"/>
      <c r="Q2236" s="15"/>
      <c r="R2236" s="15"/>
      <c r="S2236" s="15"/>
      <c r="T2236" s="15"/>
      <c r="U2236" s="15"/>
      <c r="V2236" s="15"/>
      <c r="W2236" s="15"/>
    </row>
    <row r="2237" spans="1:23" s="16" customFormat="1">
      <c r="A2237" s="15"/>
      <c r="B2237" s="15"/>
      <c r="C2237" s="15"/>
      <c r="D2237" s="15"/>
      <c r="E2237" s="15"/>
      <c r="F2237" s="15"/>
      <c r="G2237" s="15"/>
      <c r="H2237" s="15"/>
      <c r="I2237" s="15"/>
      <c r="J2237" s="15"/>
      <c r="K2237" s="15"/>
      <c r="L2237" s="27"/>
      <c r="N2237" s="15"/>
      <c r="O2237" s="15"/>
      <c r="P2237" s="15"/>
      <c r="Q2237" s="15"/>
      <c r="R2237" s="15"/>
      <c r="S2237" s="15"/>
      <c r="T2237" s="15"/>
      <c r="U2237" s="15"/>
      <c r="V2237" s="15"/>
      <c r="W2237" s="15"/>
    </row>
    <row r="2238" spans="1:23" s="16" customFormat="1">
      <c r="A2238" s="15"/>
      <c r="B2238" s="15"/>
      <c r="C2238" s="15"/>
      <c r="D2238" s="15"/>
      <c r="E2238" s="15"/>
      <c r="F2238" s="15"/>
      <c r="G2238" s="15"/>
      <c r="H2238" s="15"/>
      <c r="I2238" s="15"/>
      <c r="J2238" s="15"/>
      <c r="K2238" s="15"/>
      <c r="L2238" s="27"/>
      <c r="N2238" s="15"/>
      <c r="O2238" s="15"/>
      <c r="P2238" s="15"/>
      <c r="Q2238" s="15"/>
      <c r="R2238" s="15"/>
      <c r="S2238" s="15"/>
      <c r="T2238" s="15"/>
      <c r="U2238" s="15"/>
      <c r="V2238" s="15"/>
      <c r="W2238" s="15"/>
    </row>
    <row r="2239" spans="1:23" s="16" customFormat="1">
      <c r="A2239" s="15"/>
      <c r="B2239" s="15"/>
      <c r="C2239" s="15"/>
      <c r="D2239" s="15"/>
      <c r="E2239" s="15"/>
      <c r="F2239" s="15"/>
      <c r="G2239" s="15"/>
      <c r="H2239" s="15"/>
      <c r="I2239" s="15"/>
      <c r="J2239" s="15"/>
      <c r="K2239" s="15"/>
      <c r="L2239" s="27"/>
      <c r="N2239" s="15"/>
      <c r="O2239" s="15"/>
      <c r="P2239" s="15"/>
      <c r="Q2239" s="15"/>
      <c r="R2239" s="15"/>
      <c r="S2239" s="15"/>
      <c r="T2239" s="15"/>
      <c r="U2239" s="15"/>
      <c r="V2239" s="15"/>
      <c r="W2239" s="15"/>
    </row>
    <row r="2240" spans="1:23" s="16" customFormat="1">
      <c r="A2240" s="15"/>
      <c r="B2240" s="15"/>
      <c r="C2240" s="15"/>
      <c r="D2240" s="15"/>
      <c r="E2240" s="15"/>
      <c r="F2240" s="15"/>
      <c r="G2240" s="15"/>
      <c r="H2240" s="15"/>
      <c r="I2240" s="15"/>
      <c r="J2240" s="15"/>
      <c r="K2240" s="15"/>
      <c r="L2240" s="27"/>
      <c r="N2240" s="15"/>
      <c r="O2240" s="15"/>
      <c r="P2240" s="15"/>
      <c r="Q2240" s="15"/>
      <c r="R2240" s="15"/>
      <c r="S2240" s="15"/>
      <c r="T2240" s="15"/>
      <c r="U2240" s="15"/>
      <c r="V2240" s="15"/>
      <c r="W2240" s="15"/>
    </row>
    <row r="2241" spans="1:23" s="16" customFormat="1">
      <c r="A2241" s="15"/>
      <c r="B2241" s="15"/>
      <c r="C2241" s="15"/>
      <c r="D2241" s="15"/>
      <c r="E2241" s="15"/>
      <c r="F2241" s="15"/>
      <c r="G2241" s="15"/>
      <c r="H2241" s="15"/>
      <c r="I2241" s="15"/>
      <c r="J2241" s="15"/>
      <c r="K2241" s="15"/>
      <c r="L2241" s="27"/>
      <c r="N2241" s="15"/>
      <c r="O2241" s="15"/>
      <c r="P2241" s="15"/>
      <c r="Q2241" s="15"/>
      <c r="R2241" s="15"/>
      <c r="S2241" s="15"/>
      <c r="T2241" s="15"/>
      <c r="U2241" s="15"/>
      <c r="V2241" s="15"/>
      <c r="W2241" s="15"/>
    </row>
    <row r="2242" spans="1:23" s="16" customFormat="1">
      <c r="A2242" s="15"/>
      <c r="B2242" s="15"/>
      <c r="C2242" s="15"/>
      <c r="D2242" s="15"/>
      <c r="E2242" s="15"/>
      <c r="F2242" s="15"/>
      <c r="G2242" s="15"/>
      <c r="H2242" s="15"/>
      <c r="I2242" s="15"/>
      <c r="J2242" s="15"/>
      <c r="K2242" s="15"/>
      <c r="L2242" s="27"/>
      <c r="N2242" s="15"/>
      <c r="O2242" s="15"/>
      <c r="P2242" s="15"/>
      <c r="Q2242" s="15"/>
      <c r="R2242" s="15"/>
      <c r="S2242" s="15"/>
      <c r="T2242" s="15"/>
      <c r="U2242" s="15"/>
      <c r="V2242" s="15"/>
      <c r="W2242" s="15"/>
    </row>
    <row r="2243" spans="1:23" s="16" customFormat="1">
      <c r="A2243" s="15"/>
      <c r="B2243" s="15"/>
      <c r="C2243" s="15"/>
      <c r="D2243" s="15"/>
      <c r="E2243" s="15"/>
      <c r="F2243" s="15"/>
      <c r="G2243" s="15"/>
      <c r="H2243" s="15"/>
      <c r="I2243" s="15"/>
      <c r="J2243" s="15"/>
      <c r="K2243" s="15"/>
      <c r="L2243" s="27"/>
      <c r="N2243" s="15"/>
      <c r="O2243" s="15"/>
      <c r="P2243" s="15"/>
      <c r="Q2243" s="15"/>
      <c r="R2243" s="15"/>
      <c r="S2243" s="15"/>
      <c r="T2243" s="15"/>
      <c r="U2243" s="15"/>
      <c r="V2243" s="15"/>
      <c r="W2243" s="15"/>
    </row>
    <row r="2244" spans="1:23" s="16" customFormat="1">
      <c r="A2244" s="15"/>
      <c r="B2244" s="15"/>
      <c r="C2244" s="15"/>
      <c r="D2244" s="15"/>
      <c r="E2244" s="15"/>
      <c r="F2244" s="15"/>
      <c r="G2244" s="15"/>
      <c r="H2244" s="15"/>
      <c r="I2244" s="15"/>
      <c r="J2244" s="15"/>
      <c r="K2244" s="15"/>
      <c r="L2244" s="27"/>
      <c r="N2244" s="15"/>
      <c r="O2244" s="15"/>
      <c r="P2244" s="15"/>
      <c r="Q2244" s="15"/>
      <c r="R2244" s="15"/>
      <c r="S2244" s="15"/>
      <c r="T2244" s="15"/>
      <c r="U2244" s="15"/>
      <c r="V2244" s="15"/>
      <c r="W2244" s="15"/>
    </row>
    <row r="2245" spans="1:23" s="16" customFormat="1">
      <c r="A2245" s="15"/>
      <c r="B2245" s="15"/>
      <c r="C2245" s="15"/>
      <c r="D2245" s="15"/>
      <c r="E2245" s="15"/>
      <c r="F2245" s="15"/>
      <c r="G2245" s="15"/>
      <c r="H2245" s="15"/>
      <c r="I2245" s="15"/>
      <c r="J2245" s="15"/>
      <c r="K2245" s="15"/>
      <c r="L2245" s="27"/>
      <c r="N2245" s="15"/>
      <c r="O2245" s="15"/>
      <c r="P2245" s="15"/>
      <c r="Q2245" s="15"/>
      <c r="R2245" s="15"/>
      <c r="S2245" s="15"/>
      <c r="T2245" s="15"/>
      <c r="U2245" s="15"/>
      <c r="V2245" s="15"/>
      <c r="W2245" s="15"/>
    </row>
    <row r="2246" spans="1:23" s="16" customFormat="1">
      <c r="A2246" s="15"/>
      <c r="B2246" s="15"/>
      <c r="C2246" s="15"/>
      <c r="D2246" s="15"/>
      <c r="E2246" s="15"/>
      <c r="F2246" s="15"/>
      <c r="G2246" s="15"/>
      <c r="H2246" s="15"/>
      <c r="I2246" s="15"/>
      <c r="J2246" s="15"/>
      <c r="K2246" s="15"/>
      <c r="L2246" s="27"/>
      <c r="N2246" s="15"/>
      <c r="O2246" s="15"/>
      <c r="P2246" s="15"/>
      <c r="Q2246" s="15"/>
      <c r="R2246" s="15"/>
      <c r="S2246" s="15"/>
      <c r="T2246" s="15"/>
      <c r="U2246" s="15"/>
      <c r="V2246" s="15"/>
      <c r="W2246" s="15"/>
    </row>
    <row r="2247" spans="1:23" s="16" customFormat="1">
      <c r="A2247" s="15"/>
      <c r="B2247" s="15"/>
      <c r="C2247" s="15"/>
      <c r="D2247" s="15"/>
      <c r="E2247" s="15"/>
      <c r="F2247" s="15"/>
      <c r="G2247" s="15"/>
      <c r="H2247" s="15"/>
      <c r="I2247" s="15"/>
      <c r="J2247" s="15"/>
      <c r="K2247" s="15"/>
      <c r="L2247" s="27"/>
      <c r="N2247" s="15"/>
      <c r="O2247" s="15"/>
      <c r="P2247" s="15"/>
      <c r="Q2247" s="15"/>
      <c r="R2247" s="15"/>
      <c r="S2247" s="15"/>
      <c r="T2247" s="15"/>
      <c r="U2247" s="15"/>
      <c r="V2247" s="15"/>
      <c r="W2247" s="15"/>
    </row>
    <row r="2248" spans="1:23" s="16" customFormat="1">
      <c r="A2248" s="15"/>
      <c r="B2248" s="15"/>
      <c r="C2248" s="15"/>
      <c r="D2248" s="15"/>
      <c r="E2248" s="15"/>
      <c r="F2248" s="15"/>
      <c r="G2248" s="15"/>
      <c r="H2248" s="15"/>
      <c r="I2248" s="15"/>
      <c r="J2248" s="15"/>
      <c r="K2248" s="15"/>
      <c r="L2248" s="27"/>
      <c r="N2248" s="15"/>
      <c r="O2248" s="15"/>
      <c r="P2248" s="15"/>
      <c r="Q2248" s="15"/>
      <c r="R2248" s="15"/>
      <c r="S2248" s="15"/>
      <c r="T2248" s="15"/>
      <c r="U2248" s="15"/>
      <c r="V2248" s="15"/>
      <c r="W2248" s="15"/>
    </row>
    <row r="2249" spans="1:23" s="16" customFormat="1">
      <c r="A2249" s="15"/>
      <c r="B2249" s="15"/>
      <c r="C2249" s="15"/>
      <c r="D2249" s="15"/>
      <c r="E2249" s="15"/>
      <c r="F2249" s="15"/>
      <c r="G2249" s="15"/>
      <c r="H2249" s="15"/>
      <c r="I2249" s="15"/>
      <c r="J2249" s="15"/>
      <c r="K2249" s="15"/>
      <c r="L2249" s="27"/>
      <c r="N2249" s="15"/>
      <c r="O2249" s="15"/>
      <c r="P2249" s="15"/>
      <c r="Q2249" s="15"/>
      <c r="R2249" s="15"/>
      <c r="S2249" s="15"/>
      <c r="T2249" s="15"/>
      <c r="U2249" s="15"/>
      <c r="V2249" s="15"/>
      <c r="W2249" s="15"/>
    </row>
    <row r="2250" spans="1:23" s="16" customFormat="1">
      <c r="A2250" s="15"/>
      <c r="B2250" s="15"/>
      <c r="C2250" s="15"/>
      <c r="D2250" s="15"/>
      <c r="E2250" s="15"/>
      <c r="F2250" s="15"/>
      <c r="G2250" s="15"/>
      <c r="H2250" s="15"/>
      <c r="I2250" s="15"/>
      <c r="J2250" s="15"/>
      <c r="K2250" s="15"/>
      <c r="L2250" s="27"/>
      <c r="N2250" s="15"/>
      <c r="O2250" s="15"/>
      <c r="P2250" s="15"/>
      <c r="Q2250" s="15"/>
      <c r="R2250" s="15"/>
      <c r="S2250" s="15"/>
      <c r="T2250" s="15"/>
      <c r="U2250" s="15"/>
      <c r="V2250" s="15"/>
      <c r="W2250" s="15"/>
    </row>
    <row r="2251" spans="1:23" s="16" customFormat="1">
      <c r="A2251" s="15"/>
      <c r="B2251" s="15"/>
      <c r="C2251" s="15"/>
      <c r="D2251" s="15"/>
      <c r="E2251" s="15"/>
      <c r="F2251" s="15"/>
      <c r="G2251" s="15"/>
      <c r="H2251" s="15"/>
      <c r="I2251" s="15"/>
      <c r="J2251" s="15"/>
      <c r="K2251" s="15"/>
      <c r="L2251" s="27"/>
      <c r="N2251" s="15"/>
      <c r="O2251" s="15"/>
      <c r="P2251" s="15"/>
      <c r="Q2251" s="15"/>
      <c r="R2251" s="15"/>
      <c r="S2251" s="15"/>
      <c r="T2251" s="15"/>
      <c r="U2251" s="15"/>
      <c r="V2251" s="15"/>
      <c r="W2251" s="15"/>
    </row>
    <row r="2252" spans="1:23" s="16" customFormat="1">
      <c r="A2252" s="15"/>
      <c r="B2252" s="15"/>
      <c r="C2252" s="15"/>
      <c r="D2252" s="15"/>
      <c r="E2252" s="15"/>
      <c r="F2252" s="15"/>
      <c r="G2252" s="15"/>
      <c r="H2252" s="15"/>
      <c r="I2252" s="15"/>
      <c r="J2252" s="15"/>
      <c r="K2252" s="15"/>
      <c r="L2252" s="27"/>
      <c r="N2252" s="15"/>
      <c r="O2252" s="15"/>
      <c r="P2252" s="15"/>
      <c r="Q2252" s="15"/>
      <c r="R2252" s="15"/>
      <c r="S2252" s="15"/>
      <c r="T2252" s="15"/>
      <c r="U2252" s="15"/>
      <c r="V2252" s="15"/>
      <c r="W2252" s="15"/>
    </row>
    <row r="2253" spans="1:23" s="16" customFormat="1">
      <c r="A2253" s="15"/>
      <c r="B2253" s="15"/>
      <c r="C2253" s="15"/>
      <c r="D2253" s="15"/>
      <c r="E2253" s="15"/>
      <c r="F2253" s="15"/>
      <c r="G2253" s="15"/>
      <c r="H2253" s="15"/>
      <c r="I2253" s="15"/>
      <c r="J2253" s="15"/>
      <c r="K2253" s="15"/>
      <c r="L2253" s="27"/>
      <c r="N2253" s="15"/>
      <c r="O2253" s="15"/>
      <c r="P2253" s="15"/>
      <c r="Q2253" s="15"/>
      <c r="R2253" s="15"/>
      <c r="S2253" s="15"/>
      <c r="T2253" s="15"/>
      <c r="U2253" s="15"/>
      <c r="V2253" s="15"/>
      <c r="W2253" s="15"/>
    </row>
    <row r="2254" spans="1:23" s="16" customFormat="1">
      <c r="A2254" s="15"/>
      <c r="B2254" s="15"/>
      <c r="C2254" s="15"/>
      <c r="D2254" s="15"/>
      <c r="E2254" s="15"/>
      <c r="F2254" s="15"/>
      <c r="G2254" s="15"/>
      <c r="H2254" s="15"/>
      <c r="I2254" s="15"/>
      <c r="J2254" s="15"/>
      <c r="K2254" s="15"/>
      <c r="L2254" s="27"/>
      <c r="N2254" s="15"/>
      <c r="O2254" s="15"/>
      <c r="P2254" s="15"/>
      <c r="Q2254" s="15"/>
      <c r="R2254" s="15"/>
      <c r="S2254" s="15"/>
      <c r="T2254" s="15"/>
      <c r="U2254" s="15"/>
      <c r="V2254" s="15"/>
      <c r="W2254" s="15"/>
    </row>
    <row r="2255" spans="1:23" s="16" customFormat="1">
      <c r="A2255" s="15"/>
      <c r="B2255" s="15"/>
      <c r="C2255" s="15"/>
      <c r="D2255" s="15"/>
      <c r="E2255" s="15"/>
      <c r="F2255" s="15"/>
      <c r="G2255" s="15"/>
      <c r="H2255" s="15"/>
      <c r="I2255" s="15"/>
      <c r="J2255" s="15"/>
      <c r="K2255" s="15"/>
      <c r="L2255" s="27"/>
      <c r="N2255" s="15"/>
      <c r="O2255" s="15"/>
      <c r="P2255" s="15"/>
      <c r="Q2255" s="15"/>
      <c r="R2255" s="15"/>
      <c r="S2255" s="15"/>
      <c r="T2255" s="15"/>
      <c r="U2255" s="15"/>
      <c r="V2255" s="15"/>
      <c r="W2255" s="15"/>
    </row>
    <row r="2256" spans="1:23" s="16" customFormat="1">
      <c r="A2256" s="15"/>
      <c r="B2256" s="15"/>
      <c r="C2256" s="15"/>
      <c r="D2256" s="15"/>
      <c r="E2256" s="15"/>
      <c r="F2256" s="15"/>
      <c r="G2256" s="15"/>
      <c r="H2256" s="15"/>
      <c r="I2256" s="15"/>
      <c r="J2256" s="15"/>
      <c r="K2256" s="15"/>
      <c r="L2256" s="27"/>
      <c r="N2256" s="15"/>
      <c r="O2256" s="15"/>
      <c r="P2256" s="15"/>
      <c r="Q2256" s="15"/>
      <c r="R2256" s="15"/>
      <c r="S2256" s="15"/>
      <c r="T2256" s="15"/>
      <c r="U2256" s="15"/>
      <c r="V2256" s="15"/>
      <c r="W2256" s="15"/>
    </row>
    <row r="2257" spans="1:23" s="16" customFormat="1">
      <c r="A2257" s="15"/>
      <c r="B2257" s="15"/>
      <c r="C2257" s="15"/>
      <c r="D2257" s="15"/>
      <c r="E2257" s="15"/>
      <c r="F2257" s="15"/>
      <c r="G2257" s="15"/>
      <c r="H2257" s="15"/>
      <c r="I2257" s="15"/>
      <c r="J2257" s="15"/>
      <c r="K2257" s="15"/>
      <c r="L2257" s="27"/>
      <c r="N2257" s="15"/>
      <c r="O2257" s="15"/>
      <c r="P2257" s="15"/>
      <c r="Q2257" s="15"/>
      <c r="R2257" s="15"/>
      <c r="S2257" s="15"/>
      <c r="T2257" s="15"/>
      <c r="U2257" s="15"/>
      <c r="V2257" s="15"/>
      <c r="W2257" s="15"/>
    </row>
    <row r="2258" spans="1:23" s="16" customFormat="1">
      <c r="A2258" s="15"/>
      <c r="B2258" s="15"/>
      <c r="C2258" s="15"/>
      <c r="D2258" s="15"/>
      <c r="E2258" s="15"/>
      <c r="F2258" s="15"/>
      <c r="G2258" s="15"/>
      <c r="H2258" s="15"/>
      <c r="I2258" s="15"/>
      <c r="J2258" s="15"/>
      <c r="K2258" s="15"/>
      <c r="L2258" s="27"/>
      <c r="N2258" s="15"/>
      <c r="O2258" s="15"/>
      <c r="P2258" s="15"/>
      <c r="Q2258" s="15"/>
      <c r="R2258" s="15"/>
      <c r="S2258" s="15"/>
      <c r="T2258" s="15"/>
      <c r="U2258" s="15"/>
      <c r="V2258" s="15"/>
      <c r="W2258" s="15"/>
    </row>
    <row r="2259" spans="1:23" s="16" customFormat="1">
      <c r="A2259" s="15"/>
      <c r="B2259" s="15"/>
      <c r="C2259" s="15"/>
      <c r="D2259" s="15"/>
      <c r="E2259" s="15"/>
      <c r="F2259" s="15"/>
      <c r="G2259" s="15"/>
      <c r="H2259" s="15"/>
      <c r="I2259" s="15"/>
      <c r="J2259" s="15"/>
      <c r="K2259" s="15"/>
      <c r="L2259" s="27"/>
      <c r="N2259" s="15"/>
      <c r="O2259" s="15"/>
      <c r="P2259" s="15"/>
      <c r="Q2259" s="15"/>
      <c r="R2259" s="15"/>
      <c r="S2259" s="15"/>
      <c r="T2259" s="15"/>
      <c r="U2259" s="15"/>
      <c r="V2259" s="15"/>
      <c r="W2259" s="15"/>
    </row>
    <row r="2260" spans="1:23" s="16" customFormat="1">
      <c r="A2260" s="15"/>
      <c r="B2260" s="15"/>
      <c r="C2260" s="15"/>
      <c r="D2260" s="15"/>
      <c r="E2260" s="15"/>
      <c r="F2260" s="15"/>
      <c r="G2260" s="15"/>
      <c r="H2260" s="15"/>
      <c r="I2260" s="15"/>
      <c r="J2260" s="15"/>
      <c r="K2260" s="15"/>
      <c r="L2260" s="27"/>
      <c r="N2260" s="15"/>
      <c r="O2260" s="15"/>
      <c r="P2260" s="15"/>
      <c r="Q2260" s="15"/>
      <c r="R2260" s="15"/>
      <c r="S2260" s="15"/>
      <c r="T2260" s="15"/>
      <c r="U2260" s="15"/>
      <c r="V2260" s="15"/>
      <c r="W2260" s="15"/>
    </row>
    <row r="2261" spans="1:23" s="16" customFormat="1">
      <c r="A2261" s="15"/>
      <c r="B2261" s="15"/>
      <c r="C2261" s="15"/>
      <c r="D2261" s="15"/>
      <c r="E2261" s="15"/>
      <c r="F2261" s="15"/>
      <c r="G2261" s="15"/>
      <c r="H2261" s="15"/>
      <c r="I2261" s="15"/>
      <c r="J2261" s="15"/>
      <c r="K2261" s="15"/>
      <c r="L2261" s="27"/>
      <c r="N2261" s="15"/>
      <c r="O2261" s="15"/>
      <c r="P2261" s="15"/>
      <c r="Q2261" s="15"/>
      <c r="R2261" s="15"/>
      <c r="S2261" s="15"/>
      <c r="T2261" s="15"/>
      <c r="U2261" s="15"/>
      <c r="V2261" s="15"/>
      <c r="W2261" s="15"/>
    </row>
    <row r="2262" spans="1:23" s="16" customFormat="1">
      <c r="A2262" s="15"/>
      <c r="B2262" s="15"/>
      <c r="C2262" s="15"/>
      <c r="D2262" s="15"/>
      <c r="E2262" s="15"/>
      <c r="F2262" s="15"/>
      <c r="G2262" s="15"/>
      <c r="H2262" s="15"/>
      <c r="I2262" s="15"/>
      <c r="J2262" s="15"/>
      <c r="K2262" s="15"/>
      <c r="L2262" s="27"/>
      <c r="N2262" s="15"/>
      <c r="O2262" s="15"/>
      <c r="P2262" s="15"/>
      <c r="Q2262" s="15"/>
      <c r="R2262" s="15"/>
      <c r="S2262" s="15"/>
      <c r="T2262" s="15"/>
      <c r="U2262" s="15"/>
      <c r="V2262" s="15"/>
      <c r="W2262" s="15"/>
    </row>
    <row r="2263" spans="1:23" s="16" customFormat="1">
      <c r="A2263" s="15"/>
      <c r="B2263" s="15"/>
      <c r="C2263" s="15"/>
      <c r="D2263" s="15"/>
      <c r="E2263" s="15"/>
      <c r="F2263" s="15"/>
      <c r="G2263" s="15"/>
      <c r="H2263" s="15"/>
      <c r="I2263" s="15"/>
      <c r="J2263" s="15"/>
      <c r="K2263" s="15"/>
      <c r="L2263" s="27"/>
      <c r="N2263" s="15"/>
      <c r="O2263" s="15"/>
      <c r="P2263" s="15"/>
      <c r="Q2263" s="15"/>
      <c r="R2263" s="15"/>
      <c r="S2263" s="15"/>
      <c r="T2263" s="15"/>
      <c r="U2263" s="15"/>
      <c r="V2263" s="15"/>
      <c r="W2263" s="15"/>
    </row>
    <row r="2264" spans="1:23" s="16" customFormat="1">
      <c r="A2264" s="15"/>
      <c r="B2264" s="15"/>
      <c r="C2264" s="15"/>
      <c r="D2264" s="15"/>
      <c r="E2264" s="15"/>
      <c r="F2264" s="15"/>
      <c r="G2264" s="15"/>
      <c r="H2264" s="15"/>
      <c r="I2264" s="15"/>
      <c r="J2264" s="15"/>
      <c r="K2264" s="15"/>
      <c r="L2264" s="27"/>
      <c r="N2264" s="15"/>
      <c r="O2264" s="15"/>
      <c r="P2264" s="15"/>
      <c r="Q2264" s="15"/>
      <c r="R2264" s="15"/>
      <c r="S2264" s="15"/>
      <c r="T2264" s="15"/>
      <c r="U2264" s="15"/>
      <c r="V2264" s="15"/>
      <c r="W2264" s="15"/>
    </row>
    <row r="2265" spans="1:23" s="16" customFormat="1">
      <c r="A2265" s="15"/>
      <c r="B2265" s="15"/>
      <c r="C2265" s="15"/>
      <c r="D2265" s="15"/>
      <c r="E2265" s="15"/>
      <c r="F2265" s="15"/>
      <c r="G2265" s="15"/>
      <c r="H2265" s="15"/>
      <c r="I2265" s="15"/>
      <c r="J2265" s="15"/>
      <c r="K2265" s="15"/>
      <c r="L2265" s="27"/>
      <c r="N2265" s="15"/>
      <c r="O2265" s="15"/>
      <c r="P2265" s="15"/>
      <c r="Q2265" s="15"/>
      <c r="R2265" s="15"/>
      <c r="S2265" s="15"/>
      <c r="T2265" s="15"/>
      <c r="U2265" s="15"/>
      <c r="V2265" s="15"/>
      <c r="W2265" s="15"/>
    </row>
    <row r="2266" spans="1:23" s="16" customFormat="1">
      <c r="A2266" s="15"/>
      <c r="B2266" s="15"/>
      <c r="C2266" s="15"/>
      <c r="D2266" s="15"/>
      <c r="E2266" s="15"/>
      <c r="F2266" s="15"/>
      <c r="G2266" s="15"/>
      <c r="H2266" s="15"/>
      <c r="I2266" s="15"/>
      <c r="J2266" s="15"/>
      <c r="K2266" s="15"/>
      <c r="L2266" s="27"/>
      <c r="N2266" s="15"/>
      <c r="O2266" s="15"/>
      <c r="P2266" s="15"/>
      <c r="Q2266" s="15"/>
      <c r="R2266" s="15"/>
      <c r="S2266" s="15"/>
      <c r="T2266" s="15"/>
      <c r="U2266" s="15"/>
      <c r="V2266" s="15"/>
      <c r="W2266" s="15"/>
    </row>
    <row r="2267" spans="1:23" s="16" customFormat="1">
      <c r="A2267" s="15"/>
      <c r="B2267" s="15"/>
      <c r="C2267" s="15"/>
      <c r="D2267" s="15"/>
      <c r="E2267" s="15"/>
      <c r="F2267" s="15"/>
      <c r="G2267" s="15"/>
      <c r="H2267" s="15"/>
      <c r="I2267" s="15"/>
      <c r="J2267" s="15"/>
      <c r="K2267" s="15"/>
      <c r="L2267" s="27"/>
      <c r="N2267" s="15"/>
      <c r="O2267" s="15"/>
      <c r="P2267" s="15"/>
      <c r="Q2267" s="15"/>
      <c r="R2267" s="15"/>
      <c r="S2267" s="15"/>
      <c r="T2267" s="15"/>
      <c r="U2267" s="15"/>
      <c r="V2267" s="15"/>
      <c r="W2267" s="15"/>
    </row>
    <row r="2268" spans="1:23" s="16" customFormat="1">
      <c r="A2268" s="15"/>
      <c r="B2268" s="15"/>
      <c r="C2268" s="15"/>
      <c r="D2268" s="15"/>
      <c r="E2268" s="15"/>
      <c r="F2268" s="15"/>
      <c r="G2268" s="15"/>
      <c r="H2268" s="15"/>
      <c r="I2268" s="15"/>
      <c r="J2268" s="15"/>
      <c r="K2268" s="15"/>
      <c r="L2268" s="27"/>
      <c r="N2268" s="15"/>
      <c r="O2268" s="15"/>
      <c r="P2268" s="15"/>
      <c r="Q2268" s="15"/>
      <c r="R2268" s="15"/>
      <c r="S2268" s="15"/>
      <c r="T2268" s="15"/>
      <c r="U2268" s="15"/>
      <c r="V2268" s="15"/>
      <c r="W2268" s="15"/>
    </row>
    <row r="2269" spans="1:23" s="16" customFormat="1">
      <c r="A2269" s="15"/>
      <c r="B2269" s="15"/>
      <c r="C2269" s="15"/>
      <c r="D2269" s="15"/>
      <c r="E2269" s="15"/>
      <c r="F2269" s="15"/>
      <c r="G2269" s="15"/>
      <c r="H2269" s="15"/>
      <c r="I2269" s="15"/>
      <c r="J2269" s="15"/>
      <c r="K2269" s="15"/>
      <c r="L2269" s="27"/>
      <c r="N2269" s="15"/>
      <c r="O2269" s="15"/>
      <c r="P2269" s="15"/>
      <c r="Q2269" s="15"/>
      <c r="R2269" s="15"/>
      <c r="S2269" s="15"/>
      <c r="T2269" s="15"/>
      <c r="U2269" s="15"/>
      <c r="V2269" s="15"/>
      <c r="W2269" s="15"/>
    </row>
    <row r="2270" spans="1:23" s="16" customFormat="1">
      <c r="A2270" s="15"/>
      <c r="B2270" s="15"/>
      <c r="C2270" s="15"/>
      <c r="D2270" s="15"/>
      <c r="E2270" s="15"/>
      <c r="F2270" s="15"/>
      <c r="G2270" s="15"/>
      <c r="H2270" s="15"/>
      <c r="I2270" s="15"/>
      <c r="J2270" s="15"/>
      <c r="K2270" s="15"/>
      <c r="L2270" s="27"/>
      <c r="N2270" s="15"/>
      <c r="O2270" s="15"/>
      <c r="P2270" s="15"/>
      <c r="Q2270" s="15"/>
      <c r="R2270" s="15"/>
      <c r="S2270" s="15"/>
      <c r="T2270" s="15"/>
      <c r="U2270" s="15"/>
      <c r="V2270" s="15"/>
      <c r="W2270" s="15"/>
    </row>
    <row r="2271" spans="1:23" s="16" customFormat="1">
      <c r="A2271" s="15"/>
      <c r="B2271" s="15"/>
      <c r="C2271" s="15"/>
      <c r="D2271" s="15"/>
      <c r="E2271" s="15"/>
      <c r="F2271" s="15"/>
      <c r="G2271" s="15"/>
      <c r="H2271" s="15"/>
      <c r="I2271" s="15"/>
      <c r="J2271" s="15"/>
      <c r="K2271" s="15"/>
      <c r="L2271" s="27"/>
      <c r="N2271" s="15"/>
      <c r="O2271" s="15"/>
      <c r="P2271" s="15"/>
      <c r="Q2271" s="15"/>
      <c r="R2271" s="15"/>
      <c r="S2271" s="15"/>
      <c r="T2271" s="15"/>
      <c r="U2271" s="15"/>
      <c r="V2271" s="15"/>
      <c r="W2271" s="15"/>
    </row>
    <row r="2272" spans="1:23" s="16" customFormat="1">
      <c r="A2272" s="15"/>
      <c r="B2272" s="15"/>
      <c r="C2272" s="15"/>
      <c r="D2272" s="15"/>
      <c r="E2272" s="15"/>
      <c r="F2272" s="15"/>
      <c r="G2272" s="15"/>
      <c r="H2272" s="15"/>
      <c r="I2272" s="15"/>
      <c r="J2272" s="15"/>
      <c r="K2272" s="15"/>
      <c r="L2272" s="27"/>
      <c r="N2272" s="15"/>
      <c r="O2272" s="15"/>
      <c r="P2272" s="15"/>
      <c r="Q2272" s="15"/>
      <c r="R2272" s="15"/>
      <c r="S2272" s="15"/>
      <c r="T2272" s="15"/>
      <c r="U2272" s="15"/>
      <c r="V2272" s="15"/>
      <c r="W2272" s="15"/>
    </row>
    <row r="2273" spans="1:23" s="16" customFormat="1">
      <c r="A2273" s="15"/>
      <c r="B2273" s="15"/>
      <c r="C2273" s="15"/>
      <c r="D2273" s="15"/>
      <c r="E2273" s="15"/>
      <c r="F2273" s="15"/>
      <c r="G2273" s="15"/>
      <c r="H2273" s="15"/>
      <c r="I2273" s="15"/>
      <c r="J2273" s="15"/>
      <c r="K2273" s="15"/>
      <c r="L2273" s="27"/>
      <c r="N2273" s="15"/>
      <c r="O2273" s="15"/>
      <c r="P2273" s="15"/>
      <c r="Q2273" s="15"/>
      <c r="R2273" s="15"/>
      <c r="S2273" s="15"/>
      <c r="T2273" s="15"/>
      <c r="U2273" s="15"/>
      <c r="V2273" s="15"/>
      <c r="W2273" s="15"/>
    </row>
    <row r="2274" spans="1:23" s="16" customFormat="1">
      <c r="A2274" s="15"/>
      <c r="B2274" s="15"/>
      <c r="C2274" s="15"/>
      <c r="D2274" s="15"/>
      <c r="E2274" s="15"/>
      <c r="F2274" s="15"/>
      <c r="G2274" s="15"/>
      <c r="H2274" s="15"/>
      <c r="I2274" s="15"/>
      <c r="J2274" s="15"/>
      <c r="K2274" s="15"/>
      <c r="L2274" s="27"/>
      <c r="N2274" s="15"/>
      <c r="O2274" s="15"/>
      <c r="P2274" s="15"/>
      <c r="Q2274" s="15"/>
      <c r="R2274" s="15"/>
      <c r="S2274" s="15"/>
      <c r="T2274" s="15"/>
      <c r="U2274" s="15"/>
      <c r="V2274" s="15"/>
      <c r="W2274" s="15"/>
    </row>
    <row r="2275" spans="1:23" s="16" customFormat="1">
      <c r="A2275" s="15"/>
      <c r="B2275" s="15"/>
      <c r="C2275" s="15"/>
      <c r="D2275" s="15"/>
      <c r="E2275" s="15"/>
      <c r="F2275" s="15"/>
      <c r="G2275" s="15"/>
      <c r="H2275" s="15"/>
      <c r="I2275" s="15"/>
      <c r="J2275" s="15"/>
      <c r="K2275" s="15"/>
      <c r="L2275" s="27"/>
      <c r="N2275" s="15"/>
      <c r="O2275" s="15"/>
      <c r="P2275" s="15"/>
      <c r="Q2275" s="15"/>
      <c r="R2275" s="15"/>
      <c r="S2275" s="15"/>
      <c r="T2275" s="15"/>
      <c r="U2275" s="15"/>
      <c r="V2275" s="15"/>
      <c r="W2275" s="15"/>
    </row>
    <row r="2276" spans="1:23" s="16" customFormat="1">
      <c r="A2276" s="15"/>
      <c r="B2276" s="15"/>
      <c r="C2276" s="15"/>
      <c r="D2276" s="15"/>
      <c r="E2276" s="15"/>
      <c r="F2276" s="15"/>
      <c r="G2276" s="15"/>
      <c r="H2276" s="15"/>
      <c r="I2276" s="15"/>
      <c r="J2276" s="15"/>
      <c r="K2276" s="15"/>
      <c r="L2276" s="27"/>
      <c r="N2276" s="15"/>
      <c r="O2276" s="15"/>
      <c r="P2276" s="15"/>
      <c r="Q2276" s="15"/>
      <c r="R2276" s="15"/>
      <c r="S2276" s="15"/>
      <c r="T2276" s="15"/>
      <c r="U2276" s="15"/>
      <c r="V2276" s="15"/>
      <c r="W2276" s="15"/>
    </row>
    <row r="2277" spans="1:23" s="16" customFormat="1">
      <c r="A2277" s="15"/>
      <c r="B2277" s="15"/>
      <c r="C2277" s="15"/>
      <c r="D2277" s="15"/>
      <c r="E2277" s="15"/>
      <c r="F2277" s="15"/>
      <c r="G2277" s="15"/>
      <c r="H2277" s="15"/>
      <c r="I2277" s="15"/>
      <c r="J2277" s="15"/>
      <c r="K2277" s="15"/>
      <c r="L2277" s="27"/>
      <c r="N2277" s="15"/>
      <c r="O2277" s="15"/>
      <c r="P2277" s="15"/>
      <c r="Q2277" s="15"/>
      <c r="R2277" s="15"/>
      <c r="S2277" s="15"/>
      <c r="T2277" s="15"/>
      <c r="U2277" s="15"/>
      <c r="V2277" s="15"/>
      <c r="W2277" s="15"/>
    </row>
    <row r="2278" spans="1:23" s="16" customFormat="1">
      <c r="A2278" s="15"/>
      <c r="B2278" s="15"/>
      <c r="C2278" s="15"/>
      <c r="D2278" s="15"/>
      <c r="E2278" s="15"/>
      <c r="F2278" s="15"/>
      <c r="G2278" s="15"/>
      <c r="H2278" s="15"/>
      <c r="I2278" s="15"/>
      <c r="J2278" s="15"/>
      <c r="K2278" s="15"/>
      <c r="L2278" s="27"/>
      <c r="N2278" s="15"/>
      <c r="O2278" s="15"/>
      <c r="P2278" s="15"/>
      <c r="Q2278" s="15"/>
      <c r="R2278" s="15"/>
      <c r="S2278" s="15"/>
      <c r="T2278" s="15"/>
      <c r="U2278" s="15"/>
      <c r="V2278" s="15"/>
      <c r="W2278" s="15"/>
    </row>
    <row r="2279" spans="1:23" s="16" customFormat="1">
      <c r="A2279" s="15"/>
      <c r="B2279" s="15"/>
      <c r="C2279" s="15"/>
      <c r="D2279" s="15"/>
      <c r="E2279" s="15"/>
      <c r="F2279" s="15"/>
      <c r="G2279" s="15"/>
      <c r="H2279" s="15"/>
      <c r="I2279" s="15"/>
      <c r="J2279" s="15"/>
      <c r="K2279" s="15"/>
      <c r="L2279" s="27"/>
      <c r="N2279" s="15"/>
      <c r="O2279" s="15"/>
      <c r="P2279" s="15"/>
      <c r="Q2279" s="15"/>
      <c r="R2279" s="15"/>
      <c r="S2279" s="15"/>
      <c r="T2279" s="15"/>
      <c r="U2279" s="15"/>
      <c r="V2279" s="15"/>
      <c r="W2279" s="15"/>
    </row>
    <row r="2280" spans="1:23" s="16" customFormat="1">
      <c r="A2280" s="15"/>
      <c r="B2280" s="15"/>
      <c r="C2280" s="15"/>
      <c r="D2280" s="15"/>
      <c r="E2280" s="15"/>
      <c r="F2280" s="15"/>
      <c r="G2280" s="15"/>
      <c r="H2280" s="15"/>
      <c r="I2280" s="15"/>
      <c r="J2280" s="15"/>
      <c r="K2280" s="15"/>
      <c r="L2280" s="27"/>
      <c r="N2280" s="15"/>
      <c r="O2280" s="15"/>
      <c r="P2280" s="15"/>
      <c r="Q2280" s="15"/>
      <c r="R2280" s="15"/>
      <c r="S2280" s="15"/>
      <c r="T2280" s="15"/>
      <c r="U2280" s="15"/>
      <c r="V2280" s="15"/>
      <c r="W2280" s="15"/>
    </row>
    <row r="2281" spans="1:23" s="16" customFormat="1">
      <c r="A2281" s="15"/>
      <c r="B2281" s="15"/>
      <c r="C2281" s="15"/>
      <c r="D2281" s="15"/>
      <c r="E2281" s="15"/>
      <c r="F2281" s="15"/>
      <c r="G2281" s="15"/>
      <c r="H2281" s="15"/>
      <c r="I2281" s="15"/>
      <c r="J2281" s="15"/>
      <c r="K2281" s="15"/>
      <c r="L2281" s="27"/>
      <c r="N2281" s="15"/>
      <c r="O2281" s="15"/>
      <c r="P2281" s="15"/>
      <c r="Q2281" s="15"/>
      <c r="R2281" s="15"/>
      <c r="S2281" s="15"/>
      <c r="T2281" s="15"/>
      <c r="U2281" s="15"/>
      <c r="V2281" s="15"/>
      <c r="W2281" s="15"/>
    </row>
    <row r="2282" spans="1:23" s="16" customFormat="1">
      <c r="A2282" s="15"/>
      <c r="B2282" s="15"/>
      <c r="C2282" s="15"/>
      <c r="D2282" s="15"/>
      <c r="E2282" s="15"/>
      <c r="F2282" s="15"/>
      <c r="G2282" s="15"/>
      <c r="H2282" s="15"/>
      <c r="I2282" s="15"/>
      <c r="J2282" s="15"/>
      <c r="K2282" s="15"/>
      <c r="L2282" s="27"/>
      <c r="N2282" s="15"/>
      <c r="O2282" s="15"/>
      <c r="P2282" s="15"/>
      <c r="Q2282" s="15"/>
      <c r="R2282" s="15"/>
      <c r="S2282" s="15"/>
      <c r="T2282" s="15"/>
      <c r="U2282" s="15"/>
      <c r="V2282" s="15"/>
      <c r="W2282" s="15"/>
    </row>
    <row r="2283" spans="1:23" s="16" customFormat="1">
      <c r="A2283" s="15"/>
      <c r="B2283" s="15"/>
      <c r="C2283" s="15"/>
      <c r="D2283" s="15"/>
      <c r="E2283" s="15"/>
      <c r="F2283" s="15"/>
      <c r="G2283" s="15"/>
      <c r="H2283" s="15"/>
      <c r="I2283" s="15"/>
      <c r="J2283" s="15"/>
      <c r="K2283" s="15"/>
      <c r="L2283" s="27"/>
      <c r="N2283" s="15"/>
      <c r="O2283" s="15"/>
      <c r="P2283" s="15"/>
      <c r="Q2283" s="15"/>
      <c r="R2283" s="15"/>
      <c r="S2283" s="15"/>
      <c r="T2283" s="15"/>
      <c r="U2283" s="15"/>
      <c r="V2283" s="15"/>
      <c r="W2283" s="15"/>
    </row>
    <row r="2284" spans="1:23" s="16" customFormat="1">
      <c r="A2284" s="15"/>
      <c r="B2284" s="15"/>
      <c r="C2284" s="15"/>
      <c r="D2284" s="15"/>
      <c r="E2284" s="15"/>
      <c r="F2284" s="15"/>
      <c r="G2284" s="15"/>
      <c r="H2284" s="15"/>
      <c r="I2284" s="15"/>
      <c r="J2284" s="15"/>
      <c r="K2284" s="15"/>
      <c r="L2284" s="27"/>
      <c r="N2284" s="15"/>
      <c r="O2284" s="15"/>
      <c r="P2284" s="15"/>
      <c r="Q2284" s="15"/>
      <c r="R2284" s="15"/>
      <c r="S2284" s="15"/>
      <c r="T2284" s="15"/>
      <c r="U2284" s="15"/>
      <c r="V2284" s="15"/>
      <c r="W2284" s="15"/>
    </row>
    <row r="2285" spans="1:23" s="16" customFormat="1">
      <c r="A2285" s="15"/>
      <c r="B2285" s="15"/>
      <c r="C2285" s="15"/>
      <c r="D2285" s="15"/>
      <c r="E2285" s="15"/>
      <c r="F2285" s="15"/>
      <c r="G2285" s="15"/>
      <c r="H2285" s="15"/>
      <c r="I2285" s="15"/>
      <c r="J2285" s="15"/>
      <c r="K2285" s="15"/>
      <c r="L2285" s="27"/>
      <c r="N2285" s="15"/>
      <c r="O2285" s="15"/>
      <c r="P2285" s="15"/>
      <c r="Q2285" s="15"/>
      <c r="R2285" s="15"/>
      <c r="S2285" s="15"/>
      <c r="T2285" s="15"/>
      <c r="U2285" s="15"/>
      <c r="V2285" s="15"/>
      <c r="W2285" s="15"/>
    </row>
    <row r="2286" spans="1:23" s="16" customFormat="1">
      <c r="A2286" s="15"/>
      <c r="B2286" s="15"/>
      <c r="C2286" s="15"/>
      <c r="D2286" s="15"/>
      <c r="E2286" s="15"/>
      <c r="F2286" s="15"/>
      <c r="G2286" s="15"/>
      <c r="H2286" s="15"/>
      <c r="I2286" s="15"/>
      <c r="J2286" s="15"/>
      <c r="K2286" s="15"/>
      <c r="L2286" s="27"/>
      <c r="N2286" s="15"/>
      <c r="O2286" s="15"/>
      <c r="P2286" s="15"/>
      <c r="Q2286" s="15"/>
      <c r="R2286" s="15"/>
      <c r="S2286" s="15"/>
      <c r="T2286" s="15"/>
      <c r="U2286" s="15"/>
      <c r="V2286" s="15"/>
      <c r="W2286" s="15"/>
    </row>
    <row r="2287" spans="1:23" s="16" customFormat="1">
      <c r="A2287" s="15"/>
      <c r="B2287" s="15"/>
      <c r="C2287" s="15"/>
      <c r="D2287" s="15"/>
      <c r="E2287" s="15"/>
      <c r="F2287" s="15"/>
      <c r="G2287" s="15"/>
      <c r="H2287" s="15"/>
      <c r="I2287" s="15"/>
      <c r="J2287" s="15"/>
      <c r="K2287" s="15"/>
      <c r="L2287" s="27"/>
      <c r="N2287" s="15"/>
      <c r="O2287" s="15"/>
      <c r="P2287" s="15"/>
      <c r="Q2287" s="15"/>
      <c r="R2287" s="15"/>
      <c r="S2287" s="15"/>
      <c r="T2287" s="15"/>
      <c r="U2287" s="15"/>
      <c r="V2287" s="15"/>
      <c r="W2287" s="15"/>
    </row>
    <row r="2288" spans="1:23" s="16" customFormat="1">
      <c r="A2288" s="15"/>
      <c r="B2288" s="15"/>
      <c r="C2288" s="15"/>
      <c r="D2288" s="15"/>
      <c r="E2288" s="15"/>
      <c r="F2288" s="15"/>
      <c r="G2288" s="15"/>
      <c r="H2288" s="15"/>
      <c r="I2288" s="15"/>
      <c r="J2288" s="15"/>
      <c r="K2288" s="15"/>
      <c r="L2288" s="27"/>
      <c r="N2288" s="15"/>
      <c r="O2288" s="15"/>
      <c r="P2288" s="15"/>
      <c r="Q2288" s="15"/>
      <c r="R2288" s="15"/>
      <c r="S2288" s="15"/>
      <c r="T2288" s="15"/>
      <c r="U2288" s="15"/>
      <c r="V2288" s="15"/>
      <c r="W2288" s="15"/>
    </row>
    <row r="2289" spans="1:23" s="16" customFormat="1">
      <c r="A2289" s="15"/>
      <c r="B2289" s="15"/>
      <c r="C2289" s="15"/>
      <c r="D2289" s="15"/>
      <c r="E2289" s="15"/>
      <c r="F2289" s="15"/>
      <c r="G2289" s="15"/>
      <c r="H2289" s="15"/>
      <c r="I2289" s="15"/>
      <c r="J2289" s="15"/>
      <c r="K2289" s="15"/>
      <c r="L2289" s="27"/>
      <c r="N2289" s="15"/>
      <c r="O2289" s="15"/>
      <c r="P2289" s="15"/>
      <c r="Q2289" s="15"/>
      <c r="R2289" s="15"/>
      <c r="S2289" s="15"/>
      <c r="T2289" s="15"/>
      <c r="U2289" s="15"/>
      <c r="V2289" s="15"/>
      <c r="W2289" s="15"/>
    </row>
    <row r="2290" spans="1:23" s="16" customFormat="1">
      <c r="A2290" s="15"/>
      <c r="B2290" s="15"/>
      <c r="C2290" s="15"/>
      <c r="D2290" s="15"/>
      <c r="E2290" s="15"/>
      <c r="F2290" s="15"/>
      <c r="G2290" s="15"/>
      <c r="H2290" s="15"/>
      <c r="I2290" s="15"/>
      <c r="J2290" s="15"/>
      <c r="K2290" s="15"/>
      <c r="L2290" s="27"/>
      <c r="N2290" s="15"/>
      <c r="O2290" s="15"/>
      <c r="P2290" s="15"/>
      <c r="Q2290" s="15"/>
      <c r="R2290" s="15"/>
      <c r="S2290" s="15"/>
      <c r="T2290" s="15"/>
      <c r="U2290" s="15"/>
      <c r="V2290" s="15"/>
      <c r="W2290" s="15"/>
    </row>
    <row r="2291" spans="1:23" s="16" customFormat="1">
      <c r="A2291" s="15"/>
      <c r="B2291" s="15"/>
      <c r="C2291" s="15"/>
      <c r="D2291" s="15"/>
      <c r="E2291" s="15"/>
      <c r="F2291" s="15"/>
      <c r="G2291" s="15"/>
      <c r="H2291" s="15"/>
      <c r="I2291" s="15"/>
      <c r="J2291" s="15"/>
      <c r="K2291" s="15"/>
      <c r="L2291" s="27"/>
      <c r="N2291" s="15"/>
      <c r="O2291" s="15"/>
      <c r="P2291" s="15"/>
      <c r="Q2291" s="15"/>
      <c r="R2291" s="15"/>
      <c r="S2291" s="15"/>
      <c r="T2291" s="15"/>
      <c r="U2291" s="15"/>
      <c r="V2291" s="15"/>
      <c r="W2291" s="15"/>
    </row>
    <row r="2292" spans="1:23" s="16" customFormat="1">
      <c r="A2292" s="15"/>
      <c r="B2292" s="15"/>
      <c r="C2292" s="15"/>
      <c r="D2292" s="15"/>
      <c r="E2292" s="15"/>
      <c r="F2292" s="15"/>
      <c r="G2292" s="15"/>
      <c r="H2292" s="15"/>
      <c r="I2292" s="15"/>
      <c r="J2292" s="15"/>
      <c r="K2292" s="15"/>
      <c r="L2292" s="27"/>
      <c r="N2292" s="15"/>
      <c r="O2292" s="15"/>
      <c r="P2292" s="15"/>
      <c r="Q2292" s="15"/>
      <c r="R2292" s="15"/>
      <c r="S2292" s="15"/>
      <c r="T2292" s="15"/>
      <c r="U2292" s="15"/>
      <c r="V2292" s="15"/>
      <c r="W2292" s="15"/>
    </row>
    <row r="2293" spans="1:23" s="16" customFormat="1">
      <c r="A2293" s="15"/>
      <c r="B2293" s="15"/>
      <c r="C2293" s="15"/>
      <c r="D2293" s="15"/>
      <c r="E2293" s="15"/>
      <c r="F2293" s="15"/>
      <c r="G2293" s="15"/>
      <c r="H2293" s="15"/>
      <c r="I2293" s="15"/>
      <c r="J2293" s="15"/>
      <c r="K2293" s="15"/>
      <c r="L2293" s="27"/>
      <c r="N2293" s="15"/>
      <c r="O2293" s="15"/>
      <c r="P2293" s="15"/>
      <c r="Q2293" s="15"/>
      <c r="R2293" s="15"/>
      <c r="S2293" s="15"/>
      <c r="T2293" s="15"/>
      <c r="U2293" s="15"/>
      <c r="V2293" s="15"/>
      <c r="W2293" s="15"/>
    </row>
    <row r="2294" spans="1:23" s="16" customFormat="1">
      <c r="A2294" s="15"/>
      <c r="B2294" s="15"/>
      <c r="C2294" s="15"/>
      <c r="D2294" s="15"/>
      <c r="E2294" s="15"/>
      <c r="F2294" s="15"/>
      <c r="G2294" s="15"/>
      <c r="H2294" s="15"/>
      <c r="I2294" s="15"/>
      <c r="J2294" s="15"/>
      <c r="K2294" s="15"/>
      <c r="L2294" s="27"/>
      <c r="N2294" s="15"/>
      <c r="O2294" s="15"/>
      <c r="P2294" s="15"/>
      <c r="Q2294" s="15"/>
      <c r="R2294" s="15"/>
      <c r="S2294" s="15"/>
      <c r="T2294" s="15"/>
      <c r="U2294" s="15"/>
      <c r="V2294" s="15"/>
      <c r="W2294" s="15"/>
    </row>
    <row r="2295" spans="1:23" s="16" customFormat="1">
      <c r="A2295" s="15"/>
      <c r="B2295" s="15"/>
      <c r="C2295" s="15"/>
      <c r="D2295" s="15"/>
      <c r="E2295" s="15"/>
      <c r="F2295" s="15"/>
      <c r="G2295" s="15"/>
      <c r="H2295" s="15"/>
      <c r="I2295" s="15"/>
      <c r="J2295" s="15"/>
      <c r="K2295" s="15"/>
      <c r="L2295" s="27"/>
      <c r="N2295" s="15"/>
      <c r="O2295" s="15"/>
      <c r="P2295" s="15"/>
      <c r="Q2295" s="15"/>
      <c r="R2295" s="15"/>
      <c r="S2295" s="15"/>
      <c r="T2295" s="15"/>
      <c r="U2295" s="15"/>
      <c r="V2295" s="15"/>
      <c r="W2295" s="15"/>
    </row>
    <row r="2296" spans="1:23" s="16" customFormat="1">
      <c r="A2296" s="15"/>
      <c r="B2296" s="15"/>
      <c r="C2296" s="15"/>
      <c r="D2296" s="15"/>
      <c r="E2296" s="15"/>
      <c r="F2296" s="15"/>
      <c r="G2296" s="15"/>
      <c r="H2296" s="15"/>
      <c r="I2296" s="15"/>
      <c r="J2296" s="15"/>
      <c r="K2296" s="15"/>
      <c r="L2296" s="27"/>
      <c r="N2296" s="15"/>
      <c r="O2296" s="15"/>
      <c r="P2296" s="15"/>
      <c r="Q2296" s="15"/>
      <c r="R2296" s="15"/>
      <c r="S2296" s="15"/>
      <c r="T2296" s="15"/>
      <c r="U2296" s="15"/>
      <c r="V2296" s="15"/>
      <c r="W2296" s="15"/>
    </row>
    <row r="2297" spans="1:23" s="16" customFormat="1">
      <c r="A2297" s="15"/>
      <c r="B2297" s="15"/>
      <c r="C2297" s="15"/>
      <c r="D2297" s="15"/>
      <c r="E2297" s="15"/>
      <c r="F2297" s="15"/>
      <c r="G2297" s="15"/>
      <c r="H2297" s="15"/>
      <c r="I2297" s="15"/>
      <c r="J2297" s="15"/>
      <c r="K2297" s="15"/>
      <c r="L2297" s="27"/>
      <c r="N2297" s="15"/>
      <c r="O2297" s="15"/>
      <c r="P2297" s="15"/>
      <c r="Q2297" s="15"/>
      <c r="R2297" s="15"/>
      <c r="S2297" s="15"/>
      <c r="T2297" s="15"/>
      <c r="U2297" s="15"/>
      <c r="V2297" s="15"/>
      <c r="W2297" s="15"/>
    </row>
    <row r="2298" spans="1:23" s="16" customFormat="1">
      <c r="A2298" s="15"/>
      <c r="B2298" s="15"/>
      <c r="C2298" s="15"/>
      <c r="D2298" s="15"/>
      <c r="E2298" s="15"/>
      <c r="F2298" s="15"/>
      <c r="G2298" s="15"/>
      <c r="H2298" s="15"/>
      <c r="I2298" s="15"/>
      <c r="J2298" s="15"/>
      <c r="K2298" s="15"/>
      <c r="L2298" s="27"/>
      <c r="N2298" s="15"/>
      <c r="O2298" s="15"/>
      <c r="P2298" s="15"/>
      <c r="Q2298" s="15"/>
      <c r="R2298" s="15"/>
      <c r="S2298" s="15"/>
      <c r="T2298" s="15"/>
      <c r="U2298" s="15"/>
      <c r="V2298" s="15"/>
      <c r="W2298" s="15"/>
    </row>
    <row r="2299" spans="1:23" s="16" customFormat="1">
      <c r="A2299" s="15"/>
      <c r="B2299" s="15"/>
      <c r="C2299" s="15"/>
      <c r="D2299" s="15"/>
      <c r="E2299" s="15"/>
      <c r="F2299" s="15"/>
      <c r="G2299" s="15"/>
      <c r="H2299" s="15"/>
      <c r="I2299" s="15"/>
      <c r="J2299" s="15"/>
      <c r="K2299" s="15"/>
      <c r="L2299" s="27"/>
      <c r="N2299" s="15"/>
      <c r="O2299" s="15"/>
      <c r="P2299" s="15"/>
      <c r="Q2299" s="15"/>
      <c r="R2299" s="15"/>
      <c r="S2299" s="15"/>
      <c r="T2299" s="15"/>
      <c r="U2299" s="15"/>
      <c r="V2299" s="15"/>
      <c r="W2299" s="15"/>
    </row>
    <row r="2300" spans="1:23" s="16" customFormat="1">
      <c r="A2300" s="15"/>
      <c r="B2300" s="15"/>
      <c r="C2300" s="15"/>
      <c r="D2300" s="15"/>
      <c r="E2300" s="15"/>
      <c r="F2300" s="15"/>
      <c r="G2300" s="15"/>
      <c r="H2300" s="15"/>
      <c r="I2300" s="15"/>
      <c r="J2300" s="15"/>
      <c r="K2300" s="15"/>
      <c r="L2300" s="27"/>
      <c r="N2300" s="15"/>
      <c r="O2300" s="15"/>
      <c r="P2300" s="15"/>
      <c r="Q2300" s="15"/>
      <c r="R2300" s="15"/>
      <c r="S2300" s="15"/>
      <c r="T2300" s="15"/>
      <c r="U2300" s="15"/>
      <c r="V2300" s="15"/>
      <c r="W2300" s="15"/>
    </row>
    <row r="2301" spans="1:23" s="16" customFormat="1">
      <c r="A2301" s="15"/>
      <c r="B2301" s="15"/>
      <c r="C2301" s="15"/>
      <c r="D2301" s="15"/>
      <c r="E2301" s="15"/>
      <c r="F2301" s="15"/>
      <c r="G2301" s="15"/>
      <c r="H2301" s="15"/>
      <c r="I2301" s="15"/>
      <c r="J2301" s="15"/>
      <c r="K2301" s="15"/>
      <c r="L2301" s="27"/>
      <c r="N2301" s="15"/>
      <c r="O2301" s="15"/>
      <c r="P2301" s="15"/>
      <c r="Q2301" s="15"/>
      <c r="R2301" s="15"/>
      <c r="S2301" s="15"/>
      <c r="T2301" s="15"/>
      <c r="U2301" s="15"/>
      <c r="V2301" s="15"/>
      <c r="W2301" s="15"/>
    </row>
    <row r="2302" spans="1:23" s="16" customFormat="1">
      <c r="A2302" s="15"/>
      <c r="B2302" s="15"/>
      <c r="C2302" s="15"/>
      <c r="D2302" s="15"/>
      <c r="E2302" s="15"/>
      <c r="F2302" s="15"/>
      <c r="G2302" s="15"/>
      <c r="H2302" s="15"/>
      <c r="I2302" s="15"/>
      <c r="J2302" s="15"/>
      <c r="K2302" s="15"/>
      <c r="L2302" s="27"/>
      <c r="N2302" s="15"/>
      <c r="O2302" s="15"/>
      <c r="P2302" s="15"/>
      <c r="Q2302" s="15"/>
      <c r="R2302" s="15"/>
      <c r="S2302" s="15"/>
      <c r="T2302" s="15"/>
      <c r="U2302" s="15"/>
      <c r="V2302" s="15"/>
      <c r="W2302" s="15"/>
    </row>
    <row r="2303" spans="1:23" s="16" customFormat="1">
      <c r="A2303" s="15"/>
      <c r="B2303" s="15"/>
      <c r="C2303" s="15"/>
      <c r="D2303" s="15"/>
      <c r="E2303" s="15"/>
      <c r="F2303" s="15"/>
      <c r="G2303" s="15"/>
      <c r="H2303" s="15"/>
      <c r="I2303" s="15"/>
      <c r="J2303" s="15"/>
      <c r="K2303" s="15"/>
      <c r="L2303" s="27"/>
      <c r="N2303" s="15"/>
      <c r="O2303" s="15"/>
      <c r="P2303" s="15"/>
      <c r="Q2303" s="15"/>
      <c r="R2303" s="15"/>
      <c r="S2303" s="15"/>
      <c r="T2303" s="15"/>
      <c r="U2303" s="15"/>
      <c r="V2303" s="15"/>
      <c r="W2303" s="15"/>
    </row>
    <row r="2304" spans="1:23" s="16" customFormat="1">
      <c r="A2304" s="15"/>
      <c r="B2304" s="15"/>
      <c r="C2304" s="15"/>
      <c r="D2304" s="15"/>
      <c r="E2304" s="15"/>
      <c r="F2304" s="15"/>
      <c r="G2304" s="15"/>
      <c r="H2304" s="15"/>
      <c r="I2304" s="15"/>
      <c r="J2304" s="15"/>
      <c r="K2304" s="15"/>
      <c r="L2304" s="27"/>
      <c r="N2304" s="15"/>
      <c r="O2304" s="15"/>
      <c r="P2304" s="15"/>
      <c r="Q2304" s="15"/>
      <c r="R2304" s="15"/>
      <c r="S2304" s="15"/>
      <c r="T2304" s="15"/>
      <c r="U2304" s="15"/>
      <c r="V2304" s="15"/>
      <c r="W2304" s="15"/>
    </row>
    <row r="2305" spans="1:23" s="16" customFormat="1">
      <c r="A2305" s="15"/>
      <c r="B2305" s="15"/>
      <c r="C2305" s="15"/>
      <c r="D2305" s="15"/>
      <c r="E2305" s="15"/>
      <c r="F2305" s="15"/>
      <c r="G2305" s="15"/>
      <c r="H2305" s="15"/>
      <c r="I2305" s="15"/>
      <c r="J2305" s="15"/>
      <c r="K2305" s="15"/>
      <c r="L2305" s="27"/>
      <c r="N2305" s="15"/>
      <c r="O2305" s="15"/>
      <c r="P2305" s="15"/>
      <c r="Q2305" s="15"/>
      <c r="R2305" s="15"/>
      <c r="S2305" s="15"/>
      <c r="T2305" s="15"/>
      <c r="U2305" s="15"/>
      <c r="V2305" s="15"/>
      <c r="W2305" s="15"/>
    </row>
    <row r="2306" spans="1:23" s="16" customFormat="1">
      <c r="A2306" s="15"/>
      <c r="B2306" s="15"/>
      <c r="C2306" s="15"/>
      <c r="D2306" s="15"/>
      <c r="E2306" s="15"/>
      <c r="F2306" s="15"/>
      <c r="G2306" s="15"/>
      <c r="H2306" s="15"/>
      <c r="I2306" s="15"/>
      <c r="J2306" s="15"/>
      <c r="K2306" s="15"/>
      <c r="L2306" s="27"/>
      <c r="N2306" s="15"/>
      <c r="O2306" s="15"/>
      <c r="P2306" s="15"/>
      <c r="Q2306" s="15"/>
      <c r="R2306" s="15"/>
      <c r="S2306" s="15"/>
      <c r="T2306" s="15"/>
      <c r="U2306" s="15"/>
      <c r="V2306" s="15"/>
      <c r="W2306" s="15"/>
    </row>
    <row r="2307" spans="1:23" s="16" customFormat="1">
      <c r="A2307" s="15"/>
      <c r="B2307" s="15"/>
      <c r="C2307" s="15"/>
      <c r="D2307" s="15"/>
      <c r="E2307" s="15"/>
      <c r="F2307" s="15"/>
      <c r="G2307" s="15"/>
      <c r="H2307" s="15"/>
      <c r="I2307" s="15"/>
      <c r="J2307" s="15"/>
      <c r="K2307" s="15"/>
      <c r="L2307" s="27"/>
      <c r="N2307" s="15"/>
      <c r="O2307" s="15"/>
      <c r="P2307" s="15"/>
      <c r="Q2307" s="15"/>
      <c r="R2307" s="15"/>
      <c r="S2307" s="15"/>
      <c r="T2307" s="15"/>
      <c r="U2307" s="15"/>
      <c r="V2307" s="15"/>
      <c r="W2307" s="15"/>
    </row>
    <row r="2308" spans="1:23" s="16" customFormat="1">
      <c r="A2308" s="15"/>
      <c r="B2308" s="15"/>
      <c r="C2308" s="15"/>
      <c r="D2308" s="15"/>
      <c r="E2308" s="15"/>
      <c r="F2308" s="15"/>
      <c r="G2308" s="15"/>
      <c r="H2308" s="15"/>
      <c r="I2308" s="15"/>
      <c r="J2308" s="15"/>
      <c r="K2308" s="15"/>
      <c r="L2308" s="27"/>
      <c r="N2308" s="15"/>
      <c r="O2308" s="15"/>
      <c r="P2308" s="15"/>
      <c r="Q2308" s="15"/>
      <c r="R2308" s="15"/>
      <c r="S2308" s="15"/>
      <c r="T2308" s="15"/>
      <c r="U2308" s="15"/>
      <c r="V2308" s="15"/>
      <c r="W2308" s="15"/>
    </row>
    <row r="2309" spans="1:23" s="16" customFormat="1">
      <c r="A2309" s="15"/>
      <c r="B2309" s="15"/>
      <c r="C2309" s="15"/>
      <c r="D2309" s="15"/>
      <c r="E2309" s="15"/>
      <c r="F2309" s="15"/>
      <c r="G2309" s="15"/>
      <c r="H2309" s="15"/>
      <c r="I2309" s="15"/>
      <c r="J2309" s="15"/>
      <c r="K2309" s="15"/>
      <c r="L2309" s="27"/>
      <c r="N2309" s="15"/>
      <c r="O2309" s="15"/>
      <c r="P2309" s="15"/>
      <c r="Q2309" s="15"/>
      <c r="R2309" s="15"/>
      <c r="S2309" s="15"/>
      <c r="T2309" s="15"/>
      <c r="U2309" s="15"/>
      <c r="V2309" s="15"/>
      <c r="W2309" s="15"/>
    </row>
    <row r="2310" spans="1:23" s="16" customFormat="1">
      <c r="A2310" s="15"/>
      <c r="B2310" s="15"/>
      <c r="C2310" s="15"/>
      <c r="D2310" s="15"/>
      <c r="E2310" s="15"/>
      <c r="F2310" s="15"/>
      <c r="G2310" s="15"/>
      <c r="H2310" s="15"/>
      <c r="I2310" s="15"/>
      <c r="J2310" s="15"/>
      <c r="K2310" s="15"/>
      <c r="L2310" s="27"/>
      <c r="N2310" s="15"/>
      <c r="O2310" s="15"/>
      <c r="P2310" s="15"/>
      <c r="Q2310" s="15"/>
      <c r="R2310" s="15"/>
      <c r="S2310" s="15"/>
      <c r="T2310" s="15"/>
      <c r="U2310" s="15"/>
      <c r="V2310" s="15"/>
      <c r="W2310" s="15"/>
    </row>
    <row r="2311" spans="1:23" s="16" customFormat="1">
      <c r="A2311" s="15"/>
      <c r="B2311" s="15"/>
      <c r="C2311" s="15"/>
      <c r="D2311" s="15"/>
      <c r="E2311" s="15"/>
      <c r="F2311" s="15"/>
      <c r="G2311" s="15"/>
      <c r="H2311" s="15"/>
      <c r="I2311" s="15"/>
      <c r="J2311" s="15"/>
      <c r="K2311" s="15"/>
      <c r="L2311" s="27"/>
      <c r="N2311" s="15"/>
      <c r="O2311" s="15"/>
      <c r="P2311" s="15"/>
      <c r="Q2311" s="15"/>
      <c r="R2311" s="15"/>
      <c r="S2311" s="15"/>
      <c r="T2311" s="15"/>
      <c r="U2311" s="15"/>
      <c r="V2311" s="15"/>
      <c r="W2311" s="15"/>
    </row>
    <row r="2312" spans="1:23" s="16" customFormat="1">
      <c r="A2312" s="15"/>
      <c r="B2312" s="15"/>
      <c r="C2312" s="15"/>
      <c r="D2312" s="15"/>
      <c r="E2312" s="15"/>
      <c r="F2312" s="15"/>
      <c r="G2312" s="15"/>
      <c r="H2312" s="15"/>
      <c r="I2312" s="15"/>
      <c r="J2312" s="15"/>
      <c r="K2312" s="15"/>
      <c r="L2312" s="27"/>
      <c r="N2312" s="15"/>
      <c r="O2312" s="15"/>
      <c r="P2312" s="15"/>
      <c r="Q2312" s="15"/>
      <c r="R2312" s="15"/>
      <c r="S2312" s="15"/>
      <c r="T2312" s="15"/>
      <c r="U2312" s="15"/>
      <c r="V2312" s="15"/>
      <c r="W2312" s="15"/>
    </row>
    <row r="2313" spans="1:23" s="16" customFormat="1">
      <c r="A2313" s="15"/>
      <c r="B2313" s="15"/>
      <c r="C2313" s="15"/>
      <c r="D2313" s="15"/>
      <c r="E2313" s="15"/>
      <c r="F2313" s="15"/>
      <c r="G2313" s="15"/>
      <c r="H2313" s="15"/>
      <c r="I2313" s="15"/>
      <c r="J2313" s="15"/>
      <c r="K2313" s="15"/>
      <c r="L2313" s="27"/>
      <c r="N2313" s="15"/>
      <c r="O2313" s="15"/>
      <c r="P2313" s="15"/>
      <c r="Q2313" s="15"/>
      <c r="R2313" s="15"/>
      <c r="S2313" s="15"/>
      <c r="T2313" s="15"/>
      <c r="U2313" s="15"/>
      <c r="V2313" s="15"/>
      <c r="W2313" s="15"/>
    </row>
    <row r="2314" spans="1:23" s="16" customFormat="1">
      <c r="A2314" s="15"/>
      <c r="B2314" s="15"/>
      <c r="C2314" s="15"/>
      <c r="D2314" s="15"/>
      <c r="E2314" s="15"/>
      <c r="F2314" s="15"/>
      <c r="G2314" s="15"/>
      <c r="H2314" s="15"/>
      <c r="I2314" s="15"/>
      <c r="J2314" s="15"/>
      <c r="K2314" s="15"/>
      <c r="L2314" s="27"/>
      <c r="N2314" s="15"/>
      <c r="O2314" s="15"/>
      <c r="P2314" s="15"/>
      <c r="Q2314" s="15"/>
      <c r="R2314" s="15"/>
      <c r="S2314" s="15"/>
      <c r="T2314" s="15"/>
      <c r="U2314" s="15"/>
      <c r="V2314" s="15"/>
      <c r="W2314" s="15"/>
    </row>
    <row r="2315" spans="1:23" s="16" customFormat="1">
      <c r="A2315" s="15"/>
      <c r="B2315" s="15"/>
      <c r="C2315" s="15"/>
      <c r="D2315" s="15"/>
      <c r="E2315" s="15"/>
      <c r="F2315" s="15"/>
      <c r="G2315" s="15"/>
      <c r="H2315" s="15"/>
      <c r="I2315" s="15"/>
      <c r="J2315" s="15"/>
      <c r="K2315" s="15"/>
      <c r="L2315" s="27"/>
      <c r="N2315" s="15"/>
      <c r="O2315" s="15"/>
      <c r="P2315" s="15"/>
      <c r="Q2315" s="15"/>
      <c r="R2315" s="15"/>
      <c r="S2315" s="15"/>
      <c r="T2315" s="15"/>
      <c r="U2315" s="15"/>
      <c r="V2315" s="15"/>
      <c r="W2315" s="15"/>
    </row>
    <row r="2316" spans="1:23" s="16" customFormat="1">
      <c r="A2316" s="15"/>
      <c r="B2316" s="15"/>
      <c r="C2316" s="15"/>
      <c r="D2316" s="15"/>
      <c r="E2316" s="15"/>
      <c r="F2316" s="15"/>
      <c r="G2316" s="15"/>
      <c r="H2316" s="15"/>
      <c r="I2316" s="15"/>
      <c r="J2316" s="15"/>
      <c r="K2316" s="15"/>
      <c r="L2316" s="27"/>
      <c r="N2316" s="15"/>
      <c r="O2316" s="15"/>
      <c r="P2316" s="15"/>
      <c r="Q2316" s="15"/>
      <c r="R2316" s="15"/>
      <c r="S2316" s="15"/>
      <c r="T2316" s="15"/>
      <c r="U2316" s="15"/>
      <c r="V2316" s="15"/>
      <c r="W2316" s="15"/>
    </row>
    <row r="2317" spans="1:23" s="16" customFormat="1">
      <c r="A2317" s="15"/>
      <c r="B2317" s="15"/>
      <c r="C2317" s="15"/>
      <c r="D2317" s="15"/>
      <c r="E2317" s="15"/>
      <c r="F2317" s="15"/>
      <c r="G2317" s="15"/>
      <c r="H2317" s="15"/>
      <c r="I2317" s="15"/>
      <c r="J2317" s="15"/>
      <c r="K2317" s="15"/>
      <c r="L2317" s="27"/>
      <c r="N2317" s="15"/>
      <c r="O2317" s="15"/>
      <c r="P2317" s="15"/>
      <c r="Q2317" s="15"/>
      <c r="R2317" s="15"/>
      <c r="S2317" s="15"/>
      <c r="T2317" s="15"/>
      <c r="U2317" s="15"/>
      <c r="V2317" s="15"/>
      <c r="W2317" s="15"/>
    </row>
    <row r="2318" spans="1:23" s="16" customFormat="1">
      <c r="A2318" s="15"/>
      <c r="B2318" s="15"/>
      <c r="C2318" s="15"/>
      <c r="D2318" s="15"/>
      <c r="E2318" s="15"/>
      <c r="F2318" s="15"/>
      <c r="G2318" s="15"/>
      <c r="H2318" s="15"/>
      <c r="I2318" s="15"/>
      <c r="J2318" s="15"/>
      <c r="K2318" s="15"/>
      <c r="L2318" s="27"/>
      <c r="N2318" s="15"/>
      <c r="O2318" s="15"/>
      <c r="P2318" s="15"/>
      <c r="Q2318" s="15"/>
      <c r="R2318" s="15"/>
      <c r="S2318" s="15"/>
      <c r="T2318" s="15"/>
      <c r="U2318" s="15"/>
      <c r="V2318" s="15"/>
      <c r="W2318" s="15"/>
    </row>
    <row r="2319" spans="1:23" s="16" customFormat="1">
      <c r="A2319" s="15"/>
      <c r="B2319" s="15"/>
      <c r="C2319" s="15"/>
      <c r="D2319" s="15"/>
      <c r="E2319" s="15"/>
      <c r="F2319" s="15"/>
      <c r="G2319" s="15"/>
      <c r="H2319" s="15"/>
      <c r="I2319" s="15"/>
      <c r="J2319" s="15"/>
      <c r="K2319" s="15"/>
      <c r="L2319" s="27"/>
      <c r="N2319" s="15"/>
      <c r="O2319" s="15"/>
      <c r="P2319" s="15"/>
      <c r="Q2319" s="15"/>
      <c r="R2319" s="15"/>
      <c r="S2319" s="15"/>
      <c r="T2319" s="15"/>
      <c r="U2319" s="15"/>
      <c r="V2319" s="15"/>
      <c r="W2319" s="15"/>
    </row>
    <row r="2320" spans="1:23" s="16" customFormat="1">
      <c r="A2320" s="15"/>
      <c r="B2320" s="15"/>
      <c r="C2320" s="15"/>
      <c r="D2320" s="15"/>
      <c r="E2320" s="15"/>
      <c r="F2320" s="15"/>
      <c r="G2320" s="15"/>
      <c r="H2320" s="15"/>
      <c r="I2320" s="15"/>
      <c r="J2320" s="15"/>
      <c r="K2320" s="15"/>
      <c r="L2320" s="27"/>
      <c r="N2320" s="15"/>
      <c r="O2320" s="15"/>
      <c r="P2320" s="15"/>
      <c r="Q2320" s="15"/>
      <c r="R2320" s="15"/>
      <c r="S2320" s="15"/>
      <c r="T2320" s="15"/>
      <c r="U2320" s="15"/>
      <c r="V2320" s="15"/>
      <c r="W2320" s="15"/>
    </row>
    <row r="2321" spans="1:23" s="16" customFormat="1">
      <c r="A2321" s="15"/>
      <c r="B2321" s="15"/>
      <c r="C2321" s="15"/>
      <c r="D2321" s="15"/>
      <c r="E2321" s="15"/>
      <c r="F2321" s="15"/>
      <c r="G2321" s="15"/>
      <c r="H2321" s="15"/>
      <c r="I2321" s="15"/>
      <c r="J2321" s="15"/>
      <c r="K2321" s="15"/>
      <c r="L2321" s="27"/>
      <c r="N2321" s="15"/>
      <c r="O2321" s="15"/>
      <c r="P2321" s="15"/>
      <c r="Q2321" s="15"/>
      <c r="R2321" s="15"/>
      <c r="S2321" s="15"/>
      <c r="T2321" s="15"/>
      <c r="U2321" s="15"/>
      <c r="V2321" s="15"/>
      <c r="W2321" s="15"/>
    </row>
    <row r="2322" spans="1:23" s="16" customFormat="1">
      <c r="A2322" s="15"/>
      <c r="B2322" s="15"/>
      <c r="C2322" s="15"/>
      <c r="D2322" s="15"/>
      <c r="E2322" s="15"/>
      <c r="F2322" s="15"/>
      <c r="G2322" s="15"/>
      <c r="H2322" s="15"/>
      <c r="I2322" s="15"/>
      <c r="J2322" s="15"/>
      <c r="K2322" s="15"/>
      <c r="L2322" s="27"/>
      <c r="N2322" s="15"/>
      <c r="O2322" s="15"/>
      <c r="P2322" s="15"/>
      <c r="Q2322" s="15"/>
      <c r="R2322" s="15"/>
      <c r="S2322" s="15"/>
      <c r="T2322" s="15"/>
      <c r="U2322" s="15"/>
      <c r="V2322" s="15"/>
      <c r="W2322" s="15"/>
    </row>
    <row r="2323" spans="1:23" s="16" customFormat="1">
      <c r="A2323" s="15"/>
      <c r="B2323" s="15"/>
      <c r="C2323" s="15"/>
      <c r="D2323" s="15"/>
      <c r="E2323" s="15"/>
      <c r="F2323" s="15"/>
      <c r="G2323" s="15"/>
      <c r="H2323" s="15"/>
      <c r="I2323" s="15"/>
      <c r="J2323" s="15"/>
      <c r="K2323" s="15"/>
      <c r="L2323" s="27"/>
      <c r="N2323" s="15"/>
      <c r="O2323" s="15"/>
      <c r="P2323" s="15"/>
      <c r="Q2323" s="15"/>
      <c r="R2323" s="15"/>
      <c r="S2323" s="15"/>
      <c r="T2323" s="15"/>
      <c r="U2323" s="15"/>
      <c r="V2323" s="15"/>
      <c r="W2323" s="15"/>
    </row>
    <row r="2324" spans="1:23" s="16" customFormat="1">
      <c r="A2324" s="15"/>
      <c r="B2324" s="15"/>
      <c r="C2324" s="15"/>
      <c r="D2324" s="15"/>
      <c r="E2324" s="15"/>
      <c r="F2324" s="15"/>
      <c r="G2324" s="15"/>
      <c r="H2324" s="15"/>
      <c r="I2324" s="15"/>
      <c r="J2324" s="15"/>
      <c r="K2324" s="15"/>
      <c r="L2324" s="27"/>
      <c r="N2324" s="15"/>
      <c r="O2324" s="15"/>
      <c r="P2324" s="15"/>
      <c r="Q2324" s="15"/>
      <c r="R2324" s="15"/>
      <c r="S2324" s="15"/>
      <c r="T2324" s="15"/>
      <c r="U2324" s="15"/>
      <c r="V2324" s="15"/>
      <c r="W2324" s="15"/>
    </row>
    <row r="2325" spans="1:23" s="16" customFormat="1">
      <c r="A2325" s="15"/>
      <c r="B2325" s="15"/>
      <c r="C2325" s="15"/>
      <c r="D2325" s="15"/>
      <c r="E2325" s="15"/>
      <c r="F2325" s="15"/>
      <c r="G2325" s="15"/>
      <c r="H2325" s="15"/>
      <c r="I2325" s="15"/>
      <c r="J2325" s="15"/>
      <c r="K2325" s="15"/>
      <c r="L2325" s="27"/>
      <c r="N2325" s="15"/>
      <c r="O2325" s="15"/>
      <c r="P2325" s="15"/>
      <c r="Q2325" s="15"/>
      <c r="R2325" s="15"/>
      <c r="S2325" s="15"/>
      <c r="T2325" s="15"/>
      <c r="U2325" s="15"/>
      <c r="V2325" s="15"/>
      <c r="W2325" s="15"/>
    </row>
    <row r="2326" spans="1:23" s="16" customFormat="1">
      <c r="A2326" s="15"/>
      <c r="B2326" s="15"/>
      <c r="C2326" s="15"/>
      <c r="D2326" s="15"/>
      <c r="E2326" s="15"/>
      <c r="F2326" s="15"/>
      <c r="G2326" s="15"/>
      <c r="H2326" s="15"/>
      <c r="I2326" s="15"/>
      <c r="J2326" s="15"/>
      <c r="K2326" s="15"/>
      <c r="L2326" s="27"/>
      <c r="N2326" s="15"/>
      <c r="O2326" s="15"/>
      <c r="P2326" s="15"/>
      <c r="Q2326" s="15"/>
      <c r="R2326" s="15"/>
      <c r="S2326" s="15"/>
      <c r="T2326" s="15"/>
      <c r="U2326" s="15"/>
      <c r="V2326" s="15"/>
      <c r="W2326" s="15"/>
    </row>
    <row r="2327" spans="1:23" s="16" customFormat="1">
      <c r="A2327" s="15"/>
      <c r="B2327" s="15"/>
      <c r="C2327" s="15"/>
      <c r="D2327" s="15"/>
      <c r="E2327" s="15"/>
      <c r="F2327" s="15"/>
      <c r="G2327" s="15"/>
      <c r="H2327" s="15"/>
      <c r="I2327" s="15"/>
      <c r="J2327" s="15"/>
      <c r="K2327" s="15"/>
      <c r="L2327" s="27"/>
      <c r="N2327" s="15"/>
      <c r="O2327" s="15"/>
      <c r="P2327" s="15"/>
      <c r="Q2327" s="15"/>
      <c r="R2327" s="15"/>
      <c r="S2327" s="15"/>
      <c r="T2327" s="15"/>
      <c r="U2327" s="15"/>
      <c r="V2327" s="15"/>
      <c r="W2327" s="15"/>
    </row>
    <row r="2328" spans="1:23" s="16" customFormat="1">
      <c r="A2328" s="15"/>
      <c r="B2328" s="15"/>
      <c r="C2328" s="15"/>
      <c r="D2328" s="15"/>
      <c r="E2328" s="15"/>
      <c r="F2328" s="15"/>
      <c r="G2328" s="15"/>
      <c r="H2328" s="15"/>
      <c r="I2328" s="15"/>
      <c r="J2328" s="15"/>
      <c r="K2328" s="15"/>
      <c r="L2328" s="27"/>
      <c r="N2328" s="15"/>
      <c r="O2328" s="15"/>
      <c r="P2328" s="15"/>
      <c r="Q2328" s="15"/>
      <c r="R2328" s="15"/>
      <c r="S2328" s="15"/>
      <c r="T2328" s="15"/>
      <c r="U2328" s="15"/>
      <c r="V2328" s="15"/>
      <c r="W2328" s="15"/>
    </row>
    <row r="2329" spans="1:23" s="16" customFormat="1">
      <c r="A2329" s="15"/>
      <c r="B2329" s="15"/>
      <c r="C2329" s="15"/>
      <c r="D2329" s="15"/>
      <c r="E2329" s="15"/>
      <c r="F2329" s="15"/>
      <c r="G2329" s="15"/>
      <c r="H2329" s="15"/>
      <c r="I2329" s="15"/>
      <c r="J2329" s="15"/>
      <c r="K2329" s="15"/>
      <c r="L2329" s="27"/>
      <c r="N2329" s="15"/>
      <c r="O2329" s="15"/>
      <c r="P2329" s="15"/>
      <c r="Q2329" s="15"/>
      <c r="R2329" s="15"/>
      <c r="S2329" s="15"/>
      <c r="T2329" s="15"/>
      <c r="U2329" s="15"/>
      <c r="V2329" s="15"/>
      <c r="W2329" s="15"/>
    </row>
    <row r="2330" spans="1:23" s="16" customFormat="1">
      <c r="A2330" s="15"/>
      <c r="B2330" s="15"/>
      <c r="C2330" s="15"/>
      <c r="D2330" s="15"/>
      <c r="E2330" s="15"/>
      <c r="F2330" s="15"/>
      <c r="G2330" s="15"/>
      <c r="H2330" s="15"/>
      <c r="I2330" s="15"/>
      <c r="J2330" s="15"/>
      <c r="K2330" s="15"/>
      <c r="L2330" s="27"/>
      <c r="N2330" s="15"/>
      <c r="O2330" s="15"/>
      <c r="P2330" s="15"/>
      <c r="Q2330" s="15"/>
      <c r="R2330" s="15"/>
      <c r="S2330" s="15"/>
      <c r="T2330" s="15"/>
      <c r="U2330" s="15"/>
      <c r="V2330" s="15"/>
      <c r="W2330" s="15"/>
    </row>
    <row r="2331" spans="1:23" s="16" customFormat="1">
      <c r="A2331" s="15"/>
      <c r="B2331" s="15"/>
      <c r="C2331" s="15"/>
      <c r="D2331" s="15"/>
      <c r="E2331" s="15"/>
      <c r="F2331" s="15"/>
      <c r="G2331" s="15"/>
      <c r="H2331" s="15"/>
      <c r="I2331" s="15"/>
      <c r="J2331" s="15"/>
      <c r="K2331" s="15"/>
      <c r="L2331" s="27"/>
      <c r="N2331" s="15"/>
      <c r="O2331" s="15"/>
      <c r="P2331" s="15"/>
      <c r="Q2331" s="15"/>
      <c r="R2331" s="15"/>
      <c r="S2331" s="15"/>
      <c r="T2331" s="15"/>
      <c r="U2331" s="15"/>
      <c r="V2331" s="15"/>
      <c r="W2331" s="15"/>
    </row>
    <row r="2332" spans="1:23" s="16" customFormat="1">
      <c r="A2332" s="15"/>
      <c r="B2332" s="15"/>
      <c r="C2332" s="15"/>
      <c r="D2332" s="15"/>
      <c r="E2332" s="15"/>
      <c r="F2332" s="15"/>
      <c r="G2332" s="15"/>
      <c r="H2332" s="15"/>
      <c r="I2332" s="15"/>
      <c r="J2332" s="15"/>
      <c r="K2332" s="15"/>
      <c r="L2332" s="27"/>
      <c r="N2332" s="15"/>
      <c r="O2332" s="15"/>
      <c r="P2332" s="15"/>
      <c r="Q2332" s="15"/>
      <c r="R2332" s="15"/>
      <c r="S2332" s="15"/>
      <c r="T2332" s="15"/>
      <c r="U2332" s="15"/>
      <c r="V2332" s="15"/>
      <c r="W2332" s="15"/>
    </row>
    <row r="2333" spans="1:23" s="16" customFormat="1">
      <c r="A2333" s="15"/>
      <c r="B2333" s="15"/>
      <c r="C2333" s="15"/>
      <c r="D2333" s="15"/>
      <c r="E2333" s="15"/>
      <c r="F2333" s="15"/>
      <c r="G2333" s="15"/>
      <c r="H2333" s="15"/>
      <c r="I2333" s="15"/>
      <c r="J2333" s="15"/>
      <c r="K2333" s="15"/>
      <c r="L2333" s="27"/>
      <c r="N2333" s="15"/>
      <c r="O2333" s="15"/>
      <c r="P2333" s="15"/>
      <c r="Q2333" s="15"/>
      <c r="R2333" s="15"/>
      <c r="S2333" s="15"/>
      <c r="T2333" s="15"/>
      <c r="U2333" s="15"/>
      <c r="V2333" s="15"/>
      <c r="W2333" s="15"/>
    </row>
    <row r="2334" spans="1:23" s="16" customFormat="1">
      <c r="A2334" s="15"/>
      <c r="B2334" s="15"/>
      <c r="C2334" s="15"/>
      <c r="D2334" s="15"/>
      <c r="E2334" s="15"/>
      <c r="F2334" s="15"/>
      <c r="G2334" s="15"/>
      <c r="H2334" s="15"/>
      <c r="I2334" s="15"/>
      <c r="J2334" s="15"/>
      <c r="K2334" s="15"/>
      <c r="L2334" s="27"/>
      <c r="N2334" s="15"/>
      <c r="O2334" s="15"/>
      <c r="P2334" s="15"/>
      <c r="Q2334" s="15"/>
      <c r="R2334" s="15"/>
      <c r="S2334" s="15"/>
      <c r="T2334" s="15"/>
      <c r="U2334" s="15"/>
      <c r="V2334" s="15"/>
      <c r="W2334" s="15"/>
    </row>
    <row r="2335" spans="1:23" s="16" customFormat="1">
      <c r="A2335" s="15"/>
      <c r="B2335" s="15"/>
      <c r="C2335" s="15"/>
      <c r="D2335" s="15"/>
      <c r="E2335" s="15"/>
      <c r="F2335" s="15"/>
      <c r="G2335" s="15"/>
      <c r="H2335" s="15"/>
      <c r="I2335" s="15"/>
      <c r="J2335" s="15"/>
      <c r="K2335" s="15"/>
      <c r="L2335" s="27"/>
      <c r="N2335" s="15"/>
      <c r="O2335" s="15"/>
      <c r="P2335" s="15"/>
      <c r="Q2335" s="15"/>
      <c r="R2335" s="15"/>
      <c r="S2335" s="15"/>
      <c r="T2335" s="15"/>
      <c r="U2335" s="15"/>
      <c r="V2335" s="15"/>
      <c r="W2335" s="15"/>
    </row>
    <row r="2336" spans="1:23" s="16" customFormat="1">
      <c r="A2336" s="15"/>
      <c r="B2336" s="15"/>
      <c r="C2336" s="15"/>
      <c r="D2336" s="15"/>
      <c r="E2336" s="15"/>
      <c r="F2336" s="15"/>
      <c r="G2336" s="15"/>
      <c r="H2336" s="15"/>
      <c r="I2336" s="15"/>
      <c r="J2336" s="15"/>
      <c r="K2336" s="15"/>
      <c r="L2336" s="27"/>
      <c r="N2336" s="15"/>
      <c r="O2336" s="15"/>
      <c r="P2336" s="15"/>
      <c r="Q2336" s="15"/>
      <c r="R2336" s="15"/>
      <c r="S2336" s="15"/>
      <c r="T2336" s="15"/>
      <c r="U2336" s="15"/>
      <c r="V2336" s="15"/>
      <c r="W2336" s="15"/>
    </row>
    <row r="2337" spans="1:23" s="16" customFormat="1">
      <c r="A2337" s="15"/>
      <c r="B2337" s="15"/>
      <c r="C2337" s="15"/>
      <c r="D2337" s="15"/>
      <c r="E2337" s="15"/>
      <c r="F2337" s="15"/>
      <c r="G2337" s="15"/>
      <c r="H2337" s="15"/>
      <c r="I2337" s="15"/>
      <c r="J2337" s="15"/>
      <c r="K2337" s="15"/>
      <c r="L2337" s="27"/>
      <c r="N2337" s="15"/>
      <c r="O2337" s="15"/>
      <c r="P2337" s="15"/>
      <c r="Q2337" s="15"/>
      <c r="R2337" s="15"/>
      <c r="S2337" s="15"/>
      <c r="T2337" s="15"/>
      <c r="U2337" s="15"/>
      <c r="V2337" s="15"/>
      <c r="W2337" s="15"/>
    </row>
    <row r="2338" spans="1:23" s="16" customFormat="1">
      <c r="A2338" s="15"/>
      <c r="B2338" s="15"/>
      <c r="C2338" s="15"/>
      <c r="D2338" s="15"/>
      <c r="E2338" s="15"/>
      <c r="F2338" s="15"/>
      <c r="G2338" s="15"/>
      <c r="H2338" s="15"/>
      <c r="I2338" s="15"/>
      <c r="J2338" s="15"/>
      <c r="K2338" s="15"/>
      <c r="L2338" s="27"/>
      <c r="N2338" s="15"/>
      <c r="O2338" s="15"/>
      <c r="P2338" s="15"/>
      <c r="Q2338" s="15"/>
      <c r="R2338" s="15"/>
      <c r="S2338" s="15"/>
      <c r="T2338" s="15"/>
      <c r="U2338" s="15"/>
      <c r="V2338" s="15"/>
      <c r="W2338" s="15"/>
    </row>
    <row r="2339" spans="1:23" s="16" customFormat="1">
      <c r="A2339" s="15"/>
      <c r="B2339" s="15"/>
      <c r="C2339" s="15"/>
      <c r="D2339" s="15"/>
      <c r="E2339" s="15"/>
      <c r="F2339" s="15"/>
      <c r="G2339" s="15"/>
      <c r="H2339" s="15"/>
      <c r="I2339" s="15"/>
      <c r="J2339" s="15"/>
      <c r="K2339" s="15"/>
      <c r="L2339" s="27"/>
      <c r="N2339" s="15"/>
      <c r="O2339" s="15"/>
      <c r="P2339" s="15"/>
      <c r="Q2339" s="15"/>
      <c r="R2339" s="15"/>
      <c r="S2339" s="15"/>
      <c r="T2339" s="15"/>
      <c r="U2339" s="15"/>
      <c r="V2339" s="15"/>
      <c r="W2339" s="15"/>
    </row>
    <row r="2340" spans="1:23" s="16" customFormat="1">
      <c r="A2340" s="15"/>
      <c r="B2340" s="15"/>
      <c r="C2340" s="15"/>
      <c r="D2340" s="15"/>
      <c r="E2340" s="15"/>
      <c r="F2340" s="15"/>
      <c r="G2340" s="15"/>
      <c r="H2340" s="15"/>
      <c r="I2340" s="15"/>
      <c r="J2340" s="15"/>
      <c r="K2340" s="15"/>
      <c r="L2340" s="27"/>
      <c r="N2340" s="15"/>
      <c r="O2340" s="15"/>
      <c r="P2340" s="15"/>
      <c r="Q2340" s="15"/>
      <c r="R2340" s="15"/>
      <c r="S2340" s="15"/>
      <c r="T2340" s="15"/>
      <c r="U2340" s="15"/>
      <c r="V2340" s="15"/>
      <c r="W2340" s="15"/>
    </row>
    <row r="2341" spans="1:23" s="16" customFormat="1">
      <c r="A2341" s="15"/>
      <c r="B2341" s="15"/>
      <c r="C2341" s="15"/>
      <c r="D2341" s="15"/>
      <c r="E2341" s="15"/>
      <c r="F2341" s="15"/>
      <c r="G2341" s="15"/>
      <c r="H2341" s="15"/>
      <c r="I2341" s="15"/>
      <c r="J2341" s="15"/>
      <c r="K2341" s="15"/>
      <c r="L2341" s="27"/>
      <c r="N2341" s="15"/>
      <c r="O2341" s="15"/>
      <c r="P2341" s="15"/>
      <c r="Q2341" s="15"/>
      <c r="R2341" s="15"/>
      <c r="S2341" s="15"/>
      <c r="T2341" s="15"/>
      <c r="U2341" s="15"/>
      <c r="V2341" s="15"/>
      <c r="W2341" s="15"/>
    </row>
    <row r="2342" spans="1:23" s="16" customFormat="1">
      <c r="A2342" s="15"/>
      <c r="B2342" s="15"/>
      <c r="C2342" s="15"/>
      <c r="D2342" s="15"/>
      <c r="E2342" s="15"/>
      <c r="F2342" s="15"/>
      <c r="G2342" s="15"/>
      <c r="H2342" s="15"/>
      <c r="I2342" s="15"/>
      <c r="J2342" s="15"/>
      <c r="K2342" s="15"/>
      <c r="L2342" s="27"/>
      <c r="N2342" s="15"/>
      <c r="O2342" s="15"/>
      <c r="P2342" s="15"/>
      <c r="Q2342" s="15"/>
      <c r="R2342" s="15"/>
      <c r="S2342" s="15"/>
      <c r="T2342" s="15"/>
      <c r="U2342" s="15"/>
      <c r="V2342" s="15"/>
      <c r="W2342" s="15"/>
    </row>
    <row r="2343" spans="1:23" s="16" customFormat="1">
      <c r="A2343" s="15"/>
      <c r="B2343" s="15"/>
      <c r="C2343" s="15"/>
      <c r="D2343" s="15"/>
      <c r="E2343" s="15"/>
      <c r="F2343" s="15"/>
      <c r="G2343" s="15"/>
      <c r="H2343" s="15"/>
      <c r="I2343" s="15"/>
      <c r="J2343" s="15"/>
      <c r="K2343" s="15"/>
      <c r="L2343" s="27"/>
      <c r="N2343" s="15"/>
      <c r="O2343" s="15"/>
      <c r="P2343" s="15"/>
      <c r="Q2343" s="15"/>
      <c r="R2343" s="15"/>
      <c r="S2343" s="15"/>
      <c r="T2343" s="15"/>
      <c r="U2343" s="15"/>
      <c r="V2343" s="15"/>
      <c r="W2343" s="15"/>
    </row>
    <row r="2344" spans="1:23" s="16" customFormat="1">
      <c r="A2344" s="15"/>
      <c r="B2344" s="15"/>
      <c r="C2344" s="15"/>
      <c r="D2344" s="15"/>
      <c r="E2344" s="15"/>
      <c r="F2344" s="15"/>
      <c r="G2344" s="15"/>
      <c r="H2344" s="15"/>
      <c r="I2344" s="15"/>
      <c r="J2344" s="15"/>
      <c r="K2344" s="15"/>
      <c r="L2344" s="27"/>
      <c r="N2344" s="15"/>
      <c r="O2344" s="15"/>
      <c r="P2344" s="15"/>
      <c r="Q2344" s="15"/>
      <c r="R2344" s="15"/>
      <c r="S2344" s="15"/>
      <c r="T2344" s="15"/>
      <c r="U2344" s="15"/>
      <c r="V2344" s="15"/>
      <c r="W2344" s="15"/>
    </row>
    <row r="2345" spans="1:23" s="16" customFormat="1">
      <c r="A2345" s="15"/>
      <c r="B2345" s="15"/>
      <c r="C2345" s="15"/>
      <c r="D2345" s="15"/>
      <c r="E2345" s="15"/>
      <c r="F2345" s="15"/>
      <c r="G2345" s="15"/>
      <c r="H2345" s="15"/>
      <c r="I2345" s="15"/>
      <c r="J2345" s="15"/>
      <c r="K2345" s="15"/>
      <c r="L2345" s="27"/>
      <c r="N2345" s="15"/>
      <c r="O2345" s="15"/>
      <c r="P2345" s="15"/>
      <c r="Q2345" s="15"/>
      <c r="R2345" s="15"/>
      <c r="S2345" s="15"/>
      <c r="T2345" s="15"/>
      <c r="U2345" s="15"/>
      <c r="V2345" s="15"/>
      <c r="W2345" s="15"/>
    </row>
    <row r="2346" spans="1:23" s="16" customFormat="1">
      <c r="A2346" s="15"/>
      <c r="B2346" s="15"/>
      <c r="C2346" s="15"/>
      <c r="D2346" s="15"/>
      <c r="E2346" s="15"/>
      <c r="F2346" s="15"/>
      <c r="G2346" s="15"/>
      <c r="H2346" s="15"/>
      <c r="I2346" s="15"/>
      <c r="J2346" s="15"/>
      <c r="K2346" s="15"/>
      <c r="L2346" s="27"/>
      <c r="N2346" s="15"/>
      <c r="O2346" s="15"/>
      <c r="P2346" s="15"/>
      <c r="Q2346" s="15"/>
      <c r="R2346" s="15"/>
      <c r="S2346" s="15"/>
      <c r="T2346" s="15"/>
      <c r="U2346" s="15"/>
      <c r="V2346" s="15"/>
      <c r="W2346" s="15"/>
    </row>
    <row r="2347" spans="1:23" s="16" customFormat="1">
      <c r="A2347" s="15"/>
      <c r="B2347" s="15"/>
      <c r="C2347" s="15"/>
      <c r="D2347" s="15"/>
      <c r="E2347" s="15"/>
      <c r="F2347" s="15"/>
      <c r="G2347" s="15"/>
      <c r="H2347" s="15"/>
      <c r="I2347" s="15"/>
      <c r="J2347" s="15"/>
      <c r="K2347" s="15"/>
      <c r="L2347" s="27"/>
      <c r="N2347" s="15"/>
      <c r="O2347" s="15"/>
      <c r="P2347" s="15"/>
      <c r="Q2347" s="15"/>
      <c r="R2347" s="15"/>
      <c r="S2347" s="15"/>
      <c r="T2347" s="15"/>
      <c r="U2347" s="15"/>
      <c r="V2347" s="15"/>
      <c r="W2347" s="15"/>
    </row>
    <row r="2348" spans="1:23" s="16" customFormat="1">
      <c r="A2348" s="15"/>
      <c r="B2348" s="15"/>
      <c r="C2348" s="15"/>
      <c r="D2348" s="15"/>
      <c r="E2348" s="15"/>
      <c r="F2348" s="15"/>
      <c r="G2348" s="15"/>
      <c r="H2348" s="15"/>
      <c r="I2348" s="15"/>
      <c r="J2348" s="15"/>
      <c r="K2348" s="15"/>
      <c r="L2348" s="27"/>
      <c r="N2348" s="15"/>
      <c r="O2348" s="15"/>
      <c r="P2348" s="15"/>
      <c r="Q2348" s="15"/>
      <c r="R2348" s="15"/>
      <c r="S2348" s="15"/>
      <c r="T2348" s="15"/>
      <c r="U2348" s="15"/>
      <c r="V2348" s="15"/>
      <c r="W2348" s="15"/>
    </row>
    <row r="2349" spans="1:23" s="16" customFormat="1">
      <c r="A2349" s="15"/>
      <c r="B2349" s="15"/>
      <c r="C2349" s="15"/>
      <c r="D2349" s="15"/>
      <c r="E2349" s="15"/>
      <c r="F2349" s="15"/>
      <c r="G2349" s="15"/>
      <c r="H2349" s="15"/>
      <c r="I2349" s="15"/>
      <c r="J2349" s="15"/>
      <c r="K2349" s="15"/>
      <c r="L2349" s="27"/>
      <c r="N2349" s="15"/>
      <c r="O2349" s="15"/>
      <c r="P2349" s="15"/>
      <c r="Q2349" s="15"/>
      <c r="R2349" s="15"/>
      <c r="S2349" s="15"/>
      <c r="T2349" s="15"/>
      <c r="U2349" s="15"/>
      <c r="V2349" s="15"/>
      <c r="W2349" s="15"/>
    </row>
    <row r="2350" spans="1:23" s="16" customFormat="1">
      <c r="A2350" s="15"/>
      <c r="B2350" s="15"/>
      <c r="C2350" s="15"/>
      <c r="D2350" s="15"/>
      <c r="E2350" s="15"/>
      <c r="F2350" s="15"/>
      <c r="G2350" s="15"/>
      <c r="H2350" s="15"/>
      <c r="I2350" s="15"/>
      <c r="J2350" s="15"/>
      <c r="K2350" s="15"/>
      <c r="L2350" s="27"/>
      <c r="N2350" s="15"/>
      <c r="O2350" s="15"/>
      <c r="P2350" s="15"/>
      <c r="Q2350" s="15"/>
      <c r="R2350" s="15"/>
      <c r="S2350" s="15"/>
      <c r="T2350" s="15"/>
      <c r="U2350" s="15"/>
      <c r="V2350" s="15"/>
      <c r="W2350" s="15"/>
    </row>
    <row r="2351" spans="1:23" s="16" customFormat="1">
      <c r="A2351" s="15"/>
      <c r="B2351" s="15"/>
      <c r="C2351" s="15"/>
      <c r="D2351" s="15"/>
      <c r="E2351" s="15"/>
      <c r="F2351" s="15"/>
      <c r="G2351" s="15"/>
      <c r="H2351" s="15"/>
      <c r="I2351" s="15"/>
      <c r="J2351" s="15"/>
      <c r="K2351" s="15"/>
      <c r="L2351" s="27"/>
      <c r="N2351" s="15"/>
      <c r="O2351" s="15"/>
      <c r="P2351" s="15"/>
      <c r="Q2351" s="15"/>
      <c r="R2351" s="15"/>
      <c r="S2351" s="15"/>
      <c r="T2351" s="15"/>
      <c r="U2351" s="15"/>
      <c r="V2351" s="15"/>
      <c r="W2351" s="15"/>
    </row>
    <row r="2352" spans="1:23" s="16" customFormat="1">
      <c r="A2352" s="15"/>
      <c r="B2352" s="15"/>
      <c r="C2352" s="15"/>
      <c r="D2352" s="15"/>
      <c r="E2352" s="15"/>
      <c r="F2352" s="15"/>
      <c r="G2352" s="15"/>
      <c r="H2352" s="15"/>
      <c r="I2352" s="15"/>
      <c r="J2352" s="15"/>
      <c r="K2352" s="15"/>
      <c r="L2352" s="27"/>
      <c r="N2352" s="15"/>
      <c r="O2352" s="15"/>
      <c r="P2352" s="15"/>
      <c r="Q2352" s="15"/>
      <c r="R2352" s="15"/>
      <c r="S2352" s="15"/>
      <c r="T2352" s="15"/>
      <c r="U2352" s="15"/>
      <c r="V2352" s="15"/>
      <c r="W2352" s="15"/>
    </row>
    <row r="2353" spans="1:23" s="16" customFormat="1">
      <c r="A2353" s="15"/>
      <c r="B2353" s="15"/>
      <c r="C2353" s="15"/>
      <c r="D2353" s="15"/>
      <c r="E2353" s="15"/>
      <c r="F2353" s="15"/>
      <c r="G2353" s="15"/>
      <c r="H2353" s="15"/>
      <c r="I2353" s="15"/>
      <c r="J2353" s="15"/>
      <c r="K2353" s="15"/>
      <c r="L2353" s="27"/>
      <c r="N2353" s="15"/>
      <c r="O2353" s="15"/>
      <c r="P2353" s="15"/>
      <c r="Q2353" s="15"/>
      <c r="R2353" s="15"/>
      <c r="S2353" s="15"/>
      <c r="T2353" s="15"/>
      <c r="U2353" s="15"/>
      <c r="V2353" s="15"/>
      <c r="W2353" s="15"/>
    </row>
    <row r="2354" spans="1:23" s="16" customFormat="1">
      <c r="A2354" s="15"/>
      <c r="B2354" s="15"/>
      <c r="C2354" s="15"/>
      <c r="D2354" s="15"/>
      <c r="E2354" s="15"/>
      <c r="F2354" s="15"/>
      <c r="G2354" s="15"/>
      <c r="H2354" s="15"/>
      <c r="I2354" s="15"/>
      <c r="J2354" s="15"/>
      <c r="K2354" s="15"/>
      <c r="L2354" s="27"/>
      <c r="N2354" s="15"/>
      <c r="O2354" s="15"/>
      <c r="P2354" s="15"/>
      <c r="Q2354" s="15"/>
      <c r="R2354" s="15"/>
      <c r="S2354" s="15"/>
      <c r="T2354" s="15"/>
      <c r="U2354" s="15"/>
      <c r="V2354" s="15"/>
      <c r="W2354" s="15"/>
    </row>
    <row r="2355" spans="1:23" s="16" customFormat="1">
      <c r="A2355" s="15"/>
      <c r="B2355" s="15"/>
      <c r="C2355" s="15"/>
      <c r="D2355" s="15"/>
      <c r="E2355" s="15"/>
      <c r="F2355" s="15"/>
      <c r="G2355" s="15"/>
      <c r="H2355" s="15"/>
      <c r="I2355" s="15"/>
      <c r="J2355" s="15"/>
      <c r="K2355" s="15"/>
      <c r="L2355" s="27"/>
      <c r="N2355" s="15"/>
      <c r="O2355" s="15"/>
      <c r="P2355" s="15"/>
      <c r="Q2355" s="15"/>
      <c r="R2355" s="15"/>
      <c r="S2355" s="15"/>
      <c r="T2355" s="15"/>
      <c r="U2355" s="15"/>
      <c r="V2355" s="15"/>
      <c r="W2355" s="15"/>
    </row>
    <row r="2356" spans="1:23" s="16" customFormat="1">
      <c r="A2356" s="15"/>
      <c r="B2356" s="15"/>
      <c r="C2356" s="15"/>
      <c r="D2356" s="15"/>
      <c r="E2356" s="15"/>
      <c r="F2356" s="15"/>
      <c r="G2356" s="15"/>
      <c r="H2356" s="15"/>
      <c r="I2356" s="15"/>
      <c r="J2356" s="15"/>
      <c r="K2356" s="15"/>
      <c r="L2356" s="27"/>
      <c r="N2356" s="15"/>
      <c r="O2356" s="15"/>
      <c r="P2356" s="15"/>
      <c r="Q2356" s="15"/>
      <c r="R2356" s="15"/>
      <c r="S2356" s="15"/>
      <c r="T2356" s="15"/>
      <c r="U2356" s="15"/>
      <c r="V2356" s="15"/>
      <c r="W2356" s="15"/>
    </row>
    <row r="2357" spans="1:23" s="16" customFormat="1">
      <c r="A2357" s="15"/>
      <c r="B2357" s="15"/>
      <c r="C2357" s="15"/>
      <c r="D2357" s="15"/>
      <c r="E2357" s="15"/>
      <c r="F2357" s="15"/>
      <c r="G2357" s="15"/>
      <c r="H2357" s="15"/>
      <c r="I2357" s="15"/>
      <c r="J2357" s="15"/>
      <c r="K2357" s="15"/>
      <c r="L2357" s="27"/>
      <c r="N2357" s="15"/>
      <c r="O2357" s="15"/>
      <c r="P2357" s="15"/>
      <c r="Q2357" s="15"/>
      <c r="R2357" s="15"/>
      <c r="S2357" s="15"/>
      <c r="T2357" s="15"/>
      <c r="U2357" s="15"/>
      <c r="V2357" s="15"/>
      <c r="W2357" s="15"/>
    </row>
    <row r="2358" spans="1:23" s="16" customFormat="1">
      <c r="A2358" s="15"/>
      <c r="B2358" s="15"/>
      <c r="C2358" s="15"/>
      <c r="D2358" s="15"/>
      <c r="E2358" s="15"/>
      <c r="F2358" s="15"/>
      <c r="G2358" s="15"/>
      <c r="H2358" s="15"/>
      <c r="I2358" s="15"/>
      <c r="J2358" s="15"/>
      <c r="K2358" s="15"/>
      <c r="L2358" s="27"/>
      <c r="N2358" s="15"/>
      <c r="O2358" s="15"/>
      <c r="P2358" s="15"/>
      <c r="Q2358" s="15"/>
      <c r="R2358" s="15"/>
      <c r="S2358" s="15"/>
      <c r="T2358" s="15"/>
      <c r="U2358" s="15"/>
      <c r="V2358" s="15"/>
      <c r="W2358" s="15"/>
    </row>
    <row r="2359" spans="1:23" s="16" customFormat="1">
      <c r="A2359" s="15"/>
      <c r="B2359" s="15"/>
      <c r="C2359" s="15"/>
      <c r="D2359" s="15"/>
      <c r="E2359" s="15"/>
      <c r="F2359" s="15"/>
      <c r="G2359" s="15"/>
      <c r="H2359" s="15"/>
      <c r="I2359" s="15"/>
      <c r="J2359" s="15"/>
      <c r="K2359" s="15"/>
      <c r="L2359" s="27"/>
      <c r="N2359" s="15"/>
      <c r="O2359" s="15"/>
      <c r="P2359" s="15"/>
      <c r="Q2359" s="15"/>
      <c r="R2359" s="15"/>
      <c r="S2359" s="15"/>
      <c r="T2359" s="15"/>
      <c r="U2359" s="15"/>
      <c r="V2359" s="15"/>
      <c r="W2359" s="15"/>
    </row>
    <row r="2360" spans="1:23" s="16" customFormat="1">
      <c r="A2360" s="15"/>
      <c r="B2360" s="15"/>
      <c r="C2360" s="15"/>
      <c r="D2360" s="15"/>
      <c r="E2360" s="15"/>
      <c r="F2360" s="15"/>
      <c r="G2360" s="15"/>
      <c r="H2360" s="15"/>
      <c r="I2360" s="15"/>
      <c r="J2360" s="15"/>
      <c r="K2360" s="15"/>
      <c r="L2360" s="27"/>
      <c r="N2360" s="15"/>
      <c r="O2360" s="15"/>
      <c r="P2360" s="15"/>
      <c r="Q2360" s="15"/>
      <c r="R2360" s="15"/>
      <c r="S2360" s="15"/>
      <c r="T2360" s="15"/>
      <c r="U2360" s="15"/>
      <c r="V2360" s="15"/>
      <c r="W2360" s="15"/>
    </row>
    <row r="2361" spans="1:23" s="16" customFormat="1">
      <c r="A2361" s="15"/>
      <c r="B2361" s="15"/>
      <c r="C2361" s="15"/>
      <c r="D2361" s="15"/>
      <c r="E2361" s="15"/>
      <c r="F2361" s="15"/>
      <c r="G2361" s="15"/>
      <c r="H2361" s="15"/>
      <c r="I2361" s="15"/>
      <c r="J2361" s="15"/>
      <c r="K2361" s="15"/>
      <c r="L2361" s="27"/>
      <c r="N2361" s="15"/>
      <c r="O2361" s="15"/>
      <c r="P2361" s="15"/>
      <c r="Q2361" s="15"/>
      <c r="R2361" s="15"/>
      <c r="S2361" s="15"/>
      <c r="T2361" s="15"/>
      <c r="U2361" s="15"/>
      <c r="V2361" s="15"/>
      <c r="W2361" s="15"/>
    </row>
    <row r="2362" spans="1:23" s="16" customFormat="1">
      <c r="A2362" s="15"/>
      <c r="B2362" s="15"/>
      <c r="C2362" s="15"/>
      <c r="D2362" s="15"/>
      <c r="E2362" s="15"/>
      <c r="F2362" s="15"/>
      <c r="G2362" s="15"/>
      <c r="H2362" s="15"/>
      <c r="I2362" s="15"/>
      <c r="J2362" s="15"/>
      <c r="K2362" s="15"/>
      <c r="L2362" s="27"/>
      <c r="N2362" s="15"/>
      <c r="O2362" s="15"/>
      <c r="P2362" s="15"/>
      <c r="Q2362" s="15"/>
      <c r="R2362" s="15"/>
      <c r="S2362" s="15"/>
      <c r="T2362" s="15"/>
      <c r="U2362" s="15"/>
      <c r="V2362" s="15"/>
      <c r="W2362" s="15"/>
    </row>
    <row r="2363" spans="1:23" s="16" customFormat="1">
      <c r="A2363" s="15"/>
      <c r="B2363" s="15"/>
      <c r="C2363" s="15"/>
      <c r="D2363" s="15"/>
      <c r="E2363" s="15"/>
      <c r="F2363" s="15"/>
      <c r="G2363" s="15"/>
      <c r="H2363" s="15"/>
      <c r="I2363" s="15"/>
      <c r="J2363" s="15"/>
      <c r="K2363" s="15"/>
      <c r="L2363" s="27"/>
      <c r="N2363" s="15"/>
      <c r="O2363" s="15"/>
      <c r="P2363" s="15"/>
      <c r="Q2363" s="15"/>
      <c r="R2363" s="15"/>
      <c r="S2363" s="15"/>
      <c r="T2363" s="15"/>
      <c r="U2363" s="15"/>
      <c r="V2363" s="15"/>
      <c r="W2363" s="15"/>
    </row>
    <row r="2364" spans="1:23" s="16" customFormat="1">
      <c r="A2364" s="15"/>
      <c r="B2364" s="15"/>
      <c r="C2364" s="15"/>
      <c r="D2364" s="15"/>
      <c r="E2364" s="15"/>
      <c r="F2364" s="15"/>
      <c r="G2364" s="15"/>
      <c r="H2364" s="15"/>
      <c r="I2364" s="15"/>
      <c r="J2364" s="15"/>
      <c r="K2364" s="15"/>
      <c r="L2364" s="27"/>
      <c r="N2364" s="15"/>
      <c r="O2364" s="15"/>
      <c r="P2364" s="15"/>
      <c r="Q2364" s="15"/>
      <c r="R2364" s="15"/>
      <c r="S2364" s="15"/>
      <c r="T2364" s="15"/>
      <c r="U2364" s="15"/>
      <c r="V2364" s="15"/>
      <c r="W2364" s="15"/>
    </row>
    <row r="2365" spans="1:23" s="16" customFormat="1">
      <c r="A2365" s="15"/>
      <c r="B2365" s="15"/>
      <c r="C2365" s="15"/>
      <c r="D2365" s="15"/>
      <c r="E2365" s="15"/>
      <c r="F2365" s="15"/>
      <c r="G2365" s="15"/>
      <c r="H2365" s="15"/>
      <c r="I2365" s="15"/>
      <c r="J2365" s="15"/>
      <c r="K2365" s="15"/>
      <c r="L2365" s="27"/>
      <c r="N2365" s="15"/>
      <c r="O2365" s="15"/>
      <c r="P2365" s="15"/>
      <c r="Q2365" s="15"/>
      <c r="R2365" s="15"/>
      <c r="S2365" s="15"/>
      <c r="T2365" s="15"/>
      <c r="U2365" s="15"/>
      <c r="V2365" s="15"/>
      <c r="W2365" s="15"/>
    </row>
    <row r="2366" spans="1:23" s="16" customFormat="1">
      <c r="A2366" s="15"/>
      <c r="B2366" s="15"/>
      <c r="C2366" s="15"/>
      <c r="D2366" s="15"/>
      <c r="E2366" s="15"/>
      <c r="F2366" s="15"/>
      <c r="G2366" s="15"/>
      <c r="H2366" s="15"/>
      <c r="I2366" s="15"/>
      <c r="J2366" s="15"/>
      <c r="K2366" s="15"/>
      <c r="L2366" s="27"/>
      <c r="N2366" s="15"/>
      <c r="O2366" s="15"/>
      <c r="P2366" s="15"/>
      <c r="Q2366" s="15"/>
      <c r="R2366" s="15"/>
      <c r="S2366" s="15"/>
      <c r="T2366" s="15"/>
      <c r="U2366" s="15"/>
      <c r="V2366" s="15"/>
      <c r="W2366" s="15"/>
    </row>
    <row r="2367" spans="1:23" s="16" customFormat="1">
      <c r="A2367" s="15"/>
      <c r="B2367" s="15"/>
      <c r="C2367" s="15"/>
      <c r="D2367" s="15"/>
      <c r="E2367" s="15"/>
      <c r="F2367" s="15"/>
      <c r="G2367" s="15"/>
      <c r="H2367" s="15"/>
      <c r="I2367" s="15"/>
      <c r="J2367" s="15"/>
      <c r="K2367" s="15"/>
      <c r="L2367" s="27"/>
      <c r="N2367" s="15"/>
      <c r="O2367" s="15"/>
      <c r="P2367" s="15"/>
      <c r="Q2367" s="15"/>
      <c r="R2367" s="15"/>
      <c r="S2367" s="15"/>
      <c r="T2367" s="15"/>
      <c r="U2367" s="15"/>
      <c r="V2367" s="15"/>
      <c r="W2367" s="15"/>
    </row>
    <row r="2368" spans="1:23" s="16" customFormat="1">
      <c r="A2368" s="15"/>
      <c r="B2368" s="15"/>
      <c r="C2368" s="15"/>
      <c r="D2368" s="15"/>
      <c r="E2368" s="15"/>
      <c r="F2368" s="15"/>
      <c r="G2368" s="15"/>
      <c r="H2368" s="15"/>
      <c r="I2368" s="15"/>
      <c r="J2368" s="15"/>
      <c r="K2368" s="15"/>
      <c r="L2368" s="27"/>
      <c r="N2368" s="15"/>
      <c r="O2368" s="15"/>
      <c r="P2368" s="15"/>
      <c r="Q2368" s="15"/>
      <c r="R2368" s="15"/>
      <c r="S2368" s="15"/>
      <c r="T2368" s="15"/>
      <c r="U2368" s="15"/>
      <c r="V2368" s="15"/>
      <c r="W2368" s="15"/>
    </row>
    <row r="2369" spans="1:23" s="16" customFormat="1">
      <c r="A2369" s="15"/>
      <c r="B2369" s="15"/>
      <c r="C2369" s="15"/>
      <c r="D2369" s="15"/>
      <c r="E2369" s="15"/>
      <c r="F2369" s="15"/>
      <c r="G2369" s="15"/>
      <c r="H2369" s="15"/>
      <c r="I2369" s="15"/>
      <c r="J2369" s="15"/>
      <c r="K2369" s="15"/>
      <c r="L2369" s="27"/>
      <c r="N2369" s="15"/>
      <c r="O2369" s="15"/>
      <c r="P2369" s="15"/>
      <c r="Q2369" s="15"/>
      <c r="R2369" s="15"/>
      <c r="S2369" s="15"/>
      <c r="T2369" s="15"/>
      <c r="U2369" s="15"/>
      <c r="V2369" s="15"/>
      <c r="W2369" s="15"/>
    </row>
    <row r="2370" spans="1:23" s="16" customFormat="1">
      <c r="A2370" s="15"/>
      <c r="B2370" s="15"/>
      <c r="C2370" s="15"/>
      <c r="D2370" s="15"/>
      <c r="E2370" s="15"/>
      <c r="F2370" s="15"/>
      <c r="G2370" s="15"/>
      <c r="H2370" s="15"/>
      <c r="I2370" s="15"/>
      <c r="J2370" s="15"/>
      <c r="K2370" s="15"/>
      <c r="L2370" s="27"/>
      <c r="N2370" s="15"/>
      <c r="O2370" s="15"/>
      <c r="P2370" s="15"/>
      <c r="Q2370" s="15"/>
      <c r="R2370" s="15"/>
      <c r="S2370" s="15"/>
      <c r="T2370" s="15"/>
      <c r="U2370" s="15"/>
      <c r="V2370" s="15"/>
      <c r="W2370" s="15"/>
    </row>
    <row r="2371" spans="1:23" s="16" customFormat="1">
      <c r="A2371" s="15"/>
      <c r="B2371" s="15"/>
      <c r="C2371" s="15"/>
      <c r="D2371" s="15"/>
      <c r="E2371" s="15"/>
      <c r="F2371" s="15"/>
      <c r="G2371" s="15"/>
      <c r="H2371" s="15"/>
      <c r="I2371" s="15"/>
      <c r="J2371" s="15"/>
      <c r="K2371" s="15"/>
      <c r="L2371" s="27"/>
      <c r="N2371" s="15"/>
      <c r="O2371" s="15"/>
      <c r="P2371" s="15"/>
      <c r="Q2371" s="15"/>
      <c r="R2371" s="15"/>
      <c r="S2371" s="15"/>
      <c r="T2371" s="15"/>
      <c r="U2371" s="15"/>
      <c r="V2371" s="15"/>
      <c r="W2371" s="15"/>
    </row>
    <row r="2372" spans="1:23" s="16" customFormat="1">
      <c r="A2372" s="15"/>
      <c r="B2372" s="15"/>
      <c r="C2372" s="15"/>
      <c r="D2372" s="15"/>
      <c r="E2372" s="15"/>
      <c r="F2372" s="15"/>
      <c r="G2372" s="15"/>
      <c r="H2372" s="15"/>
      <c r="I2372" s="15"/>
      <c r="J2372" s="15"/>
      <c r="K2372" s="15"/>
      <c r="L2372" s="27"/>
      <c r="N2372" s="15"/>
      <c r="O2372" s="15"/>
      <c r="P2372" s="15"/>
      <c r="Q2372" s="15"/>
      <c r="R2372" s="15"/>
      <c r="S2372" s="15"/>
      <c r="T2372" s="15"/>
      <c r="U2372" s="15"/>
      <c r="V2372" s="15"/>
      <c r="W2372" s="15"/>
    </row>
    <row r="2373" spans="1:23" s="16" customFormat="1">
      <c r="A2373" s="15"/>
      <c r="B2373" s="15"/>
      <c r="C2373" s="15"/>
      <c r="D2373" s="15"/>
      <c r="E2373" s="15"/>
      <c r="F2373" s="15"/>
      <c r="G2373" s="15"/>
      <c r="H2373" s="15"/>
      <c r="I2373" s="15"/>
      <c r="J2373" s="15"/>
      <c r="K2373" s="15"/>
      <c r="L2373" s="27"/>
      <c r="N2373" s="15"/>
      <c r="O2373" s="15"/>
      <c r="P2373" s="15"/>
      <c r="Q2373" s="15"/>
      <c r="R2373" s="15"/>
      <c r="S2373" s="15"/>
      <c r="T2373" s="15"/>
      <c r="U2373" s="15"/>
      <c r="V2373" s="15"/>
      <c r="W2373" s="15"/>
    </row>
    <row r="2374" spans="1:23" s="16" customFormat="1">
      <c r="A2374" s="15"/>
      <c r="B2374" s="15"/>
      <c r="C2374" s="15"/>
      <c r="D2374" s="15"/>
      <c r="E2374" s="15"/>
      <c r="F2374" s="15"/>
      <c r="G2374" s="15"/>
      <c r="H2374" s="15"/>
      <c r="I2374" s="15"/>
      <c r="J2374" s="15"/>
      <c r="K2374" s="15"/>
      <c r="L2374" s="27"/>
      <c r="N2374" s="15"/>
      <c r="O2374" s="15"/>
      <c r="P2374" s="15"/>
      <c r="Q2374" s="15"/>
      <c r="R2374" s="15"/>
      <c r="S2374" s="15"/>
      <c r="T2374" s="15"/>
      <c r="U2374" s="15"/>
      <c r="V2374" s="15"/>
      <c r="W2374" s="15"/>
    </row>
    <row r="2375" spans="1:23" s="16" customFormat="1">
      <c r="A2375" s="15"/>
      <c r="B2375" s="15"/>
      <c r="C2375" s="15"/>
      <c r="D2375" s="15"/>
      <c r="E2375" s="15"/>
      <c r="F2375" s="15"/>
      <c r="G2375" s="15"/>
      <c r="H2375" s="15"/>
      <c r="I2375" s="15"/>
      <c r="J2375" s="15"/>
      <c r="K2375" s="15"/>
      <c r="L2375" s="27"/>
      <c r="N2375" s="15"/>
      <c r="O2375" s="15"/>
      <c r="P2375" s="15"/>
      <c r="Q2375" s="15"/>
      <c r="R2375" s="15"/>
      <c r="S2375" s="15"/>
      <c r="T2375" s="15"/>
      <c r="U2375" s="15"/>
      <c r="V2375" s="15"/>
      <c r="W2375" s="15"/>
    </row>
    <row r="2376" spans="1:23" s="16" customFormat="1">
      <c r="A2376" s="15"/>
      <c r="B2376" s="15"/>
      <c r="C2376" s="15"/>
      <c r="D2376" s="15"/>
      <c r="E2376" s="15"/>
      <c r="F2376" s="15"/>
      <c r="G2376" s="15"/>
      <c r="H2376" s="15"/>
      <c r="I2376" s="15"/>
      <c r="J2376" s="15"/>
      <c r="K2376" s="15"/>
      <c r="L2376" s="27"/>
      <c r="N2376" s="15"/>
      <c r="O2376" s="15"/>
      <c r="P2376" s="15"/>
      <c r="Q2376" s="15"/>
      <c r="R2376" s="15"/>
      <c r="S2376" s="15"/>
      <c r="T2376" s="15"/>
      <c r="U2376" s="15"/>
      <c r="V2376" s="15"/>
      <c r="W2376" s="15"/>
    </row>
    <row r="2377" spans="1:23" s="16" customFormat="1">
      <c r="A2377" s="15"/>
      <c r="B2377" s="15"/>
      <c r="C2377" s="15"/>
      <c r="D2377" s="15"/>
      <c r="E2377" s="15"/>
      <c r="F2377" s="15"/>
      <c r="G2377" s="15"/>
      <c r="H2377" s="15"/>
      <c r="I2377" s="15"/>
      <c r="J2377" s="15"/>
      <c r="K2377" s="15"/>
      <c r="L2377" s="27"/>
      <c r="N2377" s="15"/>
      <c r="O2377" s="15"/>
      <c r="P2377" s="15"/>
      <c r="Q2377" s="15"/>
      <c r="R2377" s="15"/>
      <c r="S2377" s="15"/>
      <c r="T2377" s="15"/>
      <c r="U2377" s="15"/>
      <c r="V2377" s="15"/>
      <c r="W2377" s="15"/>
    </row>
    <row r="2378" spans="1:23" s="16" customFormat="1">
      <c r="A2378" s="15"/>
      <c r="B2378" s="15"/>
      <c r="C2378" s="15"/>
      <c r="D2378" s="15"/>
      <c r="E2378" s="15"/>
      <c r="F2378" s="15"/>
      <c r="G2378" s="15"/>
      <c r="H2378" s="15"/>
      <c r="I2378" s="15"/>
      <c r="J2378" s="15"/>
      <c r="K2378" s="15"/>
      <c r="L2378" s="27"/>
      <c r="N2378" s="15"/>
      <c r="O2378" s="15"/>
      <c r="P2378" s="15"/>
      <c r="Q2378" s="15"/>
      <c r="R2378" s="15"/>
      <c r="S2378" s="15"/>
      <c r="T2378" s="15"/>
      <c r="U2378" s="15"/>
      <c r="V2378" s="15"/>
      <c r="W2378" s="15"/>
    </row>
    <row r="2379" spans="1:23" s="16" customFormat="1">
      <c r="A2379" s="15"/>
      <c r="B2379" s="15"/>
      <c r="C2379" s="15"/>
      <c r="D2379" s="15"/>
      <c r="E2379" s="15"/>
      <c r="F2379" s="15"/>
      <c r="G2379" s="15"/>
      <c r="H2379" s="15"/>
      <c r="I2379" s="15"/>
      <c r="J2379" s="15"/>
      <c r="K2379" s="15"/>
      <c r="L2379" s="27"/>
      <c r="N2379" s="15"/>
      <c r="O2379" s="15"/>
      <c r="P2379" s="15"/>
      <c r="Q2379" s="15"/>
      <c r="R2379" s="15"/>
      <c r="S2379" s="15"/>
      <c r="T2379" s="15"/>
      <c r="U2379" s="15"/>
      <c r="V2379" s="15"/>
      <c r="W2379" s="15"/>
    </row>
    <row r="2380" spans="1:23" s="16" customFormat="1">
      <c r="A2380" s="15"/>
      <c r="B2380" s="15"/>
      <c r="C2380" s="15"/>
      <c r="D2380" s="15"/>
      <c r="E2380" s="15"/>
      <c r="F2380" s="15"/>
      <c r="G2380" s="15"/>
      <c r="H2380" s="15"/>
      <c r="I2380" s="15"/>
      <c r="J2380" s="15"/>
      <c r="K2380" s="15"/>
      <c r="L2380" s="27"/>
      <c r="N2380" s="15"/>
      <c r="O2380" s="15"/>
      <c r="P2380" s="15"/>
      <c r="Q2380" s="15"/>
      <c r="R2380" s="15"/>
      <c r="S2380" s="15"/>
      <c r="T2380" s="15"/>
      <c r="U2380" s="15"/>
      <c r="V2380" s="15"/>
      <c r="W2380" s="15"/>
    </row>
    <row r="2381" spans="1:23" s="16" customFormat="1">
      <c r="A2381" s="15"/>
      <c r="B2381" s="15"/>
      <c r="C2381" s="15"/>
      <c r="D2381" s="15"/>
      <c r="E2381" s="15"/>
      <c r="F2381" s="15"/>
      <c r="G2381" s="15"/>
      <c r="H2381" s="15"/>
      <c r="I2381" s="15"/>
      <c r="J2381" s="15"/>
      <c r="K2381" s="15"/>
      <c r="L2381" s="27"/>
      <c r="N2381" s="15"/>
      <c r="O2381" s="15"/>
      <c r="P2381" s="15"/>
      <c r="Q2381" s="15"/>
      <c r="R2381" s="15"/>
      <c r="S2381" s="15"/>
      <c r="T2381" s="15"/>
      <c r="U2381" s="15"/>
      <c r="V2381" s="15"/>
      <c r="W2381" s="15"/>
    </row>
    <row r="2382" spans="1:23" s="16" customFormat="1">
      <c r="A2382" s="15"/>
      <c r="B2382" s="15"/>
      <c r="C2382" s="15"/>
      <c r="D2382" s="15"/>
      <c r="E2382" s="15"/>
      <c r="F2382" s="15"/>
      <c r="G2382" s="15"/>
      <c r="H2382" s="15"/>
      <c r="I2382" s="15"/>
      <c r="J2382" s="15"/>
      <c r="K2382" s="15"/>
      <c r="L2382" s="27"/>
      <c r="N2382" s="15"/>
      <c r="O2382" s="15"/>
      <c r="P2382" s="15"/>
      <c r="Q2382" s="15"/>
      <c r="R2382" s="15"/>
      <c r="S2382" s="15"/>
      <c r="T2382" s="15"/>
      <c r="U2382" s="15"/>
      <c r="V2382" s="15"/>
      <c r="W2382" s="15"/>
    </row>
    <row r="2383" spans="1:23" s="16" customFormat="1">
      <c r="A2383" s="15"/>
      <c r="B2383" s="15"/>
      <c r="C2383" s="15"/>
      <c r="D2383" s="15"/>
      <c r="E2383" s="15"/>
      <c r="F2383" s="15"/>
      <c r="G2383" s="15"/>
      <c r="H2383" s="15"/>
      <c r="I2383" s="15"/>
      <c r="J2383" s="15"/>
      <c r="K2383" s="15"/>
      <c r="L2383" s="27"/>
      <c r="N2383" s="15"/>
      <c r="O2383" s="15"/>
      <c r="P2383" s="15"/>
      <c r="Q2383" s="15"/>
      <c r="R2383" s="15"/>
      <c r="S2383" s="15"/>
      <c r="T2383" s="15"/>
      <c r="U2383" s="15"/>
      <c r="V2383" s="15"/>
      <c r="W2383" s="15"/>
    </row>
    <row r="2384" spans="1:23" s="16" customFormat="1">
      <c r="A2384" s="15"/>
      <c r="B2384" s="15"/>
      <c r="C2384" s="15"/>
      <c r="D2384" s="15"/>
      <c r="E2384" s="15"/>
      <c r="F2384" s="15"/>
      <c r="G2384" s="15"/>
      <c r="H2384" s="15"/>
      <c r="I2384" s="15"/>
      <c r="J2384" s="15"/>
      <c r="K2384" s="15"/>
      <c r="L2384" s="27"/>
      <c r="N2384" s="15"/>
      <c r="O2384" s="15"/>
      <c r="P2384" s="15"/>
      <c r="Q2384" s="15"/>
      <c r="R2384" s="15"/>
      <c r="S2384" s="15"/>
      <c r="T2384" s="15"/>
      <c r="U2384" s="15"/>
      <c r="V2384" s="15"/>
      <c r="W2384" s="15"/>
    </row>
    <row r="2385" spans="1:23" s="16" customFormat="1">
      <c r="A2385" s="15"/>
      <c r="B2385" s="15"/>
      <c r="C2385" s="15"/>
      <c r="D2385" s="15"/>
      <c r="E2385" s="15"/>
      <c r="F2385" s="15"/>
      <c r="G2385" s="15"/>
      <c r="H2385" s="15"/>
      <c r="I2385" s="15"/>
      <c r="J2385" s="15"/>
      <c r="K2385" s="15"/>
      <c r="L2385" s="27"/>
      <c r="N2385" s="15"/>
      <c r="O2385" s="15"/>
      <c r="P2385" s="15"/>
      <c r="Q2385" s="15"/>
      <c r="R2385" s="15"/>
      <c r="S2385" s="15"/>
      <c r="T2385" s="15"/>
      <c r="U2385" s="15"/>
      <c r="V2385" s="15"/>
      <c r="W2385" s="15"/>
    </row>
    <row r="2386" spans="1:23" s="16" customFormat="1">
      <c r="A2386" s="15"/>
      <c r="B2386" s="15"/>
      <c r="C2386" s="15"/>
      <c r="D2386" s="15"/>
      <c r="E2386" s="15"/>
      <c r="F2386" s="15"/>
      <c r="G2386" s="15"/>
      <c r="H2386" s="15"/>
      <c r="I2386" s="15"/>
      <c r="J2386" s="15"/>
      <c r="K2386" s="15"/>
      <c r="L2386" s="27"/>
      <c r="N2386" s="15"/>
      <c r="O2386" s="15"/>
      <c r="P2386" s="15"/>
      <c r="Q2386" s="15"/>
      <c r="R2386" s="15"/>
      <c r="S2386" s="15"/>
      <c r="T2386" s="15"/>
      <c r="U2386" s="15"/>
      <c r="V2386" s="15"/>
      <c r="W2386" s="15"/>
    </row>
    <row r="2387" spans="1:23" s="16" customFormat="1">
      <c r="A2387" s="15"/>
      <c r="B2387" s="15"/>
      <c r="C2387" s="15"/>
      <c r="D2387" s="15"/>
      <c r="E2387" s="15"/>
      <c r="F2387" s="15"/>
      <c r="G2387" s="15"/>
      <c r="H2387" s="15"/>
      <c r="I2387" s="15"/>
      <c r="J2387" s="15"/>
      <c r="K2387" s="15"/>
      <c r="L2387" s="27"/>
      <c r="N2387" s="15"/>
      <c r="O2387" s="15"/>
      <c r="P2387" s="15"/>
      <c r="Q2387" s="15"/>
      <c r="R2387" s="15"/>
      <c r="S2387" s="15"/>
      <c r="T2387" s="15"/>
      <c r="U2387" s="15"/>
      <c r="V2387" s="15"/>
      <c r="W2387" s="15"/>
    </row>
    <row r="2388" spans="1:23" s="16" customFormat="1">
      <c r="A2388" s="15"/>
      <c r="B2388" s="15"/>
      <c r="C2388" s="15"/>
      <c r="D2388" s="15"/>
      <c r="E2388" s="15"/>
      <c r="F2388" s="15"/>
      <c r="G2388" s="15"/>
      <c r="H2388" s="15"/>
      <c r="I2388" s="15"/>
      <c r="J2388" s="15"/>
      <c r="K2388" s="15"/>
      <c r="L2388" s="27"/>
      <c r="N2388" s="15"/>
      <c r="O2388" s="15"/>
      <c r="P2388" s="15"/>
      <c r="Q2388" s="15"/>
      <c r="R2388" s="15"/>
      <c r="S2388" s="15"/>
      <c r="T2388" s="15"/>
      <c r="U2388" s="15"/>
      <c r="V2388" s="15"/>
      <c r="W2388" s="15"/>
    </row>
    <row r="2389" spans="1:23" s="16" customFormat="1">
      <c r="A2389" s="15"/>
      <c r="B2389" s="15"/>
      <c r="C2389" s="15"/>
      <c r="D2389" s="15"/>
      <c r="E2389" s="15"/>
      <c r="F2389" s="15"/>
      <c r="G2389" s="15"/>
      <c r="H2389" s="15"/>
      <c r="I2389" s="15"/>
      <c r="J2389" s="15"/>
      <c r="K2389" s="15"/>
      <c r="L2389" s="27"/>
      <c r="N2389" s="15"/>
      <c r="O2389" s="15"/>
      <c r="P2389" s="15"/>
      <c r="Q2389" s="15"/>
      <c r="R2389" s="15"/>
      <c r="S2389" s="15"/>
      <c r="T2389" s="15"/>
      <c r="U2389" s="15"/>
      <c r="V2389" s="15"/>
      <c r="W2389" s="15"/>
    </row>
    <row r="2390" spans="1:23" s="16" customFormat="1">
      <c r="A2390" s="15"/>
      <c r="B2390" s="15"/>
      <c r="C2390" s="15"/>
      <c r="D2390" s="15"/>
      <c r="E2390" s="15"/>
      <c r="F2390" s="15"/>
      <c r="G2390" s="15"/>
      <c r="H2390" s="15"/>
      <c r="I2390" s="15"/>
      <c r="J2390" s="15"/>
      <c r="K2390" s="15"/>
      <c r="L2390" s="27"/>
      <c r="N2390" s="15"/>
      <c r="O2390" s="15"/>
      <c r="P2390" s="15"/>
      <c r="Q2390" s="15"/>
      <c r="R2390" s="15"/>
      <c r="S2390" s="15"/>
      <c r="T2390" s="15"/>
      <c r="U2390" s="15"/>
      <c r="V2390" s="15"/>
      <c r="W2390" s="15"/>
    </row>
    <row r="2391" spans="1:23" s="16" customFormat="1">
      <c r="A2391" s="15"/>
      <c r="B2391" s="15"/>
      <c r="C2391" s="15"/>
      <c r="D2391" s="15"/>
      <c r="E2391" s="15"/>
      <c r="F2391" s="15"/>
      <c r="G2391" s="15"/>
      <c r="H2391" s="15"/>
      <c r="I2391" s="15"/>
      <c r="J2391" s="15"/>
      <c r="K2391" s="15"/>
      <c r="L2391" s="27"/>
      <c r="N2391" s="15"/>
      <c r="O2391" s="15"/>
      <c r="P2391" s="15"/>
      <c r="Q2391" s="15"/>
      <c r="R2391" s="15"/>
      <c r="S2391" s="15"/>
      <c r="T2391" s="15"/>
      <c r="U2391" s="15"/>
      <c r="V2391" s="15"/>
      <c r="W2391" s="15"/>
    </row>
    <row r="2392" spans="1:23" s="16" customFormat="1">
      <c r="A2392" s="15"/>
      <c r="B2392" s="15"/>
      <c r="C2392" s="15"/>
      <c r="D2392" s="15"/>
      <c r="E2392" s="15"/>
      <c r="F2392" s="15"/>
      <c r="G2392" s="15"/>
      <c r="H2392" s="15"/>
      <c r="I2392" s="15"/>
      <c r="J2392" s="15"/>
      <c r="K2392" s="15"/>
      <c r="L2392" s="27"/>
      <c r="N2392" s="15"/>
      <c r="O2392" s="15"/>
      <c r="P2392" s="15"/>
      <c r="Q2392" s="15"/>
      <c r="R2392" s="15"/>
      <c r="S2392" s="15"/>
      <c r="T2392" s="15"/>
      <c r="U2392" s="15"/>
      <c r="V2392" s="15"/>
      <c r="W2392" s="15"/>
    </row>
    <row r="2393" spans="1:23" s="16" customFormat="1">
      <c r="A2393" s="15"/>
      <c r="B2393" s="15"/>
      <c r="C2393" s="15"/>
      <c r="D2393" s="15"/>
      <c r="E2393" s="15"/>
      <c r="F2393" s="15"/>
      <c r="G2393" s="15"/>
      <c r="H2393" s="15"/>
      <c r="I2393" s="15"/>
      <c r="J2393" s="15"/>
      <c r="K2393" s="15"/>
      <c r="L2393" s="27"/>
      <c r="N2393" s="15"/>
      <c r="O2393" s="15"/>
      <c r="P2393" s="15"/>
      <c r="Q2393" s="15"/>
      <c r="R2393" s="15"/>
      <c r="S2393" s="15"/>
      <c r="T2393" s="15"/>
      <c r="U2393" s="15"/>
      <c r="V2393" s="15"/>
      <c r="W2393" s="15"/>
    </row>
    <row r="2394" spans="1:23" s="16" customFormat="1">
      <c r="A2394" s="15"/>
      <c r="B2394" s="15"/>
      <c r="C2394" s="15"/>
      <c r="D2394" s="15"/>
      <c r="E2394" s="15"/>
      <c r="F2394" s="15"/>
      <c r="G2394" s="15"/>
      <c r="H2394" s="15"/>
      <c r="I2394" s="15"/>
      <c r="J2394" s="15"/>
      <c r="K2394" s="15"/>
      <c r="L2394" s="27"/>
      <c r="N2394" s="15"/>
      <c r="O2394" s="15"/>
      <c r="P2394" s="15"/>
      <c r="Q2394" s="15"/>
      <c r="R2394" s="15"/>
      <c r="S2394" s="15"/>
      <c r="T2394" s="15"/>
      <c r="U2394" s="15"/>
      <c r="V2394" s="15"/>
      <c r="W2394" s="15"/>
    </row>
    <row r="2395" spans="1:23" s="16" customFormat="1">
      <c r="A2395" s="15"/>
      <c r="B2395" s="15"/>
      <c r="C2395" s="15"/>
      <c r="D2395" s="15"/>
      <c r="E2395" s="15"/>
      <c r="F2395" s="15"/>
      <c r="G2395" s="15"/>
      <c r="H2395" s="15"/>
      <c r="I2395" s="15"/>
      <c r="J2395" s="15"/>
      <c r="K2395" s="15"/>
      <c r="L2395" s="27"/>
      <c r="N2395" s="15"/>
      <c r="O2395" s="15"/>
      <c r="P2395" s="15"/>
      <c r="Q2395" s="15"/>
      <c r="R2395" s="15"/>
      <c r="S2395" s="15"/>
      <c r="T2395" s="15"/>
      <c r="U2395" s="15"/>
      <c r="V2395" s="15"/>
      <c r="W2395" s="15"/>
    </row>
    <row r="2396" spans="1:23" s="16" customFormat="1">
      <c r="A2396" s="15"/>
      <c r="B2396" s="15"/>
      <c r="C2396" s="15"/>
      <c r="D2396" s="15"/>
      <c r="E2396" s="15"/>
      <c r="F2396" s="15"/>
      <c r="G2396" s="15"/>
      <c r="H2396" s="15"/>
      <c r="I2396" s="15"/>
      <c r="J2396" s="15"/>
      <c r="K2396" s="15"/>
      <c r="L2396" s="27"/>
      <c r="N2396" s="15"/>
      <c r="O2396" s="15"/>
      <c r="P2396" s="15"/>
      <c r="Q2396" s="15"/>
      <c r="R2396" s="15"/>
      <c r="S2396" s="15"/>
      <c r="T2396" s="15"/>
      <c r="U2396" s="15"/>
      <c r="V2396" s="15"/>
      <c r="W2396" s="15"/>
    </row>
    <row r="2397" spans="1:23" s="16" customFormat="1">
      <c r="A2397" s="15"/>
      <c r="B2397" s="15"/>
      <c r="C2397" s="15"/>
      <c r="D2397" s="15"/>
      <c r="E2397" s="15"/>
      <c r="F2397" s="15"/>
      <c r="G2397" s="15"/>
      <c r="H2397" s="15"/>
      <c r="I2397" s="15"/>
      <c r="J2397" s="15"/>
      <c r="K2397" s="15"/>
      <c r="L2397" s="27"/>
      <c r="N2397" s="15"/>
      <c r="O2397" s="15"/>
      <c r="P2397" s="15"/>
      <c r="Q2397" s="15"/>
      <c r="R2397" s="15"/>
      <c r="S2397" s="15"/>
      <c r="T2397" s="15"/>
      <c r="U2397" s="15"/>
      <c r="V2397" s="15"/>
      <c r="W2397" s="15"/>
    </row>
    <row r="2398" spans="1:23" s="16" customFormat="1">
      <c r="A2398" s="15"/>
      <c r="B2398" s="15"/>
      <c r="C2398" s="15"/>
      <c r="D2398" s="15"/>
      <c r="E2398" s="15"/>
      <c r="F2398" s="15"/>
      <c r="G2398" s="15"/>
      <c r="H2398" s="15"/>
      <c r="I2398" s="15"/>
      <c r="J2398" s="15"/>
      <c r="K2398" s="15"/>
      <c r="L2398" s="27"/>
      <c r="N2398" s="15"/>
      <c r="O2398" s="15"/>
      <c r="P2398" s="15"/>
      <c r="Q2398" s="15"/>
      <c r="R2398" s="15"/>
      <c r="S2398" s="15"/>
      <c r="T2398" s="15"/>
      <c r="U2398" s="15"/>
      <c r="V2398" s="15"/>
      <c r="W2398" s="15"/>
    </row>
    <row r="2399" spans="1:23" s="16" customFormat="1">
      <c r="A2399" s="15"/>
      <c r="B2399" s="15"/>
      <c r="C2399" s="15"/>
      <c r="D2399" s="15"/>
      <c r="E2399" s="15"/>
      <c r="F2399" s="15"/>
      <c r="G2399" s="15"/>
      <c r="H2399" s="15"/>
      <c r="I2399" s="15"/>
      <c r="J2399" s="15"/>
      <c r="K2399" s="15"/>
      <c r="L2399" s="27"/>
      <c r="N2399" s="15"/>
      <c r="O2399" s="15"/>
      <c r="P2399" s="15"/>
      <c r="Q2399" s="15"/>
      <c r="R2399" s="15"/>
      <c r="S2399" s="15"/>
      <c r="T2399" s="15"/>
      <c r="U2399" s="15"/>
      <c r="V2399" s="15"/>
      <c r="W2399" s="15"/>
    </row>
    <row r="2400" spans="1:23" s="16" customFormat="1">
      <c r="A2400" s="15"/>
      <c r="B2400" s="15"/>
      <c r="C2400" s="15"/>
      <c r="D2400" s="15"/>
      <c r="E2400" s="15"/>
      <c r="F2400" s="15"/>
      <c r="G2400" s="15"/>
      <c r="H2400" s="15"/>
      <c r="I2400" s="15"/>
      <c r="J2400" s="15"/>
      <c r="K2400" s="15"/>
      <c r="L2400" s="27"/>
      <c r="N2400" s="15"/>
      <c r="O2400" s="15"/>
      <c r="P2400" s="15"/>
      <c r="Q2400" s="15"/>
      <c r="R2400" s="15"/>
      <c r="S2400" s="15"/>
      <c r="T2400" s="15"/>
      <c r="U2400" s="15"/>
      <c r="V2400" s="15"/>
      <c r="W2400" s="15"/>
    </row>
    <row r="2401" spans="1:23" s="16" customFormat="1">
      <c r="A2401" s="15"/>
      <c r="B2401" s="15"/>
      <c r="C2401" s="15"/>
      <c r="D2401" s="15"/>
      <c r="E2401" s="15"/>
      <c r="F2401" s="15"/>
      <c r="G2401" s="15"/>
      <c r="H2401" s="15"/>
      <c r="I2401" s="15"/>
      <c r="J2401" s="15"/>
      <c r="K2401" s="15"/>
      <c r="L2401" s="27"/>
      <c r="N2401" s="15"/>
      <c r="O2401" s="15"/>
      <c r="P2401" s="15"/>
      <c r="Q2401" s="15"/>
      <c r="R2401" s="15"/>
      <c r="S2401" s="15"/>
      <c r="T2401" s="15"/>
      <c r="U2401" s="15"/>
      <c r="V2401" s="15"/>
      <c r="W2401" s="15"/>
    </row>
    <row r="2402" spans="1:23" s="16" customFormat="1">
      <c r="A2402" s="15"/>
      <c r="B2402" s="15"/>
      <c r="C2402" s="15"/>
      <c r="D2402" s="15"/>
      <c r="E2402" s="15"/>
      <c r="F2402" s="15"/>
      <c r="G2402" s="15"/>
      <c r="H2402" s="15"/>
      <c r="I2402" s="15"/>
      <c r="J2402" s="15"/>
      <c r="K2402" s="15"/>
      <c r="L2402" s="27"/>
      <c r="N2402" s="15"/>
      <c r="O2402" s="15"/>
      <c r="P2402" s="15"/>
      <c r="Q2402" s="15"/>
      <c r="R2402" s="15"/>
      <c r="S2402" s="15"/>
      <c r="T2402" s="15"/>
      <c r="U2402" s="15"/>
      <c r="V2402" s="15"/>
      <c r="W2402" s="15"/>
    </row>
    <row r="2403" spans="1:23" s="16" customFormat="1">
      <c r="A2403" s="15"/>
      <c r="B2403" s="15"/>
      <c r="C2403" s="15"/>
      <c r="D2403" s="15"/>
      <c r="E2403" s="15"/>
      <c r="F2403" s="15"/>
      <c r="G2403" s="15"/>
      <c r="H2403" s="15"/>
      <c r="I2403" s="15"/>
      <c r="J2403" s="15"/>
      <c r="K2403" s="15"/>
      <c r="L2403" s="27"/>
      <c r="N2403" s="15"/>
      <c r="O2403" s="15"/>
      <c r="P2403" s="15"/>
      <c r="Q2403" s="15"/>
      <c r="R2403" s="15"/>
      <c r="S2403" s="15"/>
      <c r="T2403" s="15"/>
      <c r="U2403" s="15"/>
      <c r="V2403" s="15"/>
      <c r="W2403" s="15"/>
    </row>
    <row r="2404" spans="1:23" s="16" customFormat="1">
      <c r="A2404" s="15"/>
      <c r="B2404" s="15"/>
      <c r="C2404" s="15"/>
      <c r="D2404" s="15"/>
      <c r="E2404" s="15"/>
      <c r="F2404" s="15"/>
      <c r="G2404" s="15"/>
      <c r="H2404" s="15"/>
      <c r="I2404" s="15"/>
      <c r="J2404" s="15"/>
      <c r="K2404" s="15"/>
      <c r="L2404" s="27"/>
      <c r="N2404" s="15"/>
      <c r="O2404" s="15"/>
      <c r="P2404" s="15"/>
      <c r="Q2404" s="15"/>
      <c r="R2404" s="15"/>
      <c r="S2404" s="15"/>
      <c r="T2404" s="15"/>
      <c r="U2404" s="15"/>
      <c r="V2404" s="15"/>
      <c r="W2404" s="15"/>
    </row>
    <row r="2405" spans="1:23" s="16" customFormat="1">
      <c r="A2405" s="15"/>
      <c r="B2405" s="15"/>
      <c r="C2405" s="15"/>
      <c r="D2405" s="15"/>
      <c r="E2405" s="15"/>
      <c r="F2405" s="15"/>
      <c r="G2405" s="15"/>
      <c r="H2405" s="15"/>
      <c r="I2405" s="15"/>
      <c r="J2405" s="15"/>
      <c r="K2405" s="15"/>
      <c r="L2405" s="27"/>
      <c r="N2405" s="15"/>
      <c r="O2405" s="15"/>
      <c r="P2405" s="15"/>
      <c r="Q2405" s="15"/>
      <c r="R2405" s="15"/>
      <c r="S2405" s="15"/>
      <c r="T2405" s="15"/>
      <c r="U2405" s="15"/>
      <c r="V2405" s="15"/>
      <c r="W2405" s="15"/>
    </row>
    <row r="2406" spans="1:23" s="16" customFormat="1">
      <c r="A2406" s="15"/>
      <c r="B2406" s="15"/>
      <c r="C2406" s="15"/>
      <c r="D2406" s="15"/>
      <c r="E2406" s="15"/>
      <c r="F2406" s="15"/>
      <c r="G2406" s="15"/>
      <c r="H2406" s="15"/>
      <c r="I2406" s="15"/>
      <c r="J2406" s="15"/>
      <c r="K2406" s="15"/>
      <c r="L2406" s="27"/>
      <c r="N2406" s="15"/>
      <c r="O2406" s="15"/>
      <c r="P2406" s="15"/>
      <c r="Q2406" s="15"/>
      <c r="R2406" s="15"/>
      <c r="S2406" s="15"/>
      <c r="T2406" s="15"/>
      <c r="U2406" s="15"/>
      <c r="V2406" s="15"/>
      <c r="W2406" s="15"/>
    </row>
    <row r="2407" spans="1:23" s="16" customFormat="1">
      <c r="A2407" s="15"/>
      <c r="B2407" s="15"/>
      <c r="C2407" s="15"/>
      <c r="D2407" s="15"/>
      <c r="E2407" s="15"/>
      <c r="F2407" s="15"/>
      <c r="G2407" s="15"/>
      <c r="H2407" s="15"/>
      <c r="I2407" s="15"/>
      <c r="J2407" s="15"/>
      <c r="K2407" s="15"/>
      <c r="L2407" s="27"/>
      <c r="N2407" s="15"/>
      <c r="O2407" s="15"/>
      <c r="P2407" s="15"/>
      <c r="Q2407" s="15"/>
      <c r="R2407" s="15"/>
      <c r="S2407" s="15"/>
      <c r="T2407" s="15"/>
      <c r="U2407" s="15"/>
      <c r="V2407" s="15"/>
      <c r="W2407" s="15"/>
    </row>
    <row r="2408" spans="1:23" s="16" customFormat="1">
      <c r="A2408" s="15"/>
      <c r="B2408" s="15"/>
      <c r="C2408" s="15"/>
      <c r="D2408" s="15"/>
      <c r="E2408" s="15"/>
      <c r="F2408" s="15"/>
      <c r="G2408" s="15"/>
      <c r="H2408" s="15"/>
      <c r="I2408" s="15"/>
      <c r="J2408" s="15"/>
      <c r="K2408" s="15"/>
      <c r="L2408" s="27"/>
      <c r="N2408" s="15"/>
      <c r="O2408" s="15"/>
      <c r="P2408" s="15"/>
      <c r="Q2408" s="15"/>
      <c r="R2408" s="15"/>
      <c r="S2408" s="15"/>
      <c r="T2408" s="15"/>
      <c r="U2408" s="15"/>
      <c r="V2408" s="15"/>
      <c r="W2408" s="15"/>
    </row>
    <row r="2409" spans="1:23" s="16" customFormat="1">
      <c r="A2409" s="15"/>
      <c r="B2409" s="15"/>
      <c r="C2409" s="15"/>
      <c r="D2409" s="15"/>
      <c r="E2409" s="15"/>
      <c r="F2409" s="15"/>
      <c r="G2409" s="15"/>
      <c r="H2409" s="15"/>
      <c r="I2409" s="15"/>
      <c r="J2409" s="15"/>
      <c r="K2409" s="15"/>
      <c r="L2409" s="27"/>
      <c r="N2409" s="15"/>
      <c r="O2409" s="15"/>
      <c r="P2409" s="15"/>
      <c r="Q2409" s="15"/>
      <c r="R2409" s="15"/>
      <c r="S2409" s="15"/>
      <c r="T2409" s="15"/>
      <c r="U2409" s="15"/>
      <c r="V2409" s="15"/>
      <c r="W2409" s="15"/>
    </row>
    <row r="2410" spans="1:23" s="16" customFormat="1">
      <c r="A2410" s="15"/>
      <c r="B2410" s="15"/>
      <c r="C2410" s="15"/>
      <c r="D2410" s="15"/>
      <c r="E2410" s="15"/>
      <c r="F2410" s="15"/>
      <c r="G2410" s="15"/>
      <c r="H2410" s="15"/>
      <c r="I2410" s="15"/>
      <c r="J2410" s="15"/>
      <c r="K2410" s="15"/>
      <c r="L2410" s="27"/>
      <c r="N2410" s="15"/>
      <c r="O2410" s="15"/>
      <c r="P2410" s="15"/>
      <c r="Q2410" s="15"/>
      <c r="R2410" s="15"/>
      <c r="S2410" s="15"/>
      <c r="T2410" s="15"/>
      <c r="U2410" s="15"/>
      <c r="V2410" s="15"/>
      <c r="W2410" s="15"/>
    </row>
    <row r="2411" spans="1:23" s="16" customFormat="1">
      <c r="A2411" s="15"/>
      <c r="B2411" s="15"/>
      <c r="C2411" s="15"/>
      <c r="D2411" s="15"/>
      <c r="E2411" s="15"/>
      <c r="F2411" s="15"/>
      <c r="G2411" s="15"/>
      <c r="H2411" s="15"/>
      <c r="I2411" s="15"/>
      <c r="J2411" s="15"/>
      <c r="K2411" s="15"/>
      <c r="L2411" s="27"/>
      <c r="N2411" s="15"/>
      <c r="O2411" s="15"/>
      <c r="P2411" s="15"/>
      <c r="Q2411" s="15"/>
      <c r="R2411" s="15"/>
      <c r="S2411" s="15"/>
      <c r="T2411" s="15"/>
      <c r="U2411" s="15"/>
      <c r="V2411" s="15"/>
      <c r="W2411" s="15"/>
    </row>
    <row r="2412" spans="1:23" s="16" customFormat="1">
      <c r="A2412" s="15"/>
      <c r="B2412" s="15"/>
      <c r="C2412" s="15"/>
      <c r="D2412" s="15"/>
      <c r="E2412" s="15"/>
      <c r="F2412" s="15"/>
      <c r="G2412" s="15"/>
      <c r="H2412" s="15"/>
      <c r="I2412" s="15"/>
      <c r="J2412" s="15"/>
      <c r="K2412" s="15"/>
      <c r="L2412" s="27"/>
      <c r="N2412" s="15"/>
      <c r="O2412" s="15"/>
      <c r="P2412" s="15"/>
      <c r="Q2412" s="15"/>
      <c r="R2412" s="15"/>
      <c r="S2412" s="15"/>
      <c r="T2412" s="15"/>
      <c r="U2412" s="15"/>
      <c r="V2412" s="15"/>
      <c r="W2412" s="15"/>
    </row>
    <row r="2413" spans="1:23" s="16" customFormat="1">
      <c r="A2413" s="15"/>
      <c r="B2413" s="15"/>
      <c r="C2413" s="15"/>
      <c r="D2413" s="15"/>
      <c r="E2413" s="15"/>
      <c r="F2413" s="15"/>
      <c r="G2413" s="15"/>
      <c r="H2413" s="15"/>
      <c r="I2413" s="15"/>
      <c r="J2413" s="15"/>
      <c r="K2413" s="15"/>
      <c r="L2413" s="27"/>
      <c r="N2413" s="15"/>
      <c r="O2413" s="15"/>
      <c r="P2413" s="15"/>
      <c r="Q2413" s="15"/>
      <c r="R2413" s="15"/>
      <c r="S2413" s="15"/>
      <c r="T2413" s="15"/>
      <c r="U2413" s="15"/>
      <c r="V2413" s="15"/>
      <c r="W2413" s="15"/>
    </row>
    <row r="2414" spans="1:23" s="16" customFormat="1">
      <c r="A2414" s="15"/>
      <c r="B2414" s="15"/>
      <c r="C2414" s="15"/>
      <c r="D2414" s="15"/>
      <c r="E2414" s="15"/>
      <c r="F2414" s="15"/>
      <c r="G2414" s="15"/>
      <c r="H2414" s="15"/>
      <c r="I2414" s="15"/>
      <c r="J2414" s="15"/>
      <c r="K2414" s="15"/>
      <c r="L2414" s="27"/>
      <c r="N2414" s="15"/>
      <c r="O2414" s="15"/>
      <c r="P2414" s="15"/>
      <c r="Q2414" s="15"/>
      <c r="R2414" s="15"/>
      <c r="S2414" s="15"/>
      <c r="T2414" s="15"/>
      <c r="U2414" s="15"/>
      <c r="V2414" s="15"/>
      <c r="W2414" s="15"/>
    </row>
    <row r="2415" spans="1:23" s="16" customFormat="1">
      <c r="A2415" s="15"/>
      <c r="B2415" s="15"/>
      <c r="C2415" s="15"/>
      <c r="D2415" s="15"/>
      <c r="E2415" s="15"/>
      <c r="F2415" s="15"/>
      <c r="G2415" s="15"/>
      <c r="H2415" s="15"/>
      <c r="I2415" s="15"/>
      <c r="J2415" s="15"/>
      <c r="K2415" s="15"/>
      <c r="L2415" s="27"/>
      <c r="N2415" s="15"/>
      <c r="O2415" s="15"/>
      <c r="P2415" s="15"/>
      <c r="Q2415" s="15"/>
      <c r="R2415" s="15"/>
      <c r="S2415" s="15"/>
      <c r="T2415" s="15"/>
      <c r="U2415" s="15"/>
      <c r="V2415" s="15"/>
      <c r="W2415" s="15"/>
    </row>
    <row r="2416" spans="1:23" s="16" customFormat="1">
      <c r="A2416" s="15"/>
      <c r="B2416" s="15"/>
      <c r="C2416" s="15"/>
      <c r="D2416" s="15"/>
      <c r="E2416" s="15"/>
      <c r="F2416" s="15"/>
      <c r="G2416" s="15"/>
      <c r="H2416" s="15"/>
      <c r="I2416" s="15"/>
      <c r="J2416" s="15"/>
      <c r="K2416" s="15"/>
      <c r="L2416" s="27"/>
      <c r="N2416" s="15"/>
      <c r="O2416" s="15"/>
      <c r="P2416" s="15"/>
      <c r="Q2416" s="15"/>
      <c r="R2416" s="15"/>
      <c r="S2416" s="15"/>
      <c r="T2416" s="15"/>
      <c r="U2416" s="15"/>
      <c r="V2416" s="15"/>
      <c r="W2416" s="15"/>
    </row>
    <row r="2417" spans="1:23" s="16" customFormat="1">
      <c r="A2417" s="15"/>
      <c r="B2417" s="15"/>
      <c r="C2417" s="15"/>
      <c r="D2417" s="15"/>
      <c r="E2417" s="15"/>
      <c r="F2417" s="15"/>
      <c r="G2417" s="15"/>
      <c r="H2417" s="15"/>
      <c r="I2417" s="15"/>
      <c r="J2417" s="15"/>
      <c r="K2417" s="15"/>
      <c r="L2417" s="27"/>
      <c r="N2417" s="15"/>
      <c r="O2417" s="15"/>
      <c r="P2417" s="15"/>
      <c r="Q2417" s="15"/>
      <c r="R2417" s="15"/>
      <c r="S2417" s="15"/>
      <c r="T2417" s="15"/>
      <c r="U2417" s="15"/>
      <c r="V2417" s="15"/>
      <c r="W2417" s="15"/>
    </row>
    <row r="2418" spans="1:23" s="16" customFormat="1">
      <c r="A2418" s="15"/>
      <c r="B2418" s="15"/>
      <c r="C2418" s="15"/>
      <c r="D2418" s="15"/>
      <c r="E2418" s="15"/>
      <c r="F2418" s="15"/>
      <c r="G2418" s="15"/>
      <c r="H2418" s="15"/>
      <c r="I2418" s="15"/>
      <c r="J2418" s="15"/>
      <c r="K2418" s="15"/>
      <c r="L2418" s="27"/>
      <c r="N2418" s="15"/>
      <c r="O2418" s="15"/>
      <c r="P2418" s="15"/>
      <c r="Q2418" s="15"/>
      <c r="R2418" s="15"/>
      <c r="S2418" s="15"/>
      <c r="T2418" s="15"/>
      <c r="U2418" s="15"/>
      <c r="V2418" s="15"/>
      <c r="W2418" s="15"/>
    </row>
    <row r="2419" spans="1:23" s="16" customFormat="1">
      <c r="A2419" s="15"/>
      <c r="B2419" s="15"/>
      <c r="C2419" s="15"/>
      <c r="D2419" s="15"/>
      <c r="E2419" s="15"/>
      <c r="F2419" s="15"/>
      <c r="G2419" s="15"/>
      <c r="H2419" s="15"/>
      <c r="I2419" s="15"/>
      <c r="J2419" s="15"/>
      <c r="K2419" s="15"/>
      <c r="L2419" s="27"/>
      <c r="N2419" s="15"/>
      <c r="O2419" s="15"/>
      <c r="P2419" s="15"/>
      <c r="Q2419" s="15"/>
      <c r="R2419" s="15"/>
      <c r="S2419" s="15"/>
      <c r="T2419" s="15"/>
      <c r="U2419" s="15"/>
      <c r="V2419" s="15"/>
      <c r="W2419" s="15"/>
    </row>
    <row r="2420" spans="1:23" s="16" customFormat="1">
      <c r="A2420" s="15"/>
      <c r="B2420" s="15"/>
      <c r="C2420" s="15"/>
      <c r="D2420" s="15"/>
      <c r="E2420" s="15"/>
      <c r="F2420" s="15"/>
      <c r="G2420" s="15"/>
      <c r="H2420" s="15"/>
      <c r="I2420" s="15"/>
      <c r="J2420" s="15"/>
      <c r="K2420" s="15"/>
      <c r="L2420" s="27"/>
      <c r="N2420" s="15"/>
      <c r="O2420" s="15"/>
      <c r="P2420" s="15"/>
      <c r="Q2420" s="15"/>
      <c r="R2420" s="15"/>
      <c r="S2420" s="15"/>
      <c r="T2420" s="15"/>
      <c r="U2420" s="15"/>
      <c r="V2420" s="15"/>
      <c r="W2420" s="15"/>
    </row>
    <row r="2421" spans="1:23" s="16" customFormat="1">
      <c r="A2421" s="15"/>
      <c r="B2421" s="15"/>
      <c r="C2421" s="15"/>
      <c r="D2421" s="15"/>
      <c r="E2421" s="15"/>
      <c r="F2421" s="15"/>
      <c r="G2421" s="15"/>
      <c r="H2421" s="15"/>
      <c r="I2421" s="15"/>
      <c r="J2421" s="15"/>
      <c r="K2421" s="15"/>
      <c r="L2421" s="27"/>
      <c r="N2421" s="15"/>
      <c r="O2421" s="15"/>
      <c r="P2421" s="15"/>
      <c r="Q2421" s="15"/>
      <c r="R2421" s="15"/>
      <c r="S2421" s="15"/>
      <c r="T2421" s="15"/>
      <c r="U2421" s="15"/>
      <c r="V2421" s="15"/>
      <c r="W2421" s="15"/>
    </row>
    <row r="2422" spans="1:23" s="16" customFormat="1">
      <c r="A2422" s="15"/>
      <c r="B2422" s="15"/>
      <c r="C2422" s="15"/>
      <c r="D2422" s="15"/>
      <c r="E2422" s="15"/>
      <c r="F2422" s="15"/>
      <c r="G2422" s="15"/>
      <c r="H2422" s="15"/>
      <c r="I2422" s="15"/>
      <c r="J2422" s="15"/>
      <c r="K2422" s="15"/>
      <c r="L2422" s="27"/>
      <c r="N2422" s="15"/>
      <c r="O2422" s="15"/>
      <c r="P2422" s="15"/>
      <c r="Q2422" s="15"/>
      <c r="R2422" s="15"/>
      <c r="S2422" s="15"/>
      <c r="T2422" s="15"/>
      <c r="U2422" s="15"/>
      <c r="V2422" s="15"/>
      <c r="W2422" s="15"/>
    </row>
    <row r="2423" spans="1:23" s="16" customFormat="1">
      <c r="A2423" s="15"/>
      <c r="B2423" s="15"/>
      <c r="C2423" s="15"/>
      <c r="D2423" s="15"/>
      <c r="E2423" s="15"/>
      <c r="F2423" s="15"/>
      <c r="G2423" s="15"/>
      <c r="H2423" s="15"/>
      <c r="I2423" s="15"/>
      <c r="J2423" s="15"/>
      <c r="K2423" s="15"/>
      <c r="L2423" s="27"/>
      <c r="N2423" s="15"/>
      <c r="O2423" s="15"/>
      <c r="P2423" s="15"/>
      <c r="Q2423" s="15"/>
      <c r="R2423" s="15"/>
      <c r="S2423" s="15"/>
      <c r="T2423" s="15"/>
      <c r="U2423" s="15"/>
      <c r="V2423" s="15"/>
      <c r="W2423" s="15"/>
    </row>
    <row r="2424" spans="1:23" s="16" customFormat="1">
      <c r="A2424" s="15"/>
      <c r="B2424" s="15"/>
      <c r="C2424" s="15"/>
      <c r="D2424" s="15"/>
      <c r="E2424" s="15"/>
      <c r="F2424" s="15"/>
      <c r="G2424" s="15"/>
      <c r="H2424" s="15"/>
      <c r="I2424" s="15"/>
      <c r="J2424" s="15"/>
      <c r="K2424" s="15"/>
      <c r="L2424" s="27"/>
      <c r="N2424" s="15"/>
      <c r="O2424" s="15"/>
      <c r="P2424" s="15"/>
      <c r="Q2424" s="15"/>
      <c r="R2424" s="15"/>
      <c r="S2424" s="15"/>
      <c r="T2424" s="15"/>
      <c r="U2424" s="15"/>
      <c r="V2424" s="15"/>
      <c r="W2424" s="15"/>
    </row>
    <row r="2425" spans="1:23" s="16" customFormat="1">
      <c r="A2425" s="15"/>
      <c r="B2425" s="15"/>
      <c r="C2425" s="15"/>
      <c r="D2425" s="15"/>
      <c r="E2425" s="15"/>
      <c r="F2425" s="15"/>
      <c r="G2425" s="15"/>
      <c r="H2425" s="15"/>
      <c r="I2425" s="15"/>
      <c r="J2425" s="15"/>
      <c r="K2425" s="15"/>
      <c r="L2425" s="27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</row>
    <row r="2426" spans="1:23" s="16" customFormat="1">
      <c r="A2426" s="15"/>
      <c r="B2426" s="15"/>
      <c r="C2426" s="15"/>
      <c r="D2426" s="15"/>
      <c r="E2426" s="15"/>
      <c r="F2426" s="15"/>
      <c r="G2426" s="15"/>
      <c r="H2426" s="15"/>
      <c r="I2426" s="15"/>
      <c r="J2426" s="15"/>
      <c r="K2426" s="15"/>
      <c r="L2426" s="27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</row>
    <row r="2427" spans="1:23" s="16" customFormat="1">
      <c r="A2427" s="15"/>
      <c r="B2427" s="15"/>
      <c r="C2427" s="15"/>
      <c r="D2427" s="15"/>
      <c r="E2427" s="15"/>
      <c r="F2427" s="15"/>
      <c r="G2427" s="15"/>
      <c r="H2427" s="15"/>
      <c r="I2427" s="15"/>
      <c r="J2427" s="15"/>
      <c r="K2427" s="15"/>
      <c r="L2427" s="27"/>
      <c r="N2427" s="15"/>
      <c r="O2427" s="15"/>
      <c r="P2427" s="15"/>
      <c r="Q2427" s="15"/>
      <c r="R2427" s="15"/>
      <c r="S2427" s="15"/>
      <c r="T2427" s="15"/>
      <c r="U2427" s="15"/>
      <c r="V2427" s="15"/>
      <c r="W2427" s="15"/>
    </row>
    <row r="2428" spans="1:23" s="16" customFormat="1">
      <c r="A2428" s="15"/>
      <c r="B2428" s="15"/>
      <c r="C2428" s="15"/>
      <c r="D2428" s="15"/>
      <c r="E2428" s="15"/>
      <c r="F2428" s="15"/>
      <c r="G2428" s="15"/>
      <c r="H2428" s="15"/>
      <c r="I2428" s="15"/>
      <c r="J2428" s="15"/>
      <c r="K2428" s="15"/>
      <c r="L2428" s="27"/>
      <c r="N2428" s="15"/>
      <c r="O2428" s="15"/>
      <c r="P2428" s="15"/>
      <c r="Q2428" s="15"/>
      <c r="R2428" s="15"/>
      <c r="S2428" s="15"/>
      <c r="T2428" s="15"/>
      <c r="U2428" s="15"/>
      <c r="V2428" s="15"/>
      <c r="W2428" s="15"/>
    </row>
    <row r="2429" spans="1:23" s="16" customFormat="1">
      <c r="A2429" s="15"/>
      <c r="B2429" s="15"/>
      <c r="C2429" s="15"/>
      <c r="D2429" s="15"/>
      <c r="E2429" s="15"/>
      <c r="F2429" s="15"/>
      <c r="G2429" s="15"/>
      <c r="H2429" s="15"/>
      <c r="I2429" s="15"/>
      <c r="J2429" s="15"/>
      <c r="K2429" s="15"/>
      <c r="L2429" s="27"/>
      <c r="N2429" s="15"/>
      <c r="O2429" s="15"/>
      <c r="P2429" s="15"/>
      <c r="Q2429" s="15"/>
      <c r="R2429" s="15"/>
      <c r="S2429" s="15"/>
      <c r="T2429" s="15"/>
      <c r="U2429" s="15"/>
      <c r="V2429" s="15"/>
      <c r="W2429" s="15"/>
    </row>
    <row r="2430" spans="1:23" s="16" customFormat="1">
      <c r="A2430" s="15"/>
      <c r="B2430" s="15"/>
      <c r="C2430" s="15"/>
      <c r="D2430" s="15"/>
      <c r="E2430" s="15"/>
      <c r="F2430" s="15"/>
      <c r="G2430" s="15"/>
      <c r="H2430" s="15"/>
      <c r="I2430" s="15"/>
      <c r="J2430" s="15"/>
      <c r="K2430" s="15"/>
      <c r="L2430" s="27"/>
      <c r="N2430" s="15"/>
      <c r="O2430" s="15"/>
      <c r="P2430" s="15"/>
      <c r="Q2430" s="15"/>
      <c r="R2430" s="15"/>
      <c r="S2430" s="15"/>
      <c r="T2430" s="15"/>
      <c r="U2430" s="15"/>
      <c r="V2430" s="15"/>
      <c r="W2430" s="15"/>
    </row>
    <row r="2431" spans="1:23" s="16" customFormat="1">
      <c r="A2431" s="15"/>
      <c r="B2431" s="15"/>
      <c r="C2431" s="15"/>
      <c r="D2431" s="15"/>
      <c r="E2431" s="15"/>
      <c r="F2431" s="15"/>
      <c r="G2431" s="15"/>
      <c r="H2431" s="15"/>
      <c r="I2431" s="15"/>
      <c r="J2431" s="15"/>
      <c r="K2431" s="15"/>
      <c r="L2431" s="27"/>
      <c r="N2431" s="15"/>
      <c r="O2431" s="15"/>
      <c r="P2431" s="15"/>
      <c r="Q2431" s="15"/>
      <c r="R2431" s="15"/>
      <c r="S2431" s="15"/>
      <c r="T2431" s="15"/>
      <c r="U2431" s="15"/>
      <c r="V2431" s="15"/>
      <c r="W2431" s="15"/>
    </row>
    <row r="2432" spans="1:23" s="16" customFormat="1">
      <c r="A2432" s="15"/>
      <c r="B2432" s="15"/>
      <c r="C2432" s="15"/>
      <c r="D2432" s="15"/>
      <c r="E2432" s="15"/>
      <c r="F2432" s="15"/>
      <c r="G2432" s="15"/>
      <c r="H2432" s="15"/>
      <c r="I2432" s="15"/>
      <c r="J2432" s="15"/>
      <c r="K2432" s="15"/>
      <c r="L2432" s="27"/>
      <c r="N2432" s="15"/>
      <c r="O2432" s="15"/>
      <c r="P2432" s="15"/>
      <c r="Q2432" s="15"/>
      <c r="R2432" s="15"/>
      <c r="S2432" s="15"/>
      <c r="T2432" s="15"/>
      <c r="U2432" s="15"/>
      <c r="V2432" s="15"/>
      <c r="W2432" s="15"/>
    </row>
    <row r="2433" spans="1:23" s="16" customFormat="1">
      <c r="A2433" s="15"/>
      <c r="B2433" s="15"/>
      <c r="C2433" s="15"/>
      <c r="D2433" s="15"/>
      <c r="E2433" s="15"/>
      <c r="F2433" s="15"/>
      <c r="G2433" s="15"/>
      <c r="H2433" s="15"/>
      <c r="I2433" s="15"/>
      <c r="J2433" s="15"/>
      <c r="K2433" s="15"/>
      <c r="L2433" s="27"/>
      <c r="N2433" s="15"/>
      <c r="O2433" s="15"/>
      <c r="P2433" s="15"/>
      <c r="Q2433" s="15"/>
      <c r="R2433" s="15"/>
      <c r="S2433" s="15"/>
      <c r="T2433" s="15"/>
      <c r="U2433" s="15"/>
      <c r="V2433" s="15"/>
      <c r="W2433" s="15"/>
    </row>
    <row r="2434" spans="1:23" s="16" customFormat="1">
      <c r="A2434" s="15"/>
      <c r="B2434" s="15"/>
      <c r="C2434" s="15"/>
      <c r="D2434" s="15"/>
      <c r="E2434" s="15"/>
      <c r="F2434" s="15"/>
      <c r="G2434" s="15"/>
      <c r="H2434" s="15"/>
      <c r="I2434" s="15"/>
      <c r="J2434" s="15"/>
      <c r="K2434" s="15"/>
      <c r="L2434" s="27"/>
      <c r="N2434" s="15"/>
      <c r="O2434" s="15"/>
      <c r="P2434" s="15"/>
      <c r="Q2434" s="15"/>
      <c r="R2434" s="15"/>
      <c r="S2434" s="15"/>
      <c r="T2434" s="15"/>
      <c r="U2434" s="15"/>
      <c r="V2434" s="15"/>
      <c r="W2434" s="15"/>
    </row>
    <row r="2435" spans="1:23" s="16" customFormat="1">
      <c r="A2435" s="15"/>
      <c r="B2435" s="15"/>
      <c r="C2435" s="15"/>
      <c r="D2435" s="15"/>
      <c r="E2435" s="15"/>
      <c r="F2435" s="15"/>
      <c r="G2435" s="15"/>
      <c r="H2435" s="15"/>
      <c r="I2435" s="15"/>
      <c r="J2435" s="15"/>
      <c r="K2435" s="15"/>
      <c r="L2435" s="27"/>
      <c r="N2435" s="15"/>
      <c r="O2435" s="15"/>
      <c r="P2435" s="15"/>
      <c r="Q2435" s="15"/>
      <c r="R2435" s="15"/>
      <c r="S2435" s="15"/>
      <c r="T2435" s="15"/>
      <c r="U2435" s="15"/>
      <c r="V2435" s="15"/>
      <c r="W2435" s="15"/>
    </row>
    <row r="2436" spans="1:23" s="16" customFormat="1">
      <c r="A2436" s="15"/>
      <c r="B2436" s="15"/>
      <c r="C2436" s="15"/>
      <c r="D2436" s="15"/>
      <c r="E2436" s="15"/>
      <c r="F2436" s="15"/>
      <c r="G2436" s="15"/>
      <c r="H2436" s="15"/>
      <c r="I2436" s="15"/>
      <c r="J2436" s="15"/>
      <c r="K2436" s="15"/>
      <c r="L2436" s="27"/>
      <c r="N2436" s="15"/>
      <c r="O2436" s="15"/>
      <c r="P2436" s="15"/>
      <c r="Q2436" s="15"/>
      <c r="R2436" s="15"/>
      <c r="S2436" s="15"/>
      <c r="T2436" s="15"/>
      <c r="U2436" s="15"/>
      <c r="V2436" s="15"/>
      <c r="W2436" s="15"/>
    </row>
    <row r="2437" spans="1:23" s="16" customFormat="1">
      <c r="A2437" s="15"/>
      <c r="B2437" s="15"/>
      <c r="C2437" s="15"/>
      <c r="D2437" s="15"/>
      <c r="E2437" s="15"/>
      <c r="F2437" s="15"/>
      <c r="G2437" s="15"/>
      <c r="H2437" s="15"/>
      <c r="I2437" s="15"/>
      <c r="J2437" s="15"/>
      <c r="K2437" s="15"/>
      <c r="L2437" s="27"/>
      <c r="N2437" s="15"/>
      <c r="O2437" s="15"/>
      <c r="P2437" s="15"/>
      <c r="Q2437" s="15"/>
      <c r="R2437" s="15"/>
      <c r="S2437" s="15"/>
      <c r="T2437" s="15"/>
      <c r="U2437" s="15"/>
      <c r="V2437" s="15"/>
      <c r="W2437" s="15"/>
    </row>
    <row r="2438" spans="1:23" s="16" customFormat="1">
      <c r="A2438" s="15"/>
      <c r="B2438" s="15"/>
      <c r="C2438" s="15"/>
      <c r="D2438" s="15"/>
      <c r="E2438" s="15"/>
      <c r="F2438" s="15"/>
      <c r="G2438" s="15"/>
      <c r="H2438" s="15"/>
      <c r="I2438" s="15"/>
      <c r="J2438" s="15"/>
      <c r="K2438" s="15"/>
      <c r="L2438" s="27"/>
      <c r="N2438" s="15"/>
      <c r="O2438" s="15"/>
      <c r="P2438" s="15"/>
      <c r="Q2438" s="15"/>
      <c r="R2438" s="15"/>
      <c r="S2438" s="15"/>
      <c r="T2438" s="15"/>
      <c r="U2438" s="15"/>
      <c r="V2438" s="15"/>
      <c r="W2438" s="15"/>
    </row>
    <row r="2439" spans="1:23" s="16" customFormat="1">
      <c r="A2439" s="15"/>
      <c r="B2439" s="15"/>
      <c r="C2439" s="15"/>
      <c r="D2439" s="15"/>
      <c r="E2439" s="15"/>
      <c r="F2439" s="15"/>
      <c r="G2439" s="15"/>
      <c r="H2439" s="15"/>
      <c r="I2439" s="15"/>
      <c r="J2439" s="15"/>
      <c r="K2439" s="15"/>
      <c r="L2439" s="27"/>
      <c r="N2439" s="15"/>
      <c r="O2439" s="15"/>
      <c r="P2439" s="15"/>
      <c r="Q2439" s="15"/>
      <c r="R2439" s="15"/>
      <c r="S2439" s="15"/>
      <c r="T2439" s="15"/>
      <c r="U2439" s="15"/>
      <c r="V2439" s="15"/>
      <c r="W2439" s="15"/>
    </row>
    <row r="2440" spans="1:23" s="16" customFormat="1">
      <c r="A2440" s="15"/>
      <c r="B2440" s="15"/>
      <c r="C2440" s="15"/>
      <c r="D2440" s="15"/>
      <c r="E2440" s="15"/>
      <c r="F2440" s="15"/>
      <c r="G2440" s="15"/>
      <c r="H2440" s="15"/>
      <c r="I2440" s="15"/>
      <c r="J2440" s="15"/>
      <c r="K2440" s="15"/>
      <c r="L2440" s="27"/>
      <c r="N2440" s="15"/>
      <c r="O2440" s="15"/>
      <c r="P2440" s="15"/>
      <c r="Q2440" s="15"/>
      <c r="R2440" s="15"/>
      <c r="S2440" s="15"/>
      <c r="T2440" s="15"/>
      <c r="U2440" s="15"/>
      <c r="V2440" s="15"/>
      <c r="W2440" s="15"/>
    </row>
    <row r="2441" spans="1:23" s="16" customFormat="1">
      <c r="A2441" s="15"/>
      <c r="B2441" s="15"/>
      <c r="C2441" s="15"/>
      <c r="D2441" s="15"/>
      <c r="E2441" s="15"/>
      <c r="F2441" s="15"/>
      <c r="G2441" s="15"/>
      <c r="H2441" s="15"/>
      <c r="I2441" s="15"/>
      <c r="J2441" s="15"/>
      <c r="K2441" s="15"/>
      <c r="L2441" s="27"/>
      <c r="N2441" s="15"/>
      <c r="O2441" s="15"/>
      <c r="P2441" s="15"/>
      <c r="Q2441" s="15"/>
      <c r="R2441" s="15"/>
      <c r="S2441" s="15"/>
      <c r="T2441" s="15"/>
      <c r="U2441" s="15"/>
      <c r="V2441" s="15"/>
      <c r="W2441" s="15"/>
    </row>
    <row r="2442" spans="1:23" s="16" customFormat="1">
      <c r="A2442" s="15"/>
      <c r="B2442" s="15"/>
      <c r="C2442" s="15"/>
      <c r="D2442" s="15"/>
      <c r="E2442" s="15"/>
      <c r="F2442" s="15"/>
      <c r="G2442" s="15"/>
      <c r="H2442" s="15"/>
      <c r="I2442" s="15"/>
      <c r="J2442" s="15"/>
      <c r="K2442" s="15"/>
      <c r="L2442" s="27"/>
      <c r="N2442" s="15"/>
      <c r="O2442" s="15"/>
      <c r="P2442" s="15"/>
      <c r="Q2442" s="15"/>
      <c r="R2442" s="15"/>
      <c r="S2442" s="15"/>
      <c r="T2442" s="15"/>
      <c r="U2442" s="15"/>
      <c r="V2442" s="15"/>
      <c r="W2442" s="15"/>
    </row>
    <row r="2443" spans="1:23" s="16" customFormat="1">
      <c r="A2443" s="15"/>
      <c r="B2443" s="15"/>
      <c r="C2443" s="15"/>
      <c r="D2443" s="15"/>
      <c r="E2443" s="15"/>
      <c r="F2443" s="15"/>
      <c r="G2443" s="15"/>
      <c r="H2443" s="15"/>
      <c r="I2443" s="15"/>
      <c r="J2443" s="15"/>
      <c r="K2443" s="15"/>
      <c r="L2443" s="27"/>
      <c r="N2443" s="15"/>
      <c r="O2443" s="15"/>
      <c r="P2443" s="15"/>
      <c r="Q2443" s="15"/>
      <c r="R2443" s="15"/>
      <c r="S2443" s="15"/>
      <c r="T2443" s="15"/>
      <c r="U2443" s="15"/>
      <c r="V2443" s="15"/>
      <c r="W2443" s="15"/>
    </row>
    <row r="2444" spans="1:23" s="16" customFormat="1">
      <c r="A2444" s="15"/>
      <c r="B2444" s="15"/>
      <c r="C2444" s="15"/>
      <c r="D2444" s="15"/>
      <c r="E2444" s="15"/>
      <c r="F2444" s="15"/>
      <c r="G2444" s="15"/>
      <c r="H2444" s="15"/>
      <c r="I2444" s="15"/>
      <c r="J2444" s="15"/>
      <c r="K2444" s="15"/>
      <c r="L2444" s="27"/>
      <c r="N2444" s="15"/>
      <c r="O2444" s="15"/>
      <c r="P2444" s="15"/>
      <c r="Q2444" s="15"/>
      <c r="R2444" s="15"/>
      <c r="S2444" s="15"/>
      <c r="T2444" s="15"/>
      <c r="U2444" s="15"/>
      <c r="V2444" s="15"/>
      <c r="W2444" s="15"/>
    </row>
    <row r="2445" spans="1:23" s="16" customFormat="1">
      <c r="A2445" s="15"/>
      <c r="B2445" s="15"/>
      <c r="C2445" s="15"/>
      <c r="D2445" s="15"/>
      <c r="E2445" s="15"/>
      <c r="F2445" s="15"/>
      <c r="G2445" s="15"/>
      <c r="H2445" s="15"/>
      <c r="I2445" s="15"/>
      <c r="J2445" s="15"/>
      <c r="K2445" s="15"/>
      <c r="L2445" s="27"/>
      <c r="N2445" s="15"/>
      <c r="O2445" s="15"/>
      <c r="P2445" s="15"/>
      <c r="Q2445" s="15"/>
      <c r="R2445" s="15"/>
      <c r="S2445" s="15"/>
      <c r="T2445" s="15"/>
      <c r="U2445" s="15"/>
      <c r="V2445" s="15"/>
      <c r="W2445" s="15"/>
    </row>
    <row r="2446" spans="1:23" s="16" customFormat="1">
      <c r="A2446" s="15"/>
      <c r="B2446" s="15"/>
      <c r="C2446" s="15"/>
      <c r="D2446" s="15"/>
      <c r="E2446" s="15"/>
      <c r="F2446" s="15"/>
      <c r="G2446" s="15"/>
      <c r="H2446" s="15"/>
      <c r="I2446" s="15"/>
      <c r="J2446" s="15"/>
      <c r="K2446" s="15"/>
      <c r="L2446" s="27"/>
      <c r="N2446" s="15"/>
      <c r="O2446" s="15"/>
      <c r="P2446" s="15"/>
      <c r="Q2446" s="15"/>
      <c r="R2446" s="15"/>
      <c r="S2446" s="15"/>
      <c r="T2446" s="15"/>
      <c r="U2446" s="15"/>
      <c r="V2446" s="15"/>
      <c r="W2446" s="15"/>
    </row>
    <row r="2447" spans="1:23" s="16" customFormat="1">
      <c r="A2447" s="15"/>
      <c r="B2447" s="15"/>
      <c r="C2447" s="15"/>
      <c r="D2447" s="15"/>
      <c r="E2447" s="15"/>
      <c r="F2447" s="15"/>
      <c r="G2447" s="15"/>
      <c r="H2447" s="15"/>
      <c r="I2447" s="15"/>
      <c r="J2447" s="15"/>
      <c r="K2447" s="15"/>
      <c r="L2447" s="27"/>
      <c r="N2447" s="15"/>
      <c r="O2447" s="15"/>
      <c r="P2447" s="15"/>
      <c r="Q2447" s="15"/>
      <c r="R2447" s="15"/>
      <c r="S2447" s="15"/>
      <c r="T2447" s="15"/>
      <c r="U2447" s="15"/>
      <c r="V2447" s="15"/>
      <c r="W2447" s="15"/>
    </row>
    <row r="2448" spans="1:23" s="16" customFormat="1">
      <c r="A2448" s="15"/>
      <c r="B2448" s="15"/>
      <c r="C2448" s="15"/>
      <c r="D2448" s="15"/>
      <c r="E2448" s="15"/>
      <c r="F2448" s="15"/>
      <c r="G2448" s="15"/>
      <c r="H2448" s="15"/>
      <c r="I2448" s="15"/>
      <c r="J2448" s="15"/>
      <c r="K2448" s="15"/>
      <c r="L2448" s="27"/>
      <c r="N2448" s="15"/>
      <c r="O2448" s="15"/>
      <c r="P2448" s="15"/>
      <c r="Q2448" s="15"/>
      <c r="R2448" s="15"/>
      <c r="S2448" s="15"/>
      <c r="T2448" s="15"/>
      <c r="U2448" s="15"/>
      <c r="V2448" s="15"/>
      <c r="W2448" s="15"/>
    </row>
    <row r="2449" spans="1:23" s="16" customFormat="1">
      <c r="A2449" s="15"/>
      <c r="B2449" s="15"/>
      <c r="C2449" s="15"/>
      <c r="D2449" s="15"/>
      <c r="E2449" s="15"/>
      <c r="F2449" s="15"/>
      <c r="G2449" s="15"/>
      <c r="H2449" s="15"/>
      <c r="I2449" s="15"/>
      <c r="J2449" s="15"/>
      <c r="K2449" s="15"/>
      <c r="L2449" s="27"/>
      <c r="N2449" s="15"/>
      <c r="O2449" s="15"/>
      <c r="P2449" s="15"/>
      <c r="Q2449" s="15"/>
      <c r="R2449" s="15"/>
      <c r="S2449" s="15"/>
      <c r="T2449" s="15"/>
      <c r="U2449" s="15"/>
      <c r="V2449" s="15"/>
      <c r="W2449" s="15"/>
    </row>
    <row r="2450" spans="1:23" s="16" customFormat="1">
      <c r="A2450" s="15"/>
      <c r="B2450" s="15"/>
      <c r="C2450" s="15"/>
      <c r="D2450" s="15"/>
      <c r="E2450" s="15"/>
      <c r="F2450" s="15"/>
      <c r="G2450" s="15"/>
      <c r="H2450" s="15"/>
      <c r="I2450" s="15"/>
      <c r="J2450" s="15"/>
      <c r="K2450" s="15"/>
      <c r="L2450" s="27"/>
      <c r="N2450" s="15"/>
      <c r="O2450" s="15"/>
      <c r="P2450" s="15"/>
      <c r="Q2450" s="15"/>
      <c r="R2450" s="15"/>
      <c r="S2450" s="15"/>
      <c r="T2450" s="15"/>
      <c r="U2450" s="15"/>
      <c r="V2450" s="15"/>
      <c r="W2450" s="15"/>
    </row>
    <row r="2451" spans="1:23" s="16" customFormat="1">
      <c r="A2451" s="15"/>
      <c r="B2451" s="15"/>
      <c r="C2451" s="15"/>
      <c r="D2451" s="15"/>
      <c r="E2451" s="15"/>
      <c r="F2451" s="15"/>
      <c r="G2451" s="15"/>
      <c r="H2451" s="15"/>
      <c r="I2451" s="15"/>
      <c r="J2451" s="15"/>
      <c r="K2451" s="15"/>
      <c r="L2451" s="27"/>
      <c r="N2451" s="15"/>
      <c r="O2451" s="15"/>
      <c r="P2451" s="15"/>
      <c r="Q2451" s="15"/>
      <c r="R2451" s="15"/>
      <c r="S2451" s="15"/>
      <c r="T2451" s="15"/>
      <c r="U2451" s="15"/>
      <c r="V2451" s="15"/>
      <c r="W2451" s="15"/>
    </row>
    <row r="2452" spans="1:23" s="16" customFormat="1">
      <c r="A2452" s="15"/>
      <c r="B2452" s="15"/>
      <c r="C2452" s="15"/>
      <c r="D2452" s="15"/>
      <c r="E2452" s="15"/>
      <c r="F2452" s="15"/>
      <c r="G2452" s="15"/>
      <c r="H2452" s="15"/>
      <c r="I2452" s="15"/>
      <c r="J2452" s="15"/>
      <c r="K2452" s="15"/>
      <c r="L2452" s="27"/>
      <c r="N2452" s="15"/>
      <c r="O2452" s="15"/>
      <c r="P2452" s="15"/>
      <c r="Q2452" s="15"/>
      <c r="R2452" s="15"/>
      <c r="S2452" s="15"/>
      <c r="T2452" s="15"/>
      <c r="U2452" s="15"/>
      <c r="V2452" s="15"/>
      <c r="W2452" s="15"/>
    </row>
    <row r="2453" spans="1:23" s="16" customFormat="1">
      <c r="A2453" s="15"/>
      <c r="B2453" s="15"/>
      <c r="C2453" s="15"/>
      <c r="D2453" s="15"/>
      <c r="E2453" s="15"/>
      <c r="F2453" s="15"/>
      <c r="G2453" s="15"/>
      <c r="H2453" s="15"/>
      <c r="I2453" s="15"/>
      <c r="J2453" s="15"/>
      <c r="K2453" s="15"/>
      <c r="L2453" s="27"/>
      <c r="N2453" s="15"/>
      <c r="O2453" s="15"/>
      <c r="P2453" s="15"/>
      <c r="Q2453" s="15"/>
      <c r="R2453" s="15"/>
      <c r="S2453" s="15"/>
      <c r="T2453" s="15"/>
      <c r="U2453" s="15"/>
      <c r="V2453" s="15"/>
      <c r="W2453" s="15"/>
    </row>
    <row r="2454" spans="1:23" s="16" customFormat="1">
      <c r="A2454" s="15"/>
      <c r="B2454" s="15"/>
      <c r="C2454" s="15"/>
      <c r="D2454" s="15"/>
      <c r="E2454" s="15"/>
      <c r="F2454" s="15"/>
      <c r="G2454" s="15"/>
      <c r="H2454" s="15"/>
      <c r="I2454" s="15"/>
      <c r="J2454" s="15"/>
      <c r="K2454" s="15"/>
      <c r="L2454" s="27"/>
      <c r="N2454" s="15"/>
      <c r="O2454" s="15"/>
      <c r="P2454" s="15"/>
      <c r="Q2454" s="15"/>
      <c r="R2454" s="15"/>
      <c r="S2454" s="15"/>
      <c r="T2454" s="15"/>
      <c r="U2454" s="15"/>
      <c r="V2454" s="15"/>
      <c r="W2454" s="15"/>
    </row>
    <row r="2455" spans="1:23" s="16" customFormat="1">
      <c r="A2455" s="15"/>
      <c r="B2455" s="15"/>
      <c r="C2455" s="15"/>
      <c r="D2455" s="15"/>
      <c r="E2455" s="15"/>
      <c r="F2455" s="15"/>
      <c r="G2455" s="15"/>
      <c r="H2455" s="15"/>
      <c r="I2455" s="15"/>
      <c r="J2455" s="15"/>
      <c r="K2455" s="15"/>
      <c r="L2455" s="27"/>
      <c r="N2455" s="15"/>
      <c r="O2455" s="15"/>
      <c r="P2455" s="15"/>
      <c r="Q2455" s="15"/>
      <c r="R2455" s="15"/>
      <c r="S2455" s="15"/>
      <c r="T2455" s="15"/>
      <c r="U2455" s="15"/>
      <c r="V2455" s="15"/>
      <c r="W2455" s="15"/>
    </row>
    <row r="2456" spans="1:23" s="16" customFormat="1">
      <c r="A2456" s="15"/>
      <c r="B2456" s="15"/>
      <c r="C2456" s="15"/>
      <c r="D2456" s="15"/>
      <c r="E2456" s="15"/>
      <c r="F2456" s="15"/>
      <c r="G2456" s="15"/>
      <c r="H2456" s="15"/>
      <c r="I2456" s="15"/>
      <c r="J2456" s="15"/>
      <c r="K2456" s="15"/>
      <c r="L2456" s="27"/>
      <c r="N2456" s="15"/>
      <c r="O2456" s="15"/>
      <c r="P2456" s="15"/>
      <c r="Q2456" s="15"/>
      <c r="R2456" s="15"/>
      <c r="S2456" s="15"/>
      <c r="T2456" s="15"/>
      <c r="U2456" s="15"/>
      <c r="V2456" s="15"/>
      <c r="W2456" s="15"/>
    </row>
    <row r="2457" spans="1:23" s="16" customFormat="1">
      <c r="A2457" s="15"/>
      <c r="B2457" s="15"/>
      <c r="C2457" s="15"/>
      <c r="D2457" s="15"/>
      <c r="E2457" s="15"/>
      <c r="F2457" s="15"/>
      <c r="G2457" s="15"/>
      <c r="H2457" s="15"/>
      <c r="I2457" s="15"/>
      <c r="J2457" s="15"/>
      <c r="K2457" s="15"/>
      <c r="L2457" s="27"/>
      <c r="N2457" s="15"/>
      <c r="O2457" s="15"/>
      <c r="P2457" s="15"/>
      <c r="Q2457" s="15"/>
      <c r="R2457" s="15"/>
      <c r="S2457" s="15"/>
      <c r="T2457" s="15"/>
      <c r="U2457" s="15"/>
      <c r="V2457" s="15"/>
      <c r="W2457" s="15"/>
    </row>
    <row r="2458" spans="1:23" s="16" customFormat="1">
      <c r="A2458" s="15"/>
      <c r="B2458" s="15"/>
      <c r="C2458" s="15"/>
      <c r="D2458" s="15"/>
      <c r="E2458" s="15"/>
      <c r="F2458" s="15"/>
      <c r="G2458" s="15"/>
      <c r="H2458" s="15"/>
      <c r="I2458" s="15"/>
      <c r="J2458" s="15"/>
      <c r="K2458" s="15"/>
      <c r="L2458" s="27"/>
      <c r="N2458" s="15"/>
      <c r="O2458" s="15"/>
      <c r="P2458" s="15"/>
      <c r="Q2458" s="15"/>
      <c r="R2458" s="15"/>
      <c r="S2458" s="15"/>
      <c r="T2458" s="15"/>
      <c r="U2458" s="15"/>
      <c r="V2458" s="15"/>
      <c r="W2458" s="15"/>
    </row>
    <row r="2459" spans="1:23" s="16" customFormat="1">
      <c r="A2459" s="15"/>
      <c r="B2459" s="15"/>
      <c r="C2459" s="15"/>
      <c r="D2459" s="15"/>
      <c r="E2459" s="15"/>
      <c r="F2459" s="15"/>
      <c r="G2459" s="15"/>
      <c r="H2459" s="15"/>
      <c r="I2459" s="15"/>
      <c r="J2459" s="15"/>
      <c r="K2459" s="15"/>
      <c r="L2459" s="27"/>
      <c r="N2459" s="15"/>
      <c r="O2459" s="15"/>
      <c r="P2459" s="15"/>
      <c r="Q2459" s="15"/>
      <c r="R2459" s="15"/>
      <c r="S2459" s="15"/>
      <c r="T2459" s="15"/>
      <c r="U2459" s="15"/>
      <c r="V2459" s="15"/>
      <c r="W2459" s="15"/>
    </row>
    <row r="2460" spans="1:23" s="16" customFormat="1">
      <c r="A2460" s="15"/>
      <c r="B2460" s="15"/>
      <c r="C2460" s="15"/>
      <c r="D2460" s="15"/>
      <c r="E2460" s="15"/>
      <c r="F2460" s="15"/>
      <c r="G2460" s="15"/>
      <c r="H2460" s="15"/>
      <c r="I2460" s="15"/>
      <c r="J2460" s="15"/>
      <c r="K2460" s="15"/>
      <c r="L2460" s="27"/>
      <c r="N2460" s="15"/>
      <c r="O2460" s="15"/>
      <c r="P2460" s="15"/>
      <c r="Q2460" s="15"/>
      <c r="R2460" s="15"/>
      <c r="S2460" s="15"/>
      <c r="T2460" s="15"/>
      <c r="U2460" s="15"/>
      <c r="V2460" s="15"/>
      <c r="W2460" s="15"/>
    </row>
    <row r="2461" spans="1:23" s="16" customFormat="1">
      <c r="A2461" s="15"/>
      <c r="B2461" s="15"/>
      <c r="C2461" s="15"/>
      <c r="D2461" s="15"/>
      <c r="E2461" s="15"/>
      <c r="F2461" s="15"/>
      <c r="G2461" s="15"/>
      <c r="H2461" s="15"/>
      <c r="I2461" s="15"/>
      <c r="J2461" s="15"/>
      <c r="K2461" s="15"/>
      <c r="L2461" s="27"/>
      <c r="N2461" s="15"/>
      <c r="O2461" s="15"/>
      <c r="P2461" s="15"/>
      <c r="Q2461" s="15"/>
      <c r="R2461" s="15"/>
      <c r="S2461" s="15"/>
      <c r="T2461" s="15"/>
      <c r="U2461" s="15"/>
      <c r="V2461" s="15"/>
      <c r="W2461" s="15"/>
    </row>
    <row r="2462" spans="1:23" s="16" customFormat="1">
      <c r="A2462" s="15"/>
      <c r="B2462" s="15"/>
      <c r="C2462" s="15"/>
      <c r="D2462" s="15"/>
      <c r="E2462" s="15"/>
      <c r="F2462" s="15"/>
      <c r="G2462" s="15"/>
      <c r="H2462" s="15"/>
      <c r="I2462" s="15"/>
      <c r="J2462" s="15"/>
      <c r="K2462" s="15"/>
      <c r="L2462" s="27"/>
      <c r="N2462" s="15"/>
      <c r="O2462" s="15"/>
      <c r="P2462" s="15"/>
      <c r="Q2462" s="15"/>
      <c r="R2462" s="15"/>
      <c r="S2462" s="15"/>
      <c r="T2462" s="15"/>
      <c r="U2462" s="15"/>
      <c r="V2462" s="15"/>
      <c r="W2462" s="15"/>
    </row>
    <row r="2463" spans="1:23" s="16" customFormat="1">
      <c r="A2463" s="15"/>
      <c r="B2463" s="15"/>
      <c r="C2463" s="15"/>
      <c r="D2463" s="15"/>
      <c r="E2463" s="15"/>
      <c r="F2463" s="15"/>
      <c r="G2463" s="15"/>
      <c r="H2463" s="15"/>
      <c r="I2463" s="15"/>
      <c r="J2463" s="15"/>
      <c r="K2463" s="15"/>
      <c r="L2463" s="27"/>
      <c r="N2463" s="15"/>
      <c r="O2463" s="15"/>
      <c r="P2463" s="15"/>
      <c r="Q2463" s="15"/>
      <c r="R2463" s="15"/>
      <c r="S2463" s="15"/>
      <c r="T2463" s="15"/>
      <c r="U2463" s="15"/>
      <c r="V2463" s="15"/>
      <c r="W2463" s="15"/>
    </row>
    <row r="2464" spans="1:23" s="16" customFormat="1">
      <c r="A2464" s="15"/>
      <c r="B2464" s="15"/>
      <c r="C2464" s="15"/>
      <c r="D2464" s="15"/>
      <c r="E2464" s="15"/>
      <c r="F2464" s="15"/>
      <c r="G2464" s="15"/>
      <c r="H2464" s="15"/>
      <c r="I2464" s="15"/>
      <c r="J2464" s="15"/>
      <c r="K2464" s="15"/>
      <c r="L2464" s="27"/>
      <c r="N2464" s="15"/>
      <c r="O2464" s="15"/>
      <c r="P2464" s="15"/>
      <c r="Q2464" s="15"/>
      <c r="R2464" s="15"/>
      <c r="S2464" s="15"/>
      <c r="T2464" s="15"/>
      <c r="U2464" s="15"/>
      <c r="V2464" s="15"/>
      <c r="W2464" s="15"/>
    </row>
    <row r="2465" spans="1:23" s="16" customFormat="1">
      <c r="A2465" s="15"/>
      <c r="B2465" s="15"/>
      <c r="C2465" s="15"/>
      <c r="D2465" s="15"/>
      <c r="E2465" s="15"/>
      <c r="F2465" s="15"/>
      <c r="G2465" s="15"/>
      <c r="H2465" s="15"/>
      <c r="I2465" s="15"/>
      <c r="J2465" s="15"/>
      <c r="K2465" s="15"/>
      <c r="L2465" s="27"/>
      <c r="N2465" s="15"/>
      <c r="O2465" s="15"/>
      <c r="P2465" s="15"/>
      <c r="Q2465" s="15"/>
      <c r="R2465" s="15"/>
      <c r="S2465" s="15"/>
      <c r="T2465" s="15"/>
      <c r="U2465" s="15"/>
      <c r="V2465" s="15"/>
      <c r="W2465" s="15"/>
    </row>
    <row r="2466" spans="1:23" s="16" customFormat="1">
      <c r="A2466" s="15"/>
      <c r="B2466" s="15"/>
      <c r="C2466" s="15"/>
      <c r="D2466" s="15"/>
      <c r="E2466" s="15"/>
      <c r="F2466" s="15"/>
      <c r="G2466" s="15"/>
      <c r="H2466" s="15"/>
      <c r="I2466" s="15"/>
      <c r="J2466" s="15"/>
      <c r="K2466" s="15"/>
      <c r="L2466" s="27"/>
      <c r="N2466" s="15"/>
      <c r="O2466" s="15"/>
      <c r="P2466" s="15"/>
      <c r="Q2466" s="15"/>
      <c r="R2466" s="15"/>
      <c r="S2466" s="15"/>
      <c r="T2466" s="15"/>
      <c r="U2466" s="15"/>
      <c r="V2466" s="15"/>
      <c r="W2466" s="15"/>
    </row>
    <row r="2467" spans="1:23" s="16" customFormat="1">
      <c r="A2467" s="15"/>
      <c r="B2467" s="15"/>
      <c r="C2467" s="15"/>
      <c r="D2467" s="15"/>
      <c r="E2467" s="15"/>
      <c r="F2467" s="15"/>
      <c r="G2467" s="15"/>
      <c r="H2467" s="15"/>
      <c r="I2467" s="15"/>
      <c r="J2467" s="15"/>
      <c r="K2467" s="15"/>
      <c r="L2467" s="27"/>
      <c r="N2467" s="15"/>
      <c r="O2467" s="15"/>
      <c r="P2467" s="15"/>
      <c r="Q2467" s="15"/>
      <c r="R2467" s="15"/>
      <c r="S2467" s="15"/>
      <c r="T2467" s="15"/>
      <c r="U2467" s="15"/>
      <c r="V2467" s="15"/>
      <c r="W2467" s="15"/>
    </row>
    <row r="2468" spans="1:23" s="16" customFormat="1">
      <c r="A2468" s="15"/>
      <c r="B2468" s="15"/>
      <c r="C2468" s="15"/>
      <c r="D2468" s="15"/>
      <c r="E2468" s="15"/>
      <c r="F2468" s="15"/>
      <c r="G2468" s="15"/>
      <c r="H2468" s="15"/>
      <c r="I2468" s="15"/>
      <c r="J2468" s="15"/>
      <c r="K2468" s="15"/>
      <c r="L2468" s="27"/>
      <c r="N2468" s="15"/>
      <c r="O2468" s="15"/>
      <c r="P2468" s="15"/>
      <c r="Q2468" s="15"/>
      <c r="R2468" s="15"/>
      <c r="S2468" s="15"/>
      <c r="T2468" s="15"/>
      <c r="U2468" s="15"/>
      <c r="V2468" s="15"/>
      <c r="W2468" s="15"/>
    </row>
    <row r="2469" spans="1:23" s="16" customFormat="1">
      <c r="A2469" s="15"/>
      <c r="B2469" s="15"/>
      <c r="C2469" s="15"/>
      <c r="D2469" s="15"/>
      <c r="E2469" s="15"/>
      <c r="F2469" s="15"/>
      <c r="G2469" s="15"/>
      <c r="H2469" s="15"/>
      <c r="I2469" s="15"/>
      <c r="J2469" s="15"/>
      <c r="K2469" s="15"/>
      <c r="L2469" s="27"/>
      <c r="N2469" s="15"/>
      <c r="O2469" s="15"/>
      <c r="P2469" s="15"/>
      <c r="Q2469" s="15"/>
      <c r="R2469" s="15"/>
      <c r="S2469" s="15"/>
      <c r="T2469" s="15"/>
      <c r="U2469" s="15"/>
      <c r="V2469" s="15"/>
      <c r="W2469" s="15"/>
    </row>
    <row r="2470" spans="1:23" s="16" customFormat="1">
      <c r="A2470" s="15"/>
      <c r="B2470" s="15"/>
      <c r="C2470" s="15"/>
      <c r="D2470" s="15"/>
      <c r="E2470" s="15"/>
      <c r="F2470" s="15"/>
      <c r="G2470" s="15"/>
      <c r="H2470" s="15"/>
      <c r="I2470" s="15"/>
      <c r="J2470" s="15"/>
      <c r="K2470" s="15"/>
      <c r="L2470" s="27"/>
      <c r="N2470" s="15"/>
      <c r="O2470" s="15"/>
      <c r="P2470" s="15"/>
      <c r="Q2470" s="15"/>
      <c r="R2470" s="15"/>
      <c r="S2470" s="15"/>
      <c r="T2470" s="15"/>
      <c r="U2470" s="15"/>
      <c r="V2470" s="15"/>
      <c r="W2470" s="15"/>
    </row>
    <row r="2471" spans="1:23" s="16" customFormat="1">
      <c r="A2471" s="15"/>
      <c r="B2471" s="15"/>
      <c r="C2471" s="15"/>
      <c r="D2471" s="15"/>
      <c r="E2471" s="15"/>
      <c r="F2471" s="15"/>
      <c r="G2471" s="15"/>
      <c r="H2471" s="15"/>
      <c r="I2471" s="15"/>
      <c r="J2471" s="15"/>
      <c r="K2471" s="15"/>
      <c r="L2471" s="27"/>
      <c r="N2471" s="15"/>
      <c r="O2471" s="15"/>
      <c r="P2471" s="15"/>
      <c r="Q2471" s="15"/>
      <c r="R2471" s="15"/>
      <c r="S2471" s="15"/>
      <c r="T2471" s="15"/>
      <c r="U2471" s="15"/>
      <c r="V2471" s="15"/>
      <c r="W2471" s="15"/>
    </row>
    <row r="2472" spans="1:23" s="16" customFormat="1">
      <c r="A2472" s="15"/>
      <c r="B2472" s="15"/>
      <c r="C2472" s="15"/>
      <c r="D2472" s="15"/>
      <c r="E2472" s="15"/>
      <c r="F2472" s="15"/>
      <c r="G2472" s="15"/>
      <c r="H2472" s="15"/>
      <c r="I2472" s="15"/>
      <c r="J2472" s="15"/>
      <c r="K2472" s="15"/>
      <c r="L2472" s="27"/>
      <c r="N2472" s="15"/>
      <c r="O2472" s="15"/>
      <c r="P2472" s="15"/>
      <c r="Q2472" s="15"/>
      <c r="R2472" s="15"/>
      <c r="S2472" s="15"/>
      <c r="T2472" s="15"/>
      <c r="U2472" s="15"/>
      <c r="V2472" s="15"/>
      <c r="W2472" s="15"/>
    </row>
    <row r="2473" spans="1:23" s="16" customFormat="1">
      <c r="A2473" s="15"/>
      <c r="B2473" s="15"/>
      <c r="C2473" s="15"/>
      <c r="D2473" s="15"/>
      <c r="E2473" s="15"/>
      <c r="F2473" s="15"/>
      <c r="G2473" s="15"/>
      <c r="H2473" s="15"/>
      <c r="I2473" s="15"/>
      <c r="J2473" s="15"/>
      <c r="K2473" s="15"/>
      <c r="L2473" s="27"/>
      <c r="N2473" s="15"/>
      <c r="O2473" s="15"/>
      <c r="P2473" s="15"/>
      <c r="Q2473" s="15"/>
      <c r="R2473" s="15"/>
      <c r="S2473" s="15"/>
      <c r="T2473" s="15"/>
      <c r="U2473" s="15"/>
      <c r="V2473" s="15"/>
      <c r="W2473" s="15"/>
    </row>
    <row r="2474" spans="1:23" s="16" customFormat="1">
      <c r="A2474" s="15"/>
      <c r="B2474" s="15"/>
      <c r="C2474" s="15"/>
      <c r="D2474" s="15"/>
      <c r="E2474" s="15"/>
      <c r="F2474" s="15"/>
      <c r="G2474" s="15"/>
      <c r="H2474" s="15"/>
      <c r="I2474" s="15"/>
      <c r="J2474" s="15"/>
      <c r="K2474" s="15"/>
      <c r="L2474" s="27"/>
      <c r="N2474" s="15"/>
      <c r="O2474" s="15"/>
      <c r="P2474" s="15"/>
      <c r="Q2474" s="15"/>
      <c r="R2474" s="15"/>
      <c r="S2474" s="15"/>
      <c r="T2474" s="15"/>
      <c r="U2474" s="15"/>
      <c r="V2474" s="15"/>
      <c r="W2474" s="15"/>
    </row>
    <row r="2475" spans="1:23" s="16" customFormat="1">
      <c r="A2475" s="15"/>
      <c r="B2475" s="15"/>
      <c r="C2475" s="15"/>
      <c r="D2475" s="15"/>
      <c r="E2475" s="15"/>
      <c r="F2475" s="15"/>
      <c r="G2475" s="15"/>
      <c r="H2475" s="15"/>
      <c r="I2475" s="15"/>
      <c r="J2475" s="15"/>
      <c r="K2475" s="15"/>
      <c r="L2475" s="27"/>
      <c r="N2475" s="15"/>
      <c r="O2475" s="15"/>
      <c r="P2475" s="15"/>
      <c r="Q2475" s="15"/>
      <c r="R2475" s="15"/>
      <c r="S2475" s="15"/>
      <c r="T2475" s="15"/>
      <c r="U2475" s="15"/>
      <c r="V2475" s="15"/>
      <c r="W2475" s="15"/>
    </row>
    <row r="2476" spans="1:23" s="16" customFormat="1">
      <c r="A2476" s="15"/>
      <c r="B2476" s="15"/>
      <c r="C2476" s="15"/>
      <c r="D2476" s="15"/>
      <c r="E2476" s="15"/>
      <c r="F2476" s="15"/>
      <c r="G2476" s="15"/>
      <c r="H2476" s="15"/>
      <c r="I2476" s="15"/>
      <c r="J2476" s="15"/>
      <c r="K2476" s="15"/>
      <c r="L2476" s="27"/>
      <c r="N2476" s="15"/>
      <c r="O2476" s="15"/>
      <c r="P2476" s="15"/>
      <c r="Q2476" s="15"/>
      <c r="R2476" s="15"/>
      <c r="S2476" s="15"/>
      <c r="T2476" s="15"/>
      <c r="U2476" s="15"/>
      <c r="V2476" s="15"/>
      <c r="W2476" s="15"/>
    </row>
    <row r="2477" spans="1:23" s="16" customFormat="1">
      <c r="A2477" s="15"/>
      <c r="B2477" s="15"/>
      <c r="C2477" s="15"/>
      <c r="D2477" s="15"/>
      <c r="E2477" s="15"/>
      <c r="F2477" s="15"/>
      <c r="G2477" s="15"/>
      <c r="H2477" s="15"/>
      <c r="I2477" s="15"/>
      <c r="J2477" s="15"/>
      <c r="K2477" s="15"/>
      <c r="L2477" s="27"/>
      <c r="N2477" s="15"/>
      <c r="O2477" s="15"/>
      <c r="P2477" s="15"/>
      <c r="Q2477" s="15"/>
      <c r="R2477" s="15"/>
      <c r="S2477" s="15"/>
      <c r="T2477" s="15"/>
      <c r="U2477" s="15"/>
      <c r="V2477" s="15"/>
      <c r="W2477" s="15"/>
    </row>
    <row r="2478" spans="1:23" s="16" customFormat="1">
      <c r="A2478" s="15"/>
      <c r="B2478" s="15"/>
      <c r="C2478" s="15"/>
      <c r="D2478" s="15"/>
      <c r="E2478" s="15"/>
      <c r="F2478" s="15"/>
      <c r="G2478" s="15"/>
      <c r="H2478" s="15"/>
      <c r="I2478" s="15"/>
      <c r="J2478" s="15"/>
      <c r="K2478" s="15"/>
      <c r="L2478" s="27"/>
      <c r="N2478" s="15"/>
      <c r="O2478" s="15"/>
      <c r="P2478" s="15"/>
      <c r="Q2478" s="15"/>
      <c r="R2478" s="15"/>
      <c r="S2478" s="15"/>
      <c r="T2478" s="15"/>
      <c r="U2478" s="15"/>
      <c r="V2478" s="15"/>
      <c r="W2478" s="15"/>
    </row>
    <row r="2479" spans="1:23" s="16" customFormat="1">
      <c r="A2479" s="15"/>
      <c r="B2479" s="15"/>
      <c r="C2479" s="15"/>
      <c r="D2479" s="15"/>
      <c r="E2479" s="15"/>
      <c r="F2479" s="15"/>
      <c r="G2479" s="15"/>
      <c r="H2479" s="15"/>
      <c r="I2479" s="15"/>
      <c r="J2479" s="15"/>
      <c r="K2479" s="15"/>
      <c r="L2479" s="27"/>
      <c r="N2479" s="15"/>
      <c r="O2479" s="15"/>
      <c r="P2479" s="15"/>
      <c r="Q2479" s="15"/>
      <c r="R2479" s="15"/>
      <c r="S2479" s="15"/>
      <c r="T2479" s="15"/>
      <c r="U2479" s="15"/>
      <c r="V2479" s="15"/>
      <c r="W2479" s="15"/>
    </row>
    <row r="2480" spans="1:23" s="16" customFormat="1">
      <c r="A2480" s="15"/>
      <c r="B2480" s="15"/>
      <c r="C2480" s="15"/>
      <c r="D2480" s="15"/>
      <c r="E2480" s="15"/>
      <c r="F2480" s="15"/>
      <c r="G2480" s="15"/>
      <c r="H2480" s="15"/>
      <c r="I2480" s="15"/>
      <c r="J2480" s="15"/>
      <c r="K2480" s="15"/>
      <c r="L2480" s="27"/>
      <c r="N2480" s="15"/>
      <c r="O2480" s="15"/>
      <c r="P2480" s="15"/>
      <c r="Q2480" s="15"/>
      <c r="R2480" s="15"/>
      <c r="S2480" s="15"/>
      <c r="T2480" s="15"/>
      <c r="U2480" s="15"/>
      <c r="V2480" s="15"/>
      <c r="W2480" s="15"/>
    </row>
    <row r="2481" spans="1:23" s="16" customFormat="1">
      <c r="A2481" s="15"/>
      <c r="B2481" s="15"/>
      <c r="C2481" s="15"/>
      <c r="D2481" s="15"/>
      <c r="E2481" s="15"/>
      <c r="F2481" s="15"/>
      <c r="G2481" s="15"/>
      <c r="H2481" s="15"/>
      <c r="I2481" s="15"/>
      <c r="J2481" s="15"/>
      <c r="K2481" s="15"/>
      <c r="L2481" s="27"/>
      <c r="N2481" s="15"/>
      <c r="O2481" s="15"/>
      <c r="P2481" s="15"/>
      <c r="Q2481" s="15"/>
      <c r="R2481" s="15"/>
      <c r="S2481" s="15"/>
      <c r="T2481" s="15"/>
      <c r="U2481" s="15"/>
      <c r="V2481" s="15"/>
      <c r="W2481" s="15"/>
    </row>
    <row r="2482" spans="1:23" s="16" customFormat="1">
      <c r="A2482" s="15"/>
      <c r="B2482" s="15"/>
      <c r="C2482" s="15"/>
      <c r="D2482" s="15"/>
      <c r="E2482" s="15"/>
      <c r="F2482" s="15"/>
      <c r="G2482" s="15"/>
      <c r="H2482" s="15"/>
      <c r="I2482" s="15"/>
      <c r="J2482" s="15"/>
      <c r="K2482" s="15"/>
      <c r="L2482" s="27"/>
      <c r="N2482" s="15"/>
      <c r="O2482" s="15"/>
      <c r="P2482" s="15"/>
      <c r="Q2482" s="15"/>
      <c r="R2482" s="15"/>
      <c r="S2482" s="15"/>
      <c r="T2482" s="15"/>
      <c r="U2482" s="15"/>
      <c r="V2482" s="15"/>
      <c r="W2482" s="15"/>
    </row>
    <row r="2483" spans="1:23" s="16" customFormat="1">
      <c r="A2483" s="15"/>
      <c r="B2483" s="15"/>
      <c r="C2483" s="15"/>
      <c r="D2483" s="15"/>
      <c r="E2483" s="15"/>
      <c r="F2483" s="15"/>
      <c r="G2483" s="15"/>
      <c r="H2483" s="15"/>
      <c r="I2483" s="15"/>
      <c r="J2483" s="15"/>
      <c r="K2483" s="15"/>
      <c r="L2483" s="27"/>
      <c r="N2483" s="15"/>
      <c r="O2483" s="15"/>
      <c r="P2483" s="15"/>
      <c r="Q2483" s="15"/>
      <c r="R2483" s="15"/>
      <c r="S2483" s="15"/>
      <c r="T2483" s="15"/>
      <c r="U2483" s="15"/>
      <c r="V2483" s="15"/>
      <c r="W2483" s="15"/>
    </row>
    <row r="2484" spans="1:23" s="16" customFormat="1">
      <c r="A2484" s="15"/>
      <c r="B2484" s="15"/>
      <c r="C2484" s="15"/>
      <c r="D2484" s="15"/>
      <c r="E2484" s="15"/>
      <c r="F2484" s="15"/>
      <c r="G2484" s="15"/>
      <c r="H2484" s="15"/>
      <c r="I2484" s="15"/>
      <c r="J2484" s="15"/>
      <c r="K2484" s="15"/>
      <c r="L2484" s="27"/>
      <c r="N2484" s="15"/>
      <c r="O2484" s="15"/>
      <c r="P2484" s="15"/>
      <c r="Q2484" s="15"/>
      <c r="R2484" s="15"/>
      <c r="S2484" s="15"/>
      <c r="T2484" s="15"/>
      <c r="U2484" s="15"/>
      <c r="V2484" s="15"/>
      <c r="W2484" s="15"/>
    </row>
    <row r="2485" spans="1:23" s="16" customFormat="1">
      <c r="A2485" s="15"/>
      <c r="B2485" s="15"/>
      <c r="C2485" s="15"/>
      <c r="D2485" s="15"/>
      <c r="E2485" s="15"/>
      <c r="F2485" s="15"/>
      <c r="G2485" s="15"/>
      <c r="H2485" s="15"/>
      <c r="I2485" s="15"/>
      <c r="J2485" s="15"/>
      <c r="K2485" s="15"/>
      <c r="L2485" s="27"/>
      <c r="N2485" s="15"/>
      <c r="O2485" s="15"/>
      <c r="P2485" s="15"/>
      <c r="Q2485" s="15"/>
      <c r="R2485" s="15"/>
      <c r="S2485" s="15"/>
      <c r="T2485" s="15"/>
      <c r="U2485" s="15"/>
      <c r="V2485" s="15"/>
      <c r="W2485" s="15"/>
    </row>
    <row r="2486" spans="1:23" s="16" customFormat="1">
      <c r="A2486" s="15"/>
      <c r="B2486" s="15"/>
      <c r="C2486" s="15"/>
      <c r="D2486" s="15"/>
      <c r="E2486" s="15"/>
      <c r="F2486" s="15"/>
      <c r="G2486" s="15"/>
      <c r="H2486" s="15"/>
      <c r="I2486" s="15"/>
      <c r="J2486" s="15"/>
      <c r="K2486" s="15"/>
      <c r="L2486" s="27"/>
      <c r="N2486" s="15"/>
      <c r="O2486" s="15"/>
      <c r="P2486" s="15"/>
      <c r="Q2486" s="15"/>
      <c r="R2486" s="15"/>
      <c r="S2486" s="15"/>
      <c r="T2486" s="15"/>
      <c r="U2486" s="15"/>
      <c r="V2486" s="15"/>
      <c r="W2486" s="15"/>
    </row>
    <row r="2487" spans="1:23" s="16" customFormat="1">
      <c r="A2487" s="15"/>
      <c r="B2487" s="15"/>
      <c r="C2487" s="15"/>
      <c r="D2487" s="15"/>
      <c r="E2487" s="15"/>
      <c r="F2487" s="15"/>
      <c r="G2487" s="15"/>
      <c r="H2487" s="15"/>
      <c r="I2487" s="15"/>
      <c r="J2487" s="15"/>
      <c r="K2487" s="15"/>
      <c r="L2487" s="27"/>
      <c r="N2487" s="15"/>
      <c r="O2487" s="15"/>
      <c r="P2487" s="15"/>
      <c r="Q2487" s="15"/>
      <c r="R2487" s="15"/>
      <c r="S2487" s="15"/>
      <c r="T2487" s="15"/>
      <c r="U2487" s="15"/>
      <c r="V2487" s="15"/>
      <c r="W2487" s="15"/>
    </row>
    <row r="2488" spans="1:23" s="16" customFormat="1">
      <c r="A2488" s="15"/>
      <c r="B2488" s="15"/>
      <c r="C2488" s="15"/>
      <c r="D2488" s="15"/>
      <c r="E2488" s="15"/>
      <c r="F2488" s="15"/>
      <c r="G2488" s="15"/>
      <c r="H2488" s="15"/>
      <c r="I2488" s="15"/>
      <c r="J2488" s="15"/>
      <c r="K2488" s="15"/>
      <c r="L2488" s="27"/>
      <c r="N2488" s="15"/>
      <c r="O2488" s="15"/>
      <c r="P2488" s="15"/>
      <c r="Q2488" s="15"/>
      <c r="R2488" s="15"/>
      <c r="S2488" s="15"/>
      <c r="T2488" s="15"/>
      <c r="U2488" s="15"/>
      <c r="V2488" s="15"/>
      <c r="W2488" s="15"/>
    </row>
    <row r="2489" spans="1:23" s="16" customFormat="1">
      <c r="A2489" s="15"/>
      <c r="B2489" s="15"/>
      <c r="C2489" s="15"/>
      <c r="D2489" s="15"/>
      <c r="E2489" s="15"/>
      <c r="F2489" s="15"/>
      <c r="G2489" s="15"/>
      <c r="H2489" s="15"/>
      <c r="I2489" s="15"/>
      <c r="J2489" s="15"/>
      <c r="K2489" s="15"/>
      <c r="L2489" s="27"/>
      <c r="N2489" s="15"/>
      <c r="O2489" s="15"/>
      <c r="P2489" s="15"/>
      <c r="Q2489" s="15"/>
      <c r="R2489" s="15"/>
      <c r="S2489" s="15"/>
      <c r="T2489" s="15"/>
      <c r="U2489" s="15"/>
      <c r="V2489" s="15"/>
      <c r="W2489" s="15"/>
    </row>
    <row r="2490" spans="1:23" s="16" customFormat="1">
      <c r="A2490" s="15"/>
      <c r="B2490" s="15"/>
      <c r="C2490" s="15"/>
      <c r="D2490" s="15"/>
      <c r="E2490" s="15"/>
      <c r="F2490" s="15"/>
      <c r="G2490" s="15"/>
      <c r="H2490" s="15"/>
      <c r="I2490" s="15"/>
      <c r="J2490" s="15"/>
      <c r="K2490" s="15"/>
      <c r="L2490" s="27"/>
      <c r="N2490" s="15"/>
      <c r="O2490" s="15"/>
      <c r="P2490" s="15"/>
      <c r="Q2490" s="15"/>
      <c r="R2490" s="15"/>
      <c r="S2490" s="15"/>
      <c r="T2490" s="15"/>
      <c r="U2490" s="15"/>
      <c r="V2490" s="15"/>
      <c r="W2490" s="15"/>
    </row>
    <row r="2491" spans="1:23" s="16" customFormat="1">
      <c r="A2491" s="15"/>
      <c r="B2491" s="15"/>
      <c r="C2491" s="15"/>
      <c r="D2491" s="15"/>
      <c r="E2491" s="15"/>
      <c r="F2491" s="15"/>
      <c r="G2491" s="15"/>
      <c r="H2491" s="15"/>
      <c r="I2491" s="15"/>
      <c r="J2491" s="15"/>
      <c r="K2491" s="15"/>
      <c r="L2491" s="27"/>
      <c r="N2491" s="15"/>
      <c r="O2491" s="15"/>
      <c r="P2491" s="15"/>
      <c r="Q2491" s="15"/>
      <c r="R2491" s="15"/>
      <c r="S2491" s="15"/>
      <c r="T2491" s="15"/>
      <c r="U2491" s="15"/>
      <c r="V2491" s="15"/>
      <c r="W2491" s="15"/>
    </row>
    <row r="2492" spans="1:23" s="16" customFormat="1">
      <c r="A2492" s="15"/>
      <c r="B2492" s="15"/>
      <c r="C2492" s="15"/>
      <c r="D2492" s="15"/>
      <c r="E2492" s="15"/>
      <c r="F2492" s="15"/>
      <c r="G2492" s="15"/>
      <c r="H2492" s="15"/>
      <c r="I2492" s="15"/>
      <c r="J2492" s="15"/>
      <c r="K2492" s="15"/>
      <c r="L2492" s="27"/>
      <c r="N2492" s="15"/>
      <c r="O2492" s="15"/>
      <c r="P2492" s="15"/>
      <c r="Q2492" s="15"/>
      <c r="R2492" s="15"/>
      <c r="S2492" s="15"/>
      <c r="T2492" s="15"/>
      <c r="U2492" s="15"/>
      <c r="V2492" s="15"/>
      <c r="W2492" s="15"/>
    </row>
    <row r="2493" spans="1:23" s="16" customFormat="1">
      <c r="A2493" s="15"/>
      <c r="B2493" s="15"/>
      <c r="C2493" s="15"/>
      <c r="D2493" s="15"/>
      <c r="E2493" s="15"/>
      <c r="F2493" s="15"/>
      <c r="G2493" s="15"/>
      <c r="H2493" s="15"/>
      <c r="I2493" s="15"/>
      <c r="J2493" s="15"/>
      <c r="K2493" s="15"/>
      <c r="L2493" s="27"/>
      <c r="N2493" s="15"/>
      <c r="O2493" s="15"/>
      <c r="P2493" s="15"/>
      <c r="Q2493" s="15"/>
      <c r="R2493" s="15"/>
      <c r="S2493" s="15"/>
      <c r="T2493" s="15"/>
      <c r="U2493" s="15"/>
      <c r="V2493" s="15"/>
      <c r="W2493" s="15"/>
    </row>
    <row r="2494" spans="1:23" s="16" customFormat="1">
      <c r="A2494" s="15"/>
      <c r="B2494" s="15"/>
      <c r="C2494" s="15"/>
      <c r="D2494" s="15"/>
      <c r="E2494" s="15"/>
      <c r="F2494" s="15"/>
      <c r="G2494" s="15"/>
      <c r="H2494" s="15"/>
      <c r="I2494" s="15"/>
      <c r="J2494" s="15"/>
      <c r="K2494" s="15"/>
      <c r="L2494" s="27"/>
      <c r="N2494" s="15"/>
      <c r="O2494" s="15"/>
      <c r="P2494" s="15"/>
      <c r="Q2494" s="15"/>
      <c r="R2494" s="15"/>
      <c r="S2494" s="15"/>
      <c r="T2494" s="15"/>
      <c r="U2494" s="15"/>
      <c r="V2494" s="15"/>
      <c r="W2494" s="15"/>
    </row>
    <row r="2495" spans="1:23" s="16" customFormat="1">
      <c r="A2495" s="15"/>
      <c r="B2495" s="15"/>
      <c r="C2495" s="15"/>
      <c r="D2495" s="15"/>
      <c r="E2495" s="15"/>
      <c r="F2495" s="15"/>
      <c r="G2495" s="15"/>
      <c r="H2495" s="15"/>
      <c r="I2495" s="15"/>
      <c r="J2495" s="15"/>
      <c r="K2495" s="15"/>
      <c r="L2495" s="27"/>
      <c r="N2495" s="15"/>
      <c r="O2495" s="15"/>
      <c r="P2495" s="15"/>
      <c r="Q2495" s="15"/>
      <c r="R2495" s="15"/>
      <c r="S2495" s="15"/>
      <c r="T2495" s="15"/>
      <c r="U2495" s="15"/>
      <c r="V2495" s="15"/>
      <c r="W2495" s="15"/>
    </row>
    <row r="2496" spans="1:23" s="16" customFormat="1">
      <c r="A2496" s="15"/>
      <c r="B2496" s="15"/>
      <c r="C2496" s="15"/>
      <c r="D2496" s="15"/>
      <c r="E2496" s="15"/>
      <c r="F2496" s="15"/>
      <c r="G2496" s="15"/>
      <c r="H2496" s="15"/>
      <c r="I2496" s="15"/>
      <c r="J2496" s="15"/>
      <c r="K2496" s="15"/>
      <c r="L2496" s="27"/>
      <c r="N2496" s="15"/>
      <c r="O2496" s="15"/>
      <c r="P2496" s="15"/>
      <c r="Q2496" s="15"/>
      <c r="R2496" s="15"/>
      <c r="S2496" s="15"/>
      <c r="T2496" s="15"/>
      <c r="U2496" s="15"/>
      <c r="V2496" s="15"/>
      <c r="W2496" s="15"/>
    </row>
    <row r="2497" spans="1:23" s="16" customFormat="1">
      <c r="A2497" s="15"/>
      <c r="B2497" s="15"/>
      <c r="C2497" s="15"/>
      <c r="D2497" s="15"/>
      <c r="E2497" s="15"/>
      <c r="F2497" s="15"/>
      <c r="G2497" s="15"/>
      <c r="H2497" s="15"/>
      <c r="I2497" s="15"/>
      <c r="J2497" s="15"/>
      <c r="K2497" s="15"/>
      <c r="L2497" s="27"/>
      <c r="N2497" s="15"/>
      <c r="O2497" s="15"/>
      <c r="P2497" s="15"/>
      <c r="Q2497" s="15"/>
      <c r="R2497" s="15"/>
      <c r="S2497" s="15"/>
      <c r="T2497" s="15"/>
      <c r="U2497" s="15"/>
      <c r="V2497" s="15"/>
      <c r="W2497" s="15"/>
    </row>
    <row r="2498" spans="1:23" s="16" customFormat="1">
      <c r="A2498" s="15"/>
      <c r="B2498" s="15"/>
      <c r="C2498" s="15"/>
      <c r="D2498" s="15"/>
      <c r="E2498" s="15"/>
      <c r="F2498" s="15"/>
      <c r="G2498" s="15"/>
      <c r="H2498" s="15"/>
      <c r="I2498" s="15"/>
      <c r="J2498" s="15"/>
      <c r="K2498" s="15"/>
      <c r="L2498" s="27"/>
      <c r="N2498" s="15"/>
      <c r="O2498" s="15"/>
      <c r="P2498" s="15"/>
      <c r="Q2498" s="15"/>
      <c r="R2498" s="15"/>
      <c r="S2498" s="15"/>
      <c r="T2498" s="15"/>
      <c r="U2498" s="15"/>
      <c r="V2498" s="15"/>
      <c r="W2498" s="15"/>
    </row>
    <row r="2499" spans="1:23" s="16" customFormat="1">
      <c r="A2499" s="15"/>
      <c r="B2499" s="15"/>
      <c r="C2499" s="15"/>
      <c r="D2499" s="15"/>
      <c r="E2499" s="15"/>
      <c r="F2499" s="15"/>
      <c r="G2499" s="15"/>
      <c r="H2499" s="15"/>
      <c r="I2499" s="15"/>
      <c r="J2499" s="15"/>
      <c r="K2499" s="15"/>
      <c r="L2499" s="27"/>
      <c r="N2499" s="15"/>
      <c r="O2499" s="15"/>
      <c r="P2499" s="15"/>
      <c r="Q2499" s="15"/>
      <c r="R2499" s="15"/>
      <c r="S2499" s="15"/>
      <c r="T2499" s="15"/>
      <c r="U2499" s="15"/>
      <c r="V2499" s="15"/>
      <c r="W2499" s="15"/>
    </row>
    <row r="2500" spans="1:23" s="16" customFormat="1">
      <c r="A2500" s="15"/>
      <c r="B2500" s="15"/>
      <c r="C2500" s="15"/>
      <c r="D2500" s="15"/>
      <c r="E2500" s="15"/>
      <c r="F2500" s="15"/>
      <c r="G2500" s="15"/>
      <c r="H2500" s="15"/>
      <c r="I2500" s="15"/>
      <c r="J2500" s="15"/>
      <c r="K2500" s="15"/>
      <c r="L2500" s="27"/>
      <c r="N2500" s="15"/>
      <c r="O2500" s="15"/>
      <c r="P2500" s="15"/>
      <c r="Q2500" s="15"/>
      <c r="R2500" s="15"/>
      <c r="S2500" s="15"/>
      <c r="T2500" s="15"/>
      <c r="U2500" s="15"/>
      <c r="V2500" s="15"/>
      <c r="W2500" s="15"/>
    </row>
    <row r="2501" spans="1:23" s="16" customFormat="1">
      <c r="A2501" s="15"/>
      <c r="B2501" s="15"/>
      <c r="C2501" s="15"/>
      <c r="D2501" s="15"/>
      <c r="E2501" s="15"/>
      <c r="F2501" s="15"/>
      <c r="G2501" s="15"/>
      <c r="H2501" s="15"/>
      <c r="I2501" s="15"/>
      <c r="J2501" s="15"/>
      <c r="K2501" s="15"/>
      <c r="L2501" s="27"/>
      <c r="N2501" s="15"/>
      <c r="O2501" s="15"/>
      <c r="P2501" s="15"/>
      <c r="Q2501" s="15"/>
      <c r="R2501" s="15"/>
      <c r="S2501" s="15"/>
      <c r="T2501" s="15"/>
      <c r="U2501" s="15"/>
      <c r="V2501" s="15"/>
      <c r="W2501" s="15"/>
    </row>
    <row r="2502" spans="1:23" s="16" customFormat="1">
      <c r="A2502" s="15"/>
      <c r="B2502" s="15"/>
      <c r="C2502" s="15"/>
      <c r="D2502" s="15"/>
      <c r="E2502" s="15"/>
      <c r="F2502" s="15"/>
      <c r="G2502" s="15"/>
      <c r="H2502" s="15"/>
      <c r="I2502" s="15"/>
      <c r="J2502" s="15"/>
      <c r="K2502" s="15"/>
      <c r="L2502" s="27"/>
      <c r="N2502" s="15"/>
      <c r="O2502" s="15"/>
      <c r="P2502" s="15"/>
      <c r="Q2502" s="15"/>
      <c r="R2502" s="15"/>
      <c r="S2502" s="15"/>
      <c r="T2502" s="15"/>
      <c r="U2502" s="15"/>
      <c r="V2502" s="15"/>
      <c r="W2502" s="15"/>
    </row>
    <row r="2503" spans="1:23" s="16" customFormat="1">
      <c r="A2503" s="15"/>
      <c r="B2503" s="15"/>
      <c r="C2503" s="15"/>
      <c r="D2503" s="15"/>
      <c r="E2503" s="15"/>
      <c r="F2503" s="15"/>
      <c r="G2503" s="15"/>
      <c r="H2503" s="15"/>
      <c r="I2503" s="15"/>
      <c r="J2503" s="15"/>
      <c r="K2503" s="15"/>
      <c r="L2503" s="27"/>
      <c r="N2503" s="15"/>
      <c r="O2503" s="15"/>
      <c r="P2503" s="15"/>
      <c r="Q2503" s="15"/>
      <c r="R2503" s="15"/>
      <c r="S2503" s="15"/>
      <c r="T2503" s="15"/>
      <c r="U2503" s="15"/>
      <c r="V2503" s="15"/>
      <c r="W2503" s="15"/>
    </row>
    <row r="2504" spans="1:23" s="16" customFormat="1">
      <c r="A2504" s="15"/>
      <c r="B2504" s="15"/>
      <c r="C2504" s="15"/>
      <c r="D2504" s="15"/>
      <c r="E2504" s="15"/>
      <c r="F2504" s="15"/>
      <c r="G2504" s="15"/>
      <c r="H2504" s="15"/>
      <c r="I2504" s="15"/>
      <c r="J2504" s="15"/>
      <c r="K2504" s="15"/>
      <c r="L2504" s="27"/>
      <c r="N2504" s="15"/>
      <c r="O2504" s="15"/>
      <c r="P2504" s="15"/>
      <c r="Q2504" s="15"/>
      <c r="R2504" s="15"/>
      <c r="S2504" s="15"/>
      <c r="T2504" s="15"/>
      <c r="U2504" s="15"/>
      <c r="V2504" s="15"/>
      <c r="W2504" s="15"/>
    </row>
    <row r="2505" spans="1:23" s="16" customFormat="1">
      <c r="A2505" s="15"/>
      <c r="B2505" s="15"/>
      <c r="C2505" s="15"/>
      <c r="D2505" s="15"/>
      <c r="E2505" s="15"/>
      <c r="F2505" s="15"/>
      <c r="G2505" s="15"/>
      <c r="H2505" s="15"/>
      <c r="I2505" s="15"/>
      <c r="J2505" s="15"/>
      <c r="K2505" s="15"/>
      <c r="L2505" s="27"/>
      <c r="N2505" s="15"/>
      <c r="O2505" s="15"/>
      <c r="P2505" s="15"/>
      <c r="Q2505" s="15"/>
      <c r="R2505" s="15"/>
      <c r="S2505" s="15"/>
      <c r="T2505" s="15"/>
      <c r="U2505" s="15"/>
      <c r="V2505" s="15"/>
      <c r="W2505" s="15"/>
    </row>
    <row r="2506" spans="1:23" s="16" customFormat="1">
      <c r="A2506" s="15"/>
      <c r="B2506" s="15"/>
      <c r="C2506" s="15"/>
      <c r="D2506" s="15"/>
      <c r="E2506" s="15"/>
      <c r="F2506" s="15"/>
      <c r="G2506" s="15"/>
      <c r="H2506" s="15"/>
      <c r="I2506" s="15"/>
      <c r="J2506" s="15"/>
      <c r="K2506" s="15"/>
      <c r="L2506" s="27"/>
      <c r="N2506" s="15"/>
      <c r="O2506" s="15"/>
      <c r="P2506" s="15"/>
      <c r="Q2506" s="15"/>
      <c r="R2506" s="15"/>
      <c r="S2506" s="15"/>
      <c r="T2506" s="15"/>
      <c r="U2506" s="15"/>
      <c r="V2506" s="15"/>
      <c r="W2506" s="15"/>
    </row>
    <row r="2507" spans="1:23" s="16" customFormat="1">
      <c r="A2507" s="15"/>
      <c r="B2507" s="15"/>
      <c r="C2507" s="15"/>
      <c r="D2507" s="15"/>
      <c r="E2507" s="15"/>
      <c r="F2507" s="15"/>
      <c r="G2507" s="15"/>
      <c r="H2507" s="15"/>
      <c r="I2507" s="15"/>
      <c r="J2507" s="15"/>
      <c r="K2507" s="15"/>
      <c r="L2507" s="27"/>
      <c r="N2507" s="15"/>
      <c r="O2507" s="15"/>
      <c r="P2507" s="15"/>
      <c r="Q2507" s="15"/>
      <c r="R2507" s="15"/>
      <c r="S2507" s="15"/>
      <c r="T2507" s="15"/>
      <c r="U2507" s="15"/>
      <c r="V2507" s="15"/>
      <c r="W2507" s="15"/>
    </row>
    <row r="2508" spans="1:23" s="16" customFormat="1">
      <c r="A2508" s="15"/>
      <c r="B2508" s="15"/>
      <c r="C2508" s="15"/>
      <c r="D2508" s="15"/>
      <c r="E2508" s="15"/>
      <c r="F2508" s="15"/>
      <c r="G2508" s="15"/>
      <c r="H2508" s="15"/>
      <c r="I2508" s="15"/>
      <c r="J2508" s="15"/>
      <c r="K2508" s="15"/>
      <c r="L2508" s="27"/>
      <c r="N2508" s="15"/>
      <c r="O2508" s="15"/>
      <c r="P2508" s="15"/>
      <c r="Q2508" s="15"/>
      <c r="R2508" s="15"/>
      <c r="S2508" s="15"/>
      <c r="T2508" s="15"/>
      <c r="U2508" s="15"/>
      <c r="V2508" s="15"/>
      <c r="W2508" s="15"/>
    </row>
    <row r="2509" spans="1:23" s="16" customFormat="1">
      <c r="A2509" s="15"/>
      <c r="B2509" s="15"/>
      <c r="C2509" s="15"/>
      <c r="D2509" s="15"/>
      <c r="E2509" s="15"/>
      <c r="F2509" s="15"/>
      <c r="G2509" s="15"/>
      <c r="H2509" s="15"/>
      <c r="I2509" s="15"/>
      <c r="J2509" s="15"/>
      <c r="K2509" s="15"/>
      <c r="L2509" s="27"/>
      <c r="N2509" s="15"/>
      <c r="O2509" s="15"/>
      <c r="P2509" s="15"/>
      <c r="Q2509" s="15"/>
      <c r="R2509" s="15"/>
      <c r="S2509" s="15"/>
      <c r="T2509" s="15"/>
      <c r="U2509" s="15"/>
      <c r="V2509" s="15"/>
      <c r="W2509" s="15"/>
    </row>
    <row r="2510" spans="1:23" s="16" customFormat="1">
      <c r="A2510" s="15"/>
      <c r="B2510" s="15"/>
      <c r="C2510" s="15"/>
      <c r="D2510" s="15"/>
      <c r="E2510" s="15"/>
      <c r="F2510" s="15"/>
      <c r="G2510" s="15"/>
      <c r="H2510" s="15"/>
      <c r="I2510" s="15"/>
      <c r="J2510" s="15"/>
      <c r="K2510" s="15"/>
      <c r="L2510" s="27"/>
      <c r="N2510" s="15"/>
      <c r="O2510" s="15"/>
      <c r="P2510" s="15"/>
      <c r="Q2510" s="15"/>
      <c r="R2510" s="15"/>
      <c r="S2510" s="15"/>
      <c r="T2510" s="15"/>
      <c r="U2510" s="15"/>
      <c r="V2510" s="15"/>
      <c r="W2510" s="15"/>
    </row>
    <row r="2511" spans="1:23" s="16" customFormat="1">
      <c r="A2511" s="15"/>
      <c r="B2511" s="15"/>
      <c r="C2511" s="15"/>
      <c r="D2511" s="15"/>
      <c r="E2511" s="15"/>
      <c r="F2511" s="15"/>
      <c r="G2511" s="15"/>
      <c r="H2511" s="15"/>
      <c r="I2511" s="15"/>
      <c r="J2511" s="15"/>
      <c r="K2511" s="15"/>
      <c r="L2511" s="27"/>
      <c r="N2511" s="15"/>
      <c r="O2511" s="15"/>
      <c r="P2511" s="15"/>
      <c r="Q2511" s="15"/>
      <c r="R2511" s="15"/>
      <c r="S2511" s="15"/>
      <c r="T2511" s="15"/>
      <c r="U2511" s="15"/>
      <c r="V2511" s="15"/>
      <c r="W2511" s="15"/>
    </row>
    <row r="2512" spans="1:23" s="16" customFormat="1">
      <c r="A2512" s="15"/>
      <c r="B2512" s="15"/>
      <c r="C2512" s="15"/>
      <c r="D2512" s="15"/>
      <c r="E2512" s="15"/>
      <c r="F2512" s="15"/>
      <c r="G2512" s="15"/>
      <c r="H2512" s="15"/>
      <c r="I2512" s="15"/>
      <c r="J2512" s="15"/>
      <c r="K2512" s="15"/>
      <c r="L2512" s="27"/>
      <c r="N2512" s="15"/>
      <c r="O2512" s="15"/>
      <c r="P2512" s="15"/>
      <c r="Q2512" s="15"/>
      <c r="R2512" s="15"/>
      <c r="S2512" s="15"/>
      <c r="T2512" s="15"/>
      <c r="U2512" s="15"/>
      <c r="V2512" s="15"/>
      <c r="W2512" s="15"/>
    </row>
    <row r="2513" spans="1:23" s="16" customFormat="1">
      <c r="A2513" s="15"/>
      <c r="B2513" s="15"/>
      <c r="C2513" s="15"/>
      <c r="D2513" s="15"/>
      <c r="E2513" s="15"/>
      <c r="F2513" s="15"/>
      <c r="G2513" s="15"/>
      <c r="H2513" s="15"/>
      <c r="I2513" s="15"/>
      <c r="J2513" s="15"/>
      <c r="K2513" s="15"/>
      <c r="L2513" s="27"/>
      <c r="N2513" s="15"/>
      <c r="O2513" s="15"/>
      <c r="P2513" s="15"/>
      <c r="Q2513" s="15"/>
      <c r="R2513" s="15"/>
      <c r="S2513" s="15"/>
      <c r="T2513" s="15"/>
      <c r="U2513" s="15"/>
      <c r="V2513" s="15"/>
      <c r="W2513" s="15"/>
    </row>
    <row r="2514" spans="1:23" s="16" customFormat="1">
      <c r="A2514" s="15"/>
      <c r="B2514" s="15"/>
      <c r="C2514" s="15"/>
      <c r="D2514" s="15"/>
      <c r="E2514" s="15"/>
      <c r="F2514" s="15"/>
      <c r="G2514" s="15"/>
      <c r="H2514" s="15"/>
      <c r="I2514" s="15"/>
      <c r="J2514" s="15"/>
      <c r="K2514" s="15"/>
      <c r="L2514" s="27"/>
      <c r="N2514" s="15"/>
      <c r="O2514" s="15"/>
      <c r="P2514" s="15"/>
      <c r="Q2514" s="15"/>
      <c r="R2514" s="15"/>
      <c r="S2514" s="15"/>
      <c r="T2514" s="15"/>
      <c r="U2514" s="15"/>
      <c r="V2514" s="15"/>
      <c r="W2514" s="15"/>
    </row>
    <row r="2515" spans="1:23" s="16" customFormat="1">
      <c r="A2515" s="15"/>
      <c r="B2515" s="15"/>
      <c r="C2515" s="15"/>
      <c r="D2515" s="15"/>
      <c r="E2515" s="15"/>
      <c r="F2515" s="15"/>
      <c r="G2515" s="15"/>
      <c r="H2515" s="15"/>
      <c r="I2515" s="15"/>
      <c r="J2515" s="15"/>
      <c r="K2515" s="15"/>
      <c r="L2515" s="27"/>
      <c r="N2515" s="15"/>
      <c r="O2515" s="15"/>
      <c r="P2515" s="15"/>
      <c r="Q2515" s="15"/>
      <c r="R2515" s="15"/>
      <c r="S2515" s="15"/>
      <c r="T2515" s="15"/>
      <c r="U2515" s="15"/>
      <c r="V2515" s="15"/>
      <c r="W2515" s="15"/>
    </row>
    <row r="2516" spans="1:23" s="16" customFormat="1">
      <c r="A2516" s="15"/>
      <c r="B2516" s="15"/>
      <c r="C2516" s="15"/>
      <c r="D2516" s="15"/>
      <c r="E2516" s="15"/>
      <c r="F2516" s="15"/>
      <c r="G2516" s="15"/>
      <c r="H2516" s="15"/>
      <c r="I2516" s="15"/>
      <c r="J2516" s="15"/>
      <c r="K2516" s="15"/>
      <c r="L2516" s="27"/>
      <c r="N2516" s="15"/>
      <c r="O2516" s="15"/>
      <c r="P2516" s="15"/>
      <c r="Q2516" s="15"/>
      <c r="R2516" s="15"/>
      <c r="S2516" s="15"/>
      <c r="T2516" s="15"/>
      <c r="U2516" s="15"/>
      <c r="V2516" s="15"/>
      <c r="W2516" s="15"/>
    </row>
    <row r="2517" spans="1:23" s="16" customFormat="1">
      <c r="A2517" s="15"/>
      <c r="B2517" s="15"/>
      <c r="C2517" s="15"/>
      <c r="D2517" s="15"/>
      <c r="E2517" s="15"/>
      <c r="F2517" s="15"/>
      <c r="G2517" s="15"/>
      <c r="H2517" s="15"/>
      <c r="I2517" s="15"/>
      <c r="J2517" s="15"/>
      <c r="K2517" s="15"/>
      <c r="L2517" s="27"/>
      <c r="N2517" s="15"/>
      <c r="O2517" s="15"/>
      <c r="P2517" s="15"/>
      <c r="Q2517" s="15"/>
      <c r="R2517" s="15"/>
      <c r="S2517" s="15"/>
      <c r="T2517" s="15"/>
      <c r="U2517" s="15"/>
      <c r="V2517" s="15"/>
      <c r="W2517" s="15"/>
    </row>
    <row r="2518" spans="1:23" s="16" customFormat="1">
      <c r="A2518" s="15"/>
      <c r="B2518" s="15"/>
      <c r="C2518" s="15"/>
      <c r="D2518" s="15"/>
      <c r="E2518" s="15"/>
      <c r="F2518" s="15"/>
      <c r="G2518" s="15"/>
      <c r="H2518" s="15"/>
      <c r="I2518" s="15"/>
      <c r="J2518" s="15"/>
      <c r="K2518" s="15"/>
      <c r="L2518" s="27"/>
      <c r="N2518" s="15"/>
      <c r="O2518" s="15"/>
      <c r="P2518" s="15"/>
      <c r="Q2518" s="15"/>
      <c r="R2518" s="15"/>
      <c r="S2518" s="15"/>
      <c r="T2518" s="15"/>
      <c r="U2518" s="15"/>
      <c r="V2518" s="15"/>
      <c r="W2518" s="15"/>
    </row>
    <row r="2519" spans="1:23" s="16" customFormat="1">
      <c r="A2519" s="15"/>
      <c r="B2519" s="15"/>
      <c r="C2519" s="15"/>
      <c r="D2519" s="15"/>
      <c r="E2519" s="15"/>
      <c r="F2519" s="15"/>
      <c r="G2519" s="15"/>
      <c r="H2519" s="15"/>
      <c r="I2519" s="15"/>
      <c r="J2519" s="15"/>
      <c r="K2519" s="15"/>
      <c r="L2519" s="27"/>
      <c r="N2519" s="15"/>
      <c r="O2519" s="15"/>
      <c r="P2519" s="15"/>
      <c r="Q2519" s="15"/>
      <c r="R2519" s="15"/>
      <c r="S2519" s="15"/>
      <c r="T2519" s="15"/>
      <c r="U2519" s="15"/>
      <c r="V2519" s="15"/>
      <c r="W2519" s="15"/>
    </row>
    <row r="2520" spans="1:23" s="16" customFormat="1">
      <c r="A2520" s="15"/>
      <c r="B2520" s="15"/>
      <c r="C2520" s="15"/>
      <c r="D2520" s="15"/>
      <c r="E2520" s="15"/>
      <c r="F2520" s="15"/>
      <c r="G2520" s="15"/>
      <c r="H2520" s="15"/>
      <c r="I2520" s="15"/>
      <c r="J2520" s="15"/>
      <c r="K2520" s="15"/>
      <c r="L2520" s="27"/>
      <c r="N2520" s="15"/>
      <c r="O2520" s="15"/>
      <c r="P2520" s="15"/>
      <c r="Q2520" s="15"/>
      <c r="R2520" s="15"/>
      <c r="S2520" s="15"/>
      <c r="T2520" s="15"/>
      <c r="U2520" s="15"/>
      <c r="V2520" s="15"/>
      <c r="W2520" s="15"/>
    </row>
    <row r="2521" spans="1:23" s="16" customFormat="1">
      <c r="A2521" s="15"/>
      <c r="B2521" s="15"/>
      <c r="C2521" s="15"/>
      <c r="D2521" s="15"/>
      <c r="E2521" s="15"/>
      <c r="F2521" s="15"/>
      <c r="G2521" s="15"/>
      <c r="H2521" s="15"/>
      <c r="I2521" s="15"/>
      <c r="J2521" s="15"/>
      <c r="K2521" s="15"/>
      <c r="L2521" s="27"/>
      <c r="N2521" s="15"/>
      <c r="O2521" s="15"/>
      <c r="P2521" s="15"/>
      <c r="Q2521" s="15"/>
      <c r="R2521" s="15"/>
      <c r="S2521" s="15"/>
      <c r="T2521" s="15"/>
      <c r="U2521" s="15"/>
      <c r="V2521" s="15"/>
      <c r="W2521" s="15"/>
    </row>
    <row r="2522" spans="1:23" s="16" customFormat="1">
      <c r="A2522" s="15"/>
      <c r="B2522" s="15"/>
      <c r="C2522" s="15"/>
      <c r="D2522" s="15"/>
      <c r="E2522" s="15"/>
      <c r="F2522" s="15"/>
      <c r="G2522" s="15"/>
      <c r="H2522" s="15"/>
      <c r="I2522" s="15"/>
      <c r="J2522" s="15"/>
      <c r="K2522" s="15"/>
      <c r="L2522" s="27"/>
      <c r="N2522" s="15"/>
      <c r="O2522" s="15"/>
      <c r="P2522" s="15"/>
      <c r="Q2522" s="15"/>
      <c r="R2522" s="15"/>
      <c r="S2522" s="15"/>
      <c r="T2522" s="15"/>
      <c r="U2522" s="15"/>
      <c r="V2522" s="15"/>
      <c r="W2522" s="15"/>
    </row>
    <row r="2523" spans="1:23" s="16" customFormat="1">
      <c r="A2523" s="15"/>
      <c r="B2523" s="15"/>
      <c r="C2523" s="15"/>
      <c r="D2523" s="15"/>
      <c r="E2523" s="15"/>
      <c r="F2523" s="15"/>
      <c r="G2523" s="15"/>
      <c r="H2523" s="15"/>
      <c r="I2523" s="15"/>
      <c r="J2523" s="15"/>
      <c r="K2523" s="15"/>
      <c r="L2523" s="27"/>
      <c r="N2523" s="15"/>
      <c r="O2523" s="15"/>
      <c r="P2523" s="15"/>
      <c r="Q2523" s="15"/>
      <c r="R2523" s="15"/>
      <c r="S2523" s="15"/>
      <c r="T2523" s="15"/>
      <c r="U2523" s="15"/>
      <c r="V2523" s="15"/>
      <c r="W2523" s="15"/>
    </row>
    <row r="2524" spans="1:23" s="16" customFormat="1">
      <c r="A2524" s="15"/>
      <c r="B2524" s="15"/>
      <c r="C2524" s="15"/>
      <c r="D2524" s="15"/>
      <c r="E2524" s="15"/>
      <c r="F2524" s="15"/>
      <c r="G2524" s="15"/>
      <c r="H2524" s="15"/>
      <c r="I2524" s="15"/>
      <c r="J2524" s="15"/>
      <c r="K2524" s="15"/>
      <c r="L2524" s="27"/>
      <c r="N2524" s="15"/>
      <c r="O2524" s="15"/>
      <c r="P2524" s="15"/>
      <c r="Q2524" s="15"/>
      <c r="R2524" s="15"/>
      <c r="S2524" s="15"/>
      <c r="T2524" s="15"/>
      <c r="U2524" s="15"/>
      <c r="V2524" s="15"/>
      <c r="W2524" s="15"/>
    </row>
    <row r="2525" spans="1:23" s="16" customFormat="1">
      <c r="A2525" s="15"/>
      <c r="B2525" s="15"/>
      <c r="C2525" s="15"/>
      <c r="D2525" s="15"/>
      <c r="E2525" s="15"/>
      <c r="F2525" s="15"/>
      <c r="G2525" s="15"/>
      <c r="H2525" s="15"/>
      <c r="I2525" s="15"/>
      <c r="J2525" s="15"/>
      <c r="K2525" s="15"/>
      <c r="L2525" s="27"/>
      <c r="N2525" s="15"/>
      <c r="O2525" s="15"/>
      <c r="P2525" s="15"/>
      <c r="Q2525" s="15"/>
      <c r="R2525" s="15"/>
      <c r="S2525" s="15"/>
      <c r="T2525" s="15"/>
      <c r="U2525" s="15"/>
      <c r="V2525" s="15"/>
      <c r="W2525" s="15"/>
    </row>
    <row r="2526" spans="1:23" s="16" customFormat="1">
      <c r="A2526" s="15"/>
      <c r="B2526" s="15"/>
      <c r="C2526" s="15"/>
      <c r="D2526" s="15"/>
      <c r="E2526" s="15"/>
      <c r="F2526" s="15"/>
      <c r="G2526" s="15"/>
      <c r="H2526" s="15"/>
      <c r="I2526" s="15"/>
      <c r="J2526" s="15"/>
      <c r="K2526" s="15"/>
      <c r="L2526" s="27"/>
      <c r="N2526" s="15"/>
      <c r="O2526" s="15"/>
      <c r="P2526" s="15"/>
      <c r="Q2526" s="15"/>
      <c r="R2526" s="15"/>
      <c r="S2526" s="15"/>
      <c r="T2526" s="15"/>
      <c r="U2526" s="15"/>
      <c r="V2526" s="15"/>
      <c r="W2526" s="15"/>
    </row>
    <row r="2527" spans="1:23" s="16" customFormat="1">
      <c r="A2527" s="15"/>
      <c r="B2527" s="15"/>
      <c r="C2527" s="15"/>
      <c r="D2527" s="15"/>
      <c r="E2527" s="15"/>
      <c r="F2527" s="15"/>
      <c r="G2527" s="15"/>
      <c r="H2527" s="15"/>
      <c r="I2527" s="15"/>
      <c r="J2527" s="15"/>
      <c r="K2527" s="15"/>
      <c r="L2527" s="27"/>
      <c r="N2527" s="15"/>
      <c r="O2527" s="15"/>
      <c r="P2527" s="15"/>
      <c r="Q2527" s="15"/>
      <c r="R2527" s="15"/>
      <c r="S2527" s="15"/>
      <c r="T2527" s="15"/>
      <c r="U2527" s="15"/>
      <c r="V2527" s="15"/>
      <c r="W2527" s="15"/>
    </row>
    <row r="2528" spans="1:23" s="16" customFormat="1">
      <c r="A2528" s="15"/>
      <c r="B2528" s="15"/>
      <c r="C2528" s="15"/>
      <c r="D2528" s="15"/>
      <c r="E2528" s="15"/>
      <c r="F2528" s="15"/>
      <c r="G2528" s="15"/>
      <c r="H2528" s="15"/>
      <c r="I2528" s="15"/>
      <c r="J2528" s="15"/>
      <c r="K2528" s="15"/>
      <c r="L2528" s="27"/>
      <c r="N2528" s="15"/>
      <c r="O2528" s="15"/>
      <c r="P2528" s="15"/>
      <c r="Q2528" s="15"/>
      <c r="R2528" s="15"/>
      <c r="S2528" s="15"/>
      <c r="T2528" s="15"/>
      <c r="U2528" s="15"/>
      <c r="V2528" s="15"/>
      <c r="W2528" s="15"/>
    </row>
    <row r="2529" spans="1:23" s="16" customFormat="1">
      <c r="A2529" s="15"/>
      <c r="B2529" s="15"/>
      <c r="C2529" s="15"/>
      <c r="D2529" s="15"/>
      <c r="E2529" s="15"/>
      <c r="F2529" s="15"/>
      <c r="G2529" s="15"/>
      <c r="H2529" s="15"/>
      <c r="I2529" s="15"/>
      <c r="J2529" s="15"/>
      <c r="K2529" s="15"/>
      <c r="L2529" s="27"/>
      <c r="N2529" s="15"/>
      <c r="O2529" s="15"/>
      <c r="P2529" s="15"/>
      <c r="Q2529" s="15"/>
      <c r="R2529" s="15"/>
      <c r="S2529" s="15"/>
      <c r="T2529" s="15"/>
      <c r="U2529" s="15"/>
      <c r="V2529" s="15"/>
      <c r="W2529" s="15"/>
    </row>
    <row r="2530" spans="1:23" s="16" customFormat="1">
      <c r="A2530" s="15"/>
      <c r="B2530" s="15"/>
      <c r="C2530" s="15"/>
      <c r="D2530" s="15"/>
      <c r="E2530" s="15"/>
      <c r="F2530" s="15"/>
      <c r="G2530" s="15"/>
      <c r="H2530" s="15"/>
      <c r="I2530" s="15"/>
      <c r="J2530" s="15"/>
      <c r="K2530" s="15"/>
      <c r="L2530" s="27"/>
      <c r="N2530" s="15"/>
      <c r="O2530" s="15"/>
      <c r="P2530" s="15"/>
      <c r="Q2530" s="15"/>
      <c r="R2530" s="15"/>
      <c r="S2530" s="15"/>
      <c r="T2530" s="15"/>
      <c r="U2530" s="15"/>
      <c r="V2530" s="15"/>
      <c r="W2530" s="15"/>
    </row>
    <row r="2531" spans="1:23" s="16" customFormat="1">
      <c r="A2531" s="15"/>
      <c r="B2531" s="15"/>
      <c r="C2531" s="15"/>
      <c r="D2531" s="15"/>
      <c r="E2531" s="15"/>
      <c r="F2531" s="15"/>
      <c r="G2531" s="15"/>
      <c r="H2531" s="15"/>
      <c r="I2531" s="15"/>
      <c r="J2531" s="15"/>
      <c r="K2531" s="15"/>
      <c r="L2531" s="27"/>
      <c r="N2531" s="15"/>
      <c r="O2531" s="15"/>
      <c r="P2531" s="15"/>
      <c r="Q2531" s="15"/>
      <c r="R2531" s="15"/>
      <c r="S2531" s="15"/>
      <c r="T2531" s="15"/>
      <c r="U2531" s="15"/>
      <c r="V2531" s="15"/>
      <c r="W2531" s="15"/>
    </row>
    <row r="2532" spans="1:23" s="16" customFormat="1">
      <c r="A2532" s="15"/>
      <c r="B2532" s="15"/>
      <c r="C2532" s="15"/>
      <c r="D2532" s="15"/>
      <c r="E2532" s="15"/>
      <c r="F2532" s="15"/>
      <c r="G2532" s="15"/>
      <c r="H2532" s="15"/>
      <c r="I2532" s="15"/>
      <c r="J2532" s="15"/>
      <c r="K2532" s="15"/>
      <c r="L2532" s="27"/>
      <c r="N2532" s="15"/>
      <c r="O2532" s="15"/>
      <c r="P2532" s="15"/>
      <c r="Q2532" s="15"/>
      <c r="R2532" s="15"/>
      <c r="S2532" s="15"/>
      <c r="T2532" s="15"/>
      <c r="U2532" s="15"/>
      <c r="V2532" s="15"/>
      <c r="W2532" s="15"/>
    </row>
    <row r="2533" spans="1:23" s="16" customFormat="1">
      <c r="A2533" s="15"/>
      <c r="B2533" s="15"/>
      <c r="C2533" s="15"/>
      <c r="D2533" s="15"/>
      <c r="E2533" s="15"/>
      <c r="F2533" s="15"/>
      <c r="G2533" s="15"/>
      <c r="H2533" s="15"/>
      <c r="I2533" s="15"/>
      <c r="J2533" s="15"/>
      <c r="K2533" s="15"/>
      <c r="L2533" s="27"/>
      <c r="N2533" s="15"/>
      <c r="O2533" s="15"/>
      <c r="P2533" s="15"/>
      <c r="Q2533" s="15"/>
      <c r="R2533" s="15"/>
      <c r="S2533" s="15"/>
      <c r="T2533" s="15"/>
      <c r="U2533" s="15"/>
      <c r="V2533" s="15"/>
      <c r="W2533" s="15"/>
    </row>
    <row r="2534" spans="1:23" s="16" customFormat="1">
      <c r="A2534" s="15"/>
      <c r="B2534" s="15"/>
      <c r="C2534" s="15"/>
      <c r="D2534" s="15"/>
      <c r="E2534" s="15"/>
      <c r="F2534" s="15"/>
      <c r="G2534" s="15"/>
      <c r="H2534" s="15"/>
      <c r="I2534" s="15"/>
      <c r="J2534" s="15"/>
      <c r="K2534" s="15"/>
      <c r="L2534" s="27"/>
      <c r="N2534" s="15"/>
      <c r="O2534" s="15"/>
      <c r="P2534" s="15"/>
      <c r="Q2534" s="15"/>
      <c r="R2534" s="15"/>
      <c r="S2534" s="15"/>
      <c r="T2534" s="15"/>
      <c r="U2534" s="15"/>
      <c r="V2534" s="15"/>
      <c r="W2534" s="15"/>
    </row>
    <row r="2535" spans="1:23" s="16" customFormat="1">
      <c r="A2535" s="15"/>
      <c r="B2535" s="15"/>
      <c r="C2535" s="15"/>
      <c r="D2535" s="15"/>
      <c r="E2535" s="15"/>
      <c r="F2535" s="15"/>
      <c r="G2535" s="15"/>
      <c r="H2535" s="15"/>
      <c r="I2535" s="15"/>
      <c r="J2535" s="15"/>
      <c r="K2535" s="15"/>
      <c r="L2535" s="27"/>
      <c r="N2535" s="15"/>
      <c r="O2535" s="15"/>
      <c r="P2535" s="15"/>
      <c r="Q2535" s="15"/>
      <c r="R2535" s="15"/>
      <c r="S2535" s="15"/>
      <c r="T2535" s="15"/>
      <c r="U2535" s="15"/>
      <c r="V2535" s="15"/>
      <c r="W2535" s="15"/>
    </row>
    <row r="2536" spans="1:23" s="16" customFormat="1">
      <c r="A2536" s="15"/>
      <c r="B2536" s="15"/>
      <c r="C2536" s="15"/>
      <c r="D2536" s="15"/>
      <c r="E2536" s="15"/>
      <c r="F2536" s="15"/>
      <c r="G2536" s="15"/>
      <c r="H2536" s="15"/>
      <c r="I2536" s="15"/>
      <c r="J2536" s="15"/>
      <c r="K2536" s="15"/>
      <c r="L2536" s="27"/>
      <c r="N2536" s="15"/>
      <c r="O2536" s="15"/>
      <c r="P2536" s="15"/>
      <c r="Q2536" s="15"/>
      <c r="R2536" s="15"/>
      <c r="S2536" s="15"/>
      <c r="T2536" s="15"/>
      <c r="U2536" s="15"/>
      <c r="V2536" s="15"/>
      <c r="W2536" s="15"/>
    </row>
    <row r="2537" spans="1:23" s="16" customFormat="1">
      <c r="A2537" s="15"/>
      <c r="B2537" s="15"/>
      <c r="C2537" s="15"/>
      <c r="D2537" s="15"/>
      <c r="E2537" s="15"/>
      <c r="F2537" s="15"/>
      <c r="G2537" s="15"/>
      <c r="H2537" s="15"/>
      <c r="I2537" s="15"/>
      <c r="J2537" s="15"/>
      <c r="K2537" s="15"/>
      <c r="L2537" s="27"/>
      <c r="N2537" s="15"/>
      <c r="O2537" s="15"/>
      <c r="P2537" s="15"/>
      <c r="Q2537" s="15"/>
      <c r="R2537" s="15"/>
      <c r="S2537" s="15"/>
      <c r="T2537" s="15"/>
      <c r="U2537" s="15"/>
      <c r="V2537" s="15"/>
      <c r="W2537" s="15"/>
    </row>
    <row r="2538" spans="1:23" s="16" customFormat="1">
      <c r="A2538" s="15"/>
      <c r="B2538" s="15"/>
      <c r="C2538" s="15"/>
      <c r="D2538" s="15"/>
      <c r="E2538" s="15"/>
      <c r="F2538" s="15"/>
      <c r="G2538" s="15"/>
      <c r="H2538" s="15"/>
      <c r="I2538" s="15"/>
      <c r="J2538" s="15"/>
      <c r="K2538" s="15"/>
      <c r="L2538" s="27"/>
      <c r="N2538" s="15"/>
      <c r="O2538" s="15"/>
      <c r="P2538" s="15"/>
      <c r="Q2538" s="15"/>
      <c r="R2538" s="15"/>
      <c r="S2538" s="15"/>
      <c r="T2538" s="15"/>
      <c r="U2538" s="15"/>
      <c r="V2538" s="15"/>
      <c r="W2538" s="15"/>
    </row>
    <row r="2539" spans="1:23" s="16" customFormat="1">
      <c r="A2539" s="15"/>
      <c r="B2539" s="15"/>
      <c r="C2539" s="15"/>
      <c r="D2539" s="15"/>
      <c r="E2539" s="15"/>
      <c r="F2539" s="15"/>
      <c r="G2539" s="15"/>
      <c r="H2539" s="15"/>
      <c r="I2539" s="15"/>
      <c r="J2539" s="15"/>
      <c r="K2539" s="15"/>
      <c r="L2539" s="27"/>
      <c r="N2539" s="15"/>
      <c r="O2539" s="15"/>
      <c r="P2539" s="15"/>
      <c r="Q2539" s="15"/>
      <c r="R2539" s="15"/>
      <c r="S2539" s="15"/>
      <c r="T2539" s="15"/>
      <c r="U2539" s="15"/>
      <c r="V2539" s="15"/>
      <c r="W2539" s="15"/>
    </row>
    <row r="2540" spans="1:23" s="16" customFormat="1">
      <c r="A2540" s="15"/>
      <c r="B2540" s="15"/>
      <c r="C2540" s="15"/>
      <c r="D2540" s="15"/>
      <c r="E2540" s="15"/>
      <c r="F2540" s="15"/>
      <c r="G2540" s="15"/>
      <c r="H2540" s="15"/>
      <c r="I2540" s="15"/>
      <c r="J2540" s="15"/>
      <c r="K2540" s="15"/>
      <c r="L2540" s="27"/>
      <c r="N2540" s="15"/>
      <c r="O2540" s="15"/>
      <c r="P2540" s="15"/>
      <c r="Q2540" s="15"/>
      <c r="R2540" s="15"/>
      <c r="S2540" s="15"/>
      <c r="T2540" s="15"/>
      <c r="U2540" s="15"/>
      <c r="V2540" s="15"/>
      <c r="W2540" s="15"/>
    </row>
    <row r="2541" spans="1:23" s="16" customFormat="1">
      <c r="A2541" s="15"/>
      <c r="B2541" s="15"/>
      <c r="C2541" s="15"/>
      <c r="D2541" s="15"/>
      <c r="E2541" s="15"/>
      <c r="F2541" s="15"/>
      <c r="G2541" s="15"/>
      <c r="H2541" s="15"/>
      <c r="I2541" s="15"/>
      <c r="J2541" s="15"/>
      <c r="K2541" s="15"/>
      <c r="L2541" s="27"/>
      <c r="N2541" s="15"/>
      <c r="O2541" s="15"/>
      <c r="P2541" s="15"/>
      <c r="Q2541" s="15"/>
      <c r="R2541" s="15"/>
      <c r="S2541" s="15"/>
      <c r="T2541" s="15"/>
      <c r="U2541" s="15"/>
      <c r="V2541" s="15"/>
      <c r="W2541" s="15"/>
    </row>
    <row r="2542" spans="1:23" s="16" customFormat="1">
      <c r="A2542" s="15"/>
      <c r="B2542" s="15"/>
      <c r="C2542" s="15"/>
      <c r="D2542" s="15"/>
      <c r="E2542" s="15"/>
      <c r="F2542" s="15"/>
      <c r="G2542" s="15"/>
      <c r="H2542" s="15"/>
      <c r="I2542" s="15"/>
      <c r="J2542" s="15"/>
      <c r="K2542" s="15"/>
      <c r="L2542" s="27"/>
      <c r="N2542" s="15"/>
      <c r="O2542" s="15"/>
      <c r="P2542" s="15"/>
      <c r="Q2542" s="15"/>
      <c r="R2542" s="15"/>
      <c r="S2542" s="15"/>
      <c r="T2542" s="15"/>
      <c r="U2542" s="15"/>
      <c r="V2542" s="15"/>
      <c r="W2542" s="15"/>
    </row>
    <row r="2543" spans="1:23" s="16" customFormat="1">
      <c r="A2543" s="15"/>
      <c r="B2543" s="15"/>
      <c r="C2543" s="15"/>
      <c r="D2543" s="15"/>
      <c r="E2543" s="15"/>
      <c r="F2543" s="15"/>
      <c r="G2543" s="15"/>
      <c r="H2543" s="15"/>
      <c r="I2543" s="15"/>
      <c r="J2543" s="15"/>
      <c r="K2543" s="15"/>
      <c r="L2543" s="27"/>
      <c r="N2543" s="15"/>
      <c r="O2543" s="15"/>
      <c r="P2543" s="15"/>
      <c r="Q2543" s="15"/>
      <c r="R2543" s="15"/>
      <c r="S2543" s="15"/>
      <c r="T2543" s="15"/>
      <c r="U2543" s="15"/>
      <c r="V2543" s="15"/>
      <c r="W2543" s="15"/>
    </row>
    <row r="2544" spans="1:23" s="16" customFormat="1">
      <c r="A2544" s="15"/>
      <c r="B2544" s="15"/>
      <c r="C2544" s="15"/>
      <c r="D2544" s="15"/>
      <c r="E2544" s="15"/>
      <c r="F2544" s="15"/>
      <c r="G2544" s="15"/>
      <c r="H2544" s="15"/>
      <c r="I2544" s="15"/>
      <c r="J2544" s="15"/>
      <c r="K2544" s="15"/>
      <c r="L2544" s="27"/>
      <c r="N2544" s="15"/>
      <c r="O2544" s="15"/>
      <c r="P2544" s="15"/>
      <c r="Q2544" s="15"/>
      <c r="R2544" s="15"/>
      <c r="S2544" s="15"/>
      <c r="T2544" s="15"/>
      <c r="U2544" s="15"/>
      <c r="V2544" s="15"/>
      <c r="W2544" s="15"/>
    </row>
    <row r="2545" spans="1:23" s="16" customFormat="1">
      <c r="A2545" s="15"/>
      <c r="B2545" s="15"/>
      <c r="C2545" s="15"/>
      <c r="D2545" s="15"/>
      <c r="E2545" s="15"/>
      <c r="F2545" s="15"/>
      <c r="G2545" s="15"/>
      <c r="H2545" s="15"/>
      <c r="I2545" s="15"/>
      <c r="J2545" s="15"/>
      <c r="K2545" s="15"/>
      <c r="L2545" s="27"/>
      <c r="N2545" s="15"/>
      <c r="O2545" s="15"/>
      <c r="P2545" s="15"/>
      <c r="Q2545" s="15"/>
      <c r="R2545" s="15"/>
      <c r="S2545" s="15"/>
      <c r="T2545" s="15"/>
      <c r="U2545" s="15"/>
      <c r="V2545" s="15"/>
      <c r="W2545" s="15"/>
    </row>
    <row r="2546" spans="1:23" s="16" customFormat="1">
      <c r="A2546" s="15"/>
      <c r="B2546" s="15"/>
      <c r="C2546" s="15"/>
      <c r="D2546" s="15"/>
      <c r="E2546" s="15"/>
      <c r="F2546" s="15"/>
      <c r="G2546" s="15"/>
      <c r="H2546" s="15"/>
      <c r="I2546" s="15"/>
      <c r="J2546" s="15"/>
      <c r="K2546" s="15"/>
      <c r="L2546" s="27"/>
      <c r="N2546" s="15"/>
      <c r="O2546" s="15"/>
      <c r="P2546" s="15"/>
      <c r="Q2546" s="15"/>
      <c r="R2546" s="15"/>
      <c r="S2546" s="15"/>
      <c r="T2546" s="15"/>
      <c r="U2546" s="15"/>
      <c r="V2546" s="15"/>
      <c r="W2546" s="15"/>
    </row>
    <row r="2547" spans="1:23" s="16" customFormat="1">
      <c r="A2547" s="15"/>
      <c r="B2547" s="15"/>
      <c r="C2547" s="15"/>
      <c r="D2547" s="15"/>
      <c r="E2547" s="15"/>
      <c r="F2547" s="15"/>
      <c r="G2547" s="15"/>
      <c r="H2547" s="15"/>
      <c r="I2547" s="15"/>
      <c r="J2547" s="15"/>
      <c r="K2547" s="15"/>
      <c r="L2547" s="27"/>
      <c r="N2547" s="15"/>
      <c r="O2547" s="15"/>
      <c r="P2547" s="15"/>
      <c r="Q2547" s="15"/>
      <c r="R2547" s="15"/>
      <c r="S2547" s="15"/>
      <c r="T2547" s="15"/>
      <c r="U2547" s="15"/>
      <c r="V2547" s="15"/>
      <c r="W2547" s="15"/>
    </row>
    <row r="2548" spans="1:23" s="16" customFormat="1">
      <c r="A2548" s="15"/>
      <c r="B2548" s="15"/>
      <c r="C2548" s="15"/>
      <c r="D2548" s="15"/>
      <c r="E2548" s="15"/>
      <c r="F2548" s="15"/>
      <c r="G2548" s="15"/>
      <c r="H2548" s="15"/>
      <c r="I2548" s="15"/>
      <c r="J2548" s="15"/>
      <c r="K2548" s="15"/>
      <c r="L2548" s="27"/>
      <c r="N2548" s="15"/>
      <c r="O2548" s="15"/>
      <c r="P2548" s="15"/>
      <c r="Q2548" s="15"/>
      <c r="R2548" s="15"/>
      <c r="S2548" s="15"/>
      <c r="T2548" s="15"/>
      <c r="U2548" s="15"/>
      <c r="V2548" s="15"/>
      <c r="W2548" s="15"/>
    </row>
    <row r="2549" spans="1:23" s="16" customFormat="1">
      <c r="A2549" s="15"/>
      <c r="B2549" s="15"/>
      <c r="C2549" s="15"/>
      <c r="D2549" s="15"/>
      <c r="E2549" s="15"/>
      <c r="F2549" s="15"/>
      <c r="G2549" s="15"/>
      <c r="H2549" s="15"/>
      <c r="I2549" s="15"/>
      <c r="J2549" s="15"/>
      <c r="K2549" s="15"/>
      <c r="L2549" s="27"/>
      <c r="N2549" s="15"/>
      <c r="O2549" s="15"/>
      <c r="P2549" s="15"/>
      <c r="Q2549" s="15"/>
      <c r="R2549" s="15"/>
      <c r="S2549" s="15"/>
      <c r="T2549" s="15"/>
      <c r="U2549" s="15"/>
      <c r="V2549" s="15"/>
      <c r="W2549" s="15"/>
    </row>
    <row r="2550" spans="1:23" s="16" customFormat="1">
      <c r="A2550" s="15"/>
      <c r="B2550" s="15"/>
      <c r="C2550" s="15"/>
      <c r="D2550" s="15"/>
      <c r="E2550" s="15"/>
      <c r="F2550" s="15"/>
      <c r="G2550" s="15"/>
      <c r="H2550" s="15"/>
      <c r="I2550" s="15"/>
      <c r="J2550" s="15"/>
      <c r="K2550" s="15"/>
      <c r="L2550" s="27"/>
      <c r="N2550" s="15"/>
      <c r="O2550" s="15"/>
      <c r="P2550" s="15"/>
      <c r="Q2550" s="15"/>
      <c r="R2550" s="15"/>
      <c r="S2550" s="15"/>
      <c r="T2550" s="15"/>
      <c r="U2550" s="15"/>
      <c r="V2550" s="15"/>
      <c r="W2550" s="15"/>
    </row>
    <row r="2551" spans="1:23" s="16" customFormat="1">
      <c r="A2551" s="15"/>
      <c r="B2551" s="15"/>
      <c r="C2551" s="15"/>
      <c r="D2551" s="15"/>
      <c r="E2551" s="15"/>
      <c r="F2551" s="15"/>
      <c r="G2551" s="15"/>
      <c r="H2551" s="15"/>
      <c r="I2551" s="15"/>
      <c r="J2551" s="15"/>
      <c r="K2551" s="15"/>
      <c r="L2551" s="27"/>
      <c r="N2551" s="15"/>
      <c r="O2551" s="15"/>
      <c r="P2551" s="15"/>
      <c r="Q2551" s="15"/>
      <c r="R2551" s="15"/>
      <c r="S2551" s="15"/>
      <c r="T2551" s="15"/>
      <c r="U2551" s="15"/>
      <c r="V2551" s="15"/>
      <c r="W2551" s="15"/>
    </row>
    <row r="2552" spans="1:23" s="16" customFormat="1">
      <c r="A2552" s="15"/>
      <c r="B2552" s="15"/>
      <c r="C2552" s="15"/>
      <c r="D2552" s="15"/>
      <c r="E2552" s="15"/>
      <c r="F2552" s="15"/>
      <c r="G2552" s="15"/>
      <c r="H2552" s="15"/>
      <c r="I2552" s="15"/>
      <c r="J2552" s="15"/>
      <c r="K2552" s="15"/>
      <c r="L2552" s="27"/>
      <c r="N2552" s="15"/>
      <c r="O2552" s="15"/>
      <c r="P2552" s="15"/>
      <c r="Q2552" s="15"/>
      <c r="R2552" s="15"/>
      <c r="S2552" s="15"/>
      <c r="T2552" s="15"/>
      <c r="U2552" s="15"/>
      <c r="V2552" s="15"/>
      <c r="W2552" s="15"/>
    </row>
    <row r="2553" spans="1:23" s="16" customFormat="1">
      <c r="A2553" s="15"/>
      <c r="B2553" s="15"/>
      <c r="C2553" s="15"/>
      <c r="D2553" s="15"/>
      <c r="E2553" s="15"/>
      <c r="F2553" s="15"/>
      <c r="G2553" s="15"/>
      <c r="H2553" s="15"/>
      <c r="I2553" s="15"/>
      <c r="J2553" s="15"/>
      <c r="K2553" s="15"/>
      <c r="L2553" s="27"/>
      <c r="N2553" s="15"/>
      <c r="O2553" s="15"/>
      <c r="P2553" s="15"/>
      <c r="Q2553" s="15"/>
      <c r="R2553" s="15"/>
      <c r="S2553" s="15"/>
      <c r="T2553" s="15"/>
      <c r="U2553" s="15"/>
      <c r="V2553" s="15"/>
      <c r="W2553" s="15"/>
    </row>
    <row r="2554" spans="1:23" s="16" customFormat="1">
      <c r="A2554" s="15"/>
      <c r="B2554" s="15"/>
      <c r="C2554" s="15"/>
      <c r="D2554" s="15"/>
      <c r="E2554" s="15"/>
      <c r="F2554" s="15"/>
      <c r="G2554" s="15"/>
      <c r="H2554" s="15"/>
      <c r="I2554" s="15"/>
      <c r="J2554" s="15"/>
      <c r="K2554" s="15"/>
      <c r="L2554" s="27"/>
      <c r="N2554" s="15"/>
      <c r="O2554" s="15"/>
      <c r="P2554" s="15"/>
      <c r="Q2554" s="15"/>
      <c r="R2554" s="15"/>
      <c r="S2554" s="15"/>
      <c r="T2554" s="15"/>
      <c r="U2554" s="15"/>
      <c r="V2554" s="15"/>
      <c r="W2554" s="15"/>
    </row>
    <row r="2555" spans="1:23" s="16" customFormat="1">
      <c r="A2555" s="15"/>
      <c r="B2555" s="15"/>
      <c r="C2555" s="15"/>
      <c r="D2555" s="15"/>
      <c r="E2555" s="15"/>
      <c r="F2555" s="15"/>
      <c r="G2555" s="15"/>
      <c r="H2555" s="15"/>
      <c r="I2555" s="15"/>
      <c r="J2555" s="15"/>
      <c r="K2555" s="15"/>
      <c r="L2555" s="27"/>
      <c r="N2555" s="15"/>
      <c r="O2555" s="15"/>
      <c r="P2555" s="15"/>
      <c r="Q2555" s="15"/>
      <c r="R2555" s="15"/>
      <c r="S2555" s="15"/>
      <c r="T2555" s="15"/>
      <c r="U2555" s="15"/>
      <c r="V2555" s="15"/>
      <c r="W2555" s="15"/>
    </row>
    <row r="2556" spans="1:23" s="16" customFormat="1">
      <c r="A2556" s="15"/>
      <c r="B2556" s="15"/>
      <c r="C2556" s="15"/>
      <c r="D2556" s="15"/>
      <c r="E2556" s="15"/>
      <c r="F2556" s="15"/>
      <c r="G2556" s="15"/>
      <c r="H2556" s="15"/>
      <c r="I2556" s="15"/>
      <c r="J2556" s="15"/>
      <c r="K2556" s="15"/>
      <c r="L2556" s="27"/>
      <c r="N2556" s="15"/>
      <c r="O2556" s="15"/>
      <c r="P2556" s="15"/>
      <c r="Q2556" s="15"/>
      <c r="R2556" s="15"/>
      <c r="S2556" s="15"/>
      <c r="T2556" s="15"/>
      <c r="U2556" s="15"/>
      <c r="V2556" s="15"/>
      <c r="W2556" s="15"/>
    </row>
    <row r="2557" spans="1:23" s="16" customFormat="1">
      <c r="A2557" s="15"/>
      <c r="B2557" s="15"/>
      <c r="C2557" s="15"/>
      <c r="D2557" s="15"/>
      <c r="E2557" s="15"/>
      <c r="F2557" s="15"/>
      <c r="G2557" s="15"/>
      <c r="H2557" s="15"/>
      <c r="I2557" s="15"/>
      <c r="J2557" s="15"/>
      <c r="K2557" s="15"/>
      <c r="L2557" s="27"/>
      <c r="N2557" s="15"/>
      <c r="O2557" s="15"/>
      <c r="P2557" s="15"/>
      <c r="Q2557" s="15"/>
      <c r="R2557" s="15"/>
      <c r="S2557" s="15"/>
      <c r="T2557" s="15"/>
      <c r="U2557" s="15"/>
      <c r="V2557" s="15"/>
      <c r="W2557" s="15"/>
    </row>
    <row r="2558" spans="1:23" s="16" customFormat="1">
      <c r="A2558" s="15"/>
      <c r="B2558" s="15"/>
      <c r="C2558" s="15"/>
      <c r="D2558" s="15"/>
      <c r="E2558" s="15"/>
      <c r="F2558" s="15"/>
      <c r="G2558" s="15"/>
      <c r="H2558" s="15"/>
      <c r="I2558" s="15"/>
      <c r="J2558" s="15"/>
      <c r="K2558" s="15"/>
      <c r="L2558" s="27"/>
      <c r="N2558" s="15"/>
      <c r="O2558" s="15"/>
      <c r="P2558" s="15"/>
      <c r="Q2558" s="15"/>
      <c r="R2558" s="15"/>
      <c r="S2558" s="15"/>
      <c r="T2558" s="15"/>
      <c r="U2558" s="15"/>
      <c r="V2558" s="15"/>
      <c r="W2558" s="15"/>
    </row>
    <row r="2559" spans="1:23" s="16" customFormat="1">
      <c r="A2559" s="15"/>
      <c r="B2559" s="15"/>
      <c r="C2559" s="15"/>
      <c r="D2559" s="15"/>
      <c r="E2559" s="15"/>
      <c r="F2559" s="15"/>
      <c r="G2559" s="15"/>
      <c r="H2559" s="15"/>
      <c r="I2559" s="15"/>
      <c r="J2559" s="15"/>
      <c r="K2559" s="15"/>
      <c r="L2559" s="27"/>
      <c r="N2559" s="15"/>
      <c r="O2559" s="15"/>
      <c r="P2559" s="15"/>
      <c r="Q2559" s="15"/>
      <c r="R2559" s="15"/>
      <c r="S2559" s="15"/>
      <c r="T2559" s="15"/>
      <c r="U2559" s="15"/>
      <c r="V2559" s="15"/>
      <c r="W2559" s="15"/>
    </row>
    <row r="2560" spans="1:23" s="16" customFormat="1">
      <c r="A2560" s="15"/>
      <c r="B2560" s="15"/>
      <c r="C2560" s="15"/>
      <c r="D2560" s="15"/>
      <c r="E2560" s="15"/>
      <c r="F2560" s="15"/>
      <c r="G2560" s="15"/>
      <c r="H2560" s="15"/>
      <c r="I2560" s="15"/>
      <c r="J2560" s="15"/>
      <c r="K2560" s="15"/>
      <c r="L2560" s="27"/>
      <c r="N2560" s="15"/>
      <c r="O2560" s="15"/>
      <c r="P2560" s="15"/>
      <c r="Q2560" s="15"/>
      <c r="R2560" s="15"/>
      <c r="S2560" s="15"/>
      <c r="T2560" s="15"/>
      <c r="U2560" s="15"/>
      <c r="V2560" s="15"/>
      <c r="W2560" s="15"/>
    </row>
    <row r="2561" spans="1:23" s="16" customFormat="1">
      <c r="A2561" s="15"/>
      <c r="B2561" s="15"/>
      <c r="C2561" s="15"/>
      <c r="D2561" s="15"/>
      <c r="E2561" s="15"/>
      <c r="F2561" s="15"/>
      <c r="G2561" s="15"/>
      <c r="H2561" s="15"/>
      <c r="I2561" s="15"/>
      <c r="J2561" s="15"/>
      <c r="K2561" s="15"/>
      <c r="L2561" s="27"/>
      <c r="N2561" s="15"/>
      <c r="O2561" s="15"/>
      <c r="P2561" s="15"/>
      <c r="Q2561" s="15"/>
      <c r="R2561" s="15"/>
      <c r="S2561" s="15"/>
      <c r="T2561" s="15"/>
      <c r="U2561" s="15"/>
      <c r="V2561" s="15"/>
      <c r="W2561" s="15"/>
    </row>
    <row r="2562" spans="1:23" s="16" customFormat="1">
      <c r="A2562" s="15"/>
      <c r="B2562" s="15"/>
      <c r="C2562" s="15"/>
      <c r="D2562" s="15"/>
      <c r="E2562" s="15"/>
      <c r="F2562" s="15"/>
      <c r="G2562" s="15"/>
      <c r="H2562" s="15"/>
      <c r="I2562" s="15"/>
      <c r="J2562" s="15"/>
      <c r="K2562" s="15"/>
      <c r="L2562" s="27"/>
      <c r="N2562" s="15"/>
      <c r="O2562" s="15"/>
      <c r="P2562" s="15"/>
      <c r="Q2562" s="15"/>
      <c r="R2562" s="15"/>
      <c r="S2562" s="15"/>
      <c r="T2562" s="15"/>
      <c r="U2562" s="15"/>
      <c r="V2562" s="15"/>
      <c r="W2562" s="15"/>
    </row>
    <row r="2563" spans="1:23" s="16" customFormat="1">
      <c r="A2563" s="15"/>
      <c r="B2563" s="15"/>
      <c r="C2563" s="15"/>
      <c r="D2563" s="15"/>
      <c r="E2563" s="15"/>
      <c r="F2563" s="15"/>
      <c r="G2563" s="15"/>
      <c r="H2563" s="15"/>
      <c r="I2563" s="15"/>
      <c r="J2563" s="15"/>
      <c r="K2563" s="15"/>
      <c r="L2563" s="27"/>
      <c r="N2563" s="15"/>
      <c r="O2563" s="15"/>
      <c r="P2563" s="15"/>
      <c r="Q2563" s="15"/>
      <c r="R2563" s="15"/>
      <c r="S2563" s="15"/>
      <c r="T2563" s="15"/>
      <c r="U2563" s="15"/>
      <c r="V2563" s="15"/>
      <c r="W2563" s="15"/>
    </row>
    <row r="2564" spans="1:23" s="16" customFormat="1">
      <c r="A2564" s="15"/>
      <c r="B2564" s="15"/>
      <c r="C2564" s="15"/>
      <c r="D2564" s="15"/>
      <c r="E2564" s="15"/>
      <c r="F2564" s="15"/>
      <c r="G2564" s="15"/>
      <c r="H2564" s="15"/>
      <c r="I2564" s="15"/>
      <c r="J2564" s="15"/>
      <c r="K2564" s="15"/>
      <c r="L2564" s="27"/>
      <c r="N2564" s="15"/>
      <c r="O2564" s="15"/>
      <c r="P2564" s="15"/>
      <c r="Q2564" s="15"/>
      <c r="R2564" s="15"/>
      <c r="S2564" s="15"/>
      <c r="T2564" s="15"/>
      <c r="U2564" s="15"/>
      <c r="V2564" s="15"/>
      <c r="W2564" s="15"/>
    </row>
    <row r="2565" spans="1:23" s="16" customFormat="1">
      <c r="A2565" s="15"/>
      <c r="B2565" s="15"/>
      <c r="C2565" s="15"/>
      <c r="D2565" s="15"/>
      <c r="E2565" s="15"/>
      <c r="F2565" s="15"/>
      <c r="G2565" s="15"/>
      <c r="H2565" s="15"/>
      <c r="I2565" s="15"/>
      <c r="J2565" s="15"/>
      <c r="K2565" s="15"/>
      <c r="L2565" s="27"/>
      <c r="N2565" s="15"/>
      <c r="O2565" s="15"/>
      <c r="P2565" s="15"/>
      <c r="Q2565" s="15"/>
      <c r="R2565" s="15"/>
      <c r="S2565" s="15"/>
      <c r="T2565" s="15"/>
      <c r="U2565" s="15"/>
      <c r="V2565" s="15"/>
      <c r="W2565" s="15"/>
    </row>
    <row r="2566" spans="1:23" s="16" customFormat="1">
      <c r="A2566" s="15"/>
      <c r="B2566" s="15"/>
      <c r="C2566" s="15"/>
      <c r="D2566" s="15"/>
      <c r="E2566" s="15"/>
      <c r="F2566" s="15"/>
      <c r="G2566" s="15"/>
      <c r="H2566" s="15"/>
      <c r="I2566" s="15"/>
      <c r="J2566" s="15"/>
      <c r="K2566" s="15"/>
      <c r="L2566" s="27"/>
      <c r="N2566" s="15"/>
      <c r="O2566" s="15"/>
      <c r="P2566" s="15"/>
      <c r="Q2566" s="15"/>
      <c r="R2566" s="15"/>
      <c r="S2566" s="15"/>
      <c r="T2566" s="15"/>
      <c r="U2566" s="15"/>
      <c r="V2566" s="15"/>
      <c r="W2566" s="15"/>
    </row>
    <row r="2567" spans="1:23" s="16" customFormat="1">
      <c r="A2567" s="15"/>
      <c r="B2567" s="15"/>
      <c r="C2567" s="15"/>
      <c r="D2567" s="15"/>
      <c r="E2567" s="15"/>
      <c r="F2567" s="15"/>
      <c r="G2567" s="15"/>
      <c r="H2567" s="15"/>
      <c r="I2567" s="15"/>
      <c r="J2567" s="15"/>
      <c r="K2567" s="15"/>
      <c r="L2567" s="27"/>
      <c r="N2567" s="15"/>
      <c r="O2567" s="15"/>
      <c r="P2567" s="15"/>
      <c r="Q2567" s="15"/>
      <c r="R2567" s="15"/>
      <c r="S2567" s="15"/>
      <c r="T2567" s="15"/>
      <c r="U2567" s="15"/>
      <c r="V2567" s="15"/>
      <c r="W2567" s="15"/>
    </row>
    <row r="2568" spans="1:23" s="16" customFormat="1">
      <c r="A2568" s="15"/>
      <c r="B2568" s="15"/>
      <c r="C2568" s="15"/>
      <c r="D2568" s="15"/>
      <c r="E2568" s="15"/>
      <c r="F2568" s="15"/>
      <c r="G2568" s="15"/>
      <c r="H2568" s="15"/>
      <c r="I2568" s="15"/>
      <c r="J2568" s="15"/>
      <c r="K2568" s="15"/>
      <c r="L2568" s="27"/>
      <c r="N2568" s="15"/>
      <c r="O2568" s="15"/>
      <c r="P2568" s="15"/>
      <c r="Q2568" s="15"/>
      <c r="R2568" s="15"/>
      <c r="S2568" s="15"/>
      <c r="T2568" s="15"/>
      <c r="U2568" s="15"/>
      <c r="V2568" s="15"/>
      <c r="W2568" s="15"/>
    </row>
    <row r="2569" spans="1:23" s="16" customFormat="1">
      <c r="A2569" s="15"/>
      <c r="B2569" s="15"/>
      <c r="C2569" s="15"/>
      <c r="D2569" s="15"/>
      <c r="E2569" s="15"/>
      <c r="F2569" s="15"/>
      <c r="G2569" s="15"/>
      <c r="H2569" s="15"/>
      <c r="I2569" s="15"/>
      <c r="J2569" s="15"/>
      <c r="K2569" s="15"/>
      <c r="L2569" s="27"/>
      <c r="N2569" s="15"/>
      <c r="O2569" s="15"/>
      <c r="P2569" s="15"/>
      <c r="Q2569" s="15"/>
      <c r="R2569" s="15"/>
      <c r="S2569" s="15"/>
      <c r="T2569" s="15"/>
      <c r="U2569" s="15"/>
      <c r="V2569" s="15"/>
      <c r="W2569" s="15"/>
    </row>
    <row r="2570" spans="1:23" s="16" customFormat="1">
      <c r="A2570" s="15"/>
      <c r="B2570" s="15"/>
      <c r="C2570" s="15"/>
      <c r="D2570" s="15"/>
      <c r="E2570" s="15"/>
      <c r="F2570" s="15"/>
      <c r="G2570" s="15"/>
      <c r="H2570" s="15"/>
      <c r="I2570" s="15"/>
      <c r="J2570" s="15"/>
      <c r="K2570" s="15"/>
      <c r="L2570" s="27"/>
      <c r="N2570" s="15"/>
      <c r="O2570" s="15"/>
      <c r="P2570" s="15"/>
      <c r="Q2570" s="15"/>
      <c r="R2570" s="15"/>
      <c r="S2570" s="15"/>
      <c r="T2570" s="15"/>
      <c r="U2570" s="15"/>
      <c r="V2570" s="15"/>
      <c r="W2570" s="15"/>
    </row>
    <row r="2571" spans="1:23" s="16" customFormat="1">
      <c r="A2571" s="15"/>
      <c r="B2571" s="15"/>
      <c r="C2571" s="15"/>
      <c r="D2571" s="15"/>
      <c r="E2571" s="15"/>
      <c r="F2571" s="15"/>
      <c r="G2571" s="15"/>
      <c r="H2571" s="15"/>
      <c r="I2571" s="15"/>
      <c r="J2571" s="15"/>
      <c r="K2571" s="15"/>
      <c r="L2571" s="27"/>
      <c r="N2571" s="15"/>
      <c r="O2571" s="15"/>
      <c r="P2571" s="15"/>
      <c r="Q2571" s="15"/>
      <c r="R2571" s="15"/>
      <c r="S2571" s="15"/>
      <c r="T2571" s="15"/>
      <c r="U2571" s="15"/>
      <c r="V2571" s="15"/>
      <c r="W2571" s="15"/>
    </row>
    <row r="2572" spans="1:23" s="16" customFormat="1">
      <c r="A2572" s="15"/>
      <c r="B2572" s="15"/>
      <c r="C2572" s="15"/>
      <c r="D2572" s="15"/>
      <c r="E2572" s="15"/>
      <c r="F2572" s="15"/>
      <c r="G2572" s="15"/>
      <c r="H2572" s="15"/>
      <c r="I2572" s="15"/>
      <c r="J2572" s="15"/>
      <c r="K2572" s="15"/>
      <c r="L2572" s="27"/>
      <c r="N2572" s="15"/>
      <c r="O2572" s="15"/>
      <c r="P2572" s="15"/>
      <c r="Q2572" s="15"/>
      <c r="R2572" s="15"/>
      <c r="S2572" s="15"/>
      <c r="T2572" s="15"/>
      <c r="U2572" s="15"/>
      <c r="V2572" s="15"/>
      <c r="W2572" s="15"/>
    </row>
    <row r="2573" spans="1:23" s="16" customFormat="1">
      <c r="A2573" s="15"/>
      <c r="B2573" s="15"/>
      <c r="C2573" s="15"/>
      <c r="D2573" s="15"/>
      <c r="E2573" s="15"/>
      <c r="F2573" s="15"/>
      <c r="G2573" s="15"/>
      <c r="H2573" s="15"/>
      <c r="I2573" s="15"/>
      <c r="J2573" s="15"/>
      <c r="K2573" s="15"/>
      <c r="L2573" s="27"/>
      <c r="N2573" s="15"/>
      <c r="O2573" s="15"/>
      <c r="P2573" s="15"/>
      <c r="Q2573" s="15"/>
      <c r="R2573" s="15"/>
      <c r="S2573" s="15"/>
      <c r="T2573" s="15"/>
      <c r="U2573" s="15"/>
      <c r="V2573" s="15"/>
      <c r="W2573" s="15"/>
    </row>
    <row r="2574" spans="1:23" s="16" customFormat="1">
      <c r="A2574" s="15"/>
      <c r="B2574" s="15"/>
      <c r="C2574" s="15"/>
      <c r="D2574" s="15"/>
      <c r="E2574" s="15"/>
      <c r="F2574" s="15"/>
      <c r="G2574" s="15"/>
      <c r="H2574" s="15"/>
      <c r="I2574" s="15"/>
      <c r="J2574" s="15"/>
      <c r="K2574" s="15"/>
      <c r="L2574" s="27"/>
      <c r="N2574" s="15"/>
      <c r="O2574" s="15"/>
      <c r="P2574" s="15"/>
      <c r="Q2574" s="15"/>
      <c r="R2574" s="15"/>
      <c r="S2574" s="15"/>
      <c r="T2574" s="15"/>
      <c r="U2574" s="15"/>
      <c r="V2574" s="15"/>
      <c r="W2574" s="15"/>
    </row>
    <row r="2575" spans="1:23" s="16" customFormat="1">
      <c r="A2575" s="15"/>
      <c r="B2575" s="15"/>
      <c r="C2575" s="15"/>
      <c r="D2575" s="15"/>
      <c r="E2575" s="15"/>
      <c r="F2575" s="15"/>
      <c r="G2575" s="15"/>
      <c r="H2575" s="15"/>
      <c r="I2575" s="15"/>
      <c r="J2575" s="15"/>
      <c r="K2575" s="15"/>
      <c r="L2575" s="27"/>
      <c r="N2575" s="15"/>
      <c r="O2575" s="15"/>
      <c r="P2575" s="15"/>
      <c r="Q2575" s="15"/>
      <c r="R2575" s="15"/>
      <c r="S2575" s="15"/>
      <c r="T2575" s="15"/>
      <c r="U2575" s="15"/>
      <c r="V2575" s="15"/>
      <c r="W2575" s="15"/>
    </row>
    <row r="2576" spans="1:23" s="16" customFormat="1">
      <c r="A2576" s="15"/>
      <c r="B2576" s="15"/>
      <c r="C2576" s="15"/>
      <c r="D2576" s="15"/>
      <c r="E2576" s="15"/>
      <c r="F2576" s="15"/>
      <c r="G2576" s="15"/>
      <c r="H2576" s="15"/>
      <c r="I2576" s="15"/>
      <c r="J2576" s="15"/>
      <c r="K2576" s="15"/>
      <c r="L2576" s="27"/>
      <c r="N2576" s="15"/>
      <c r="O2576" s="15"/>
      <c r="P2576" s="15"/>
      <c r="Q2576" s="15"/>
      <c r="R2576" s="15"/>
      <c r="S2576" s="15"/>
      <c r="T2576" s="15"/>
      <c r="U2576" s="15"/>
      <c r="V2576" s="15"/>
      <c r="W2576" s="15"/>
    </row>
    <row r="2577" spans="1:23" s="16" customFormat="1">
      <c r="A2577" s="15"/>
      <c r="B2577" s="15"/>
      <c r="C2577" s="15"/>
      <c r="D2577" s="15"/>
      <c r="E2577" s="15"/>
      <c r="F2577" s="15"/>
      <c r="G2577" s="15"/>
      <c r="H2577" s="15"/>
      <c r="I2577" s="15"/>
      <c r="J2577" s="15"/>
      <c r="K2577" s="15"/>
      <c r="L2577" s="27"/>
      <c r="N2577" s="15"/>
      <c r="O2577" s="15"/>
      <c r="P2577" s="15"/>
      <c r="Q2577" s="15"/>
      <c r="R2577" s="15"/>
      <c r="S2577" s="15"/>
      <c r="T2577" s="15"/>
      <c r="U2577" s="15"/>
      <c r="V2577" s="15"/>
      <c r="W2577" s="15"/>
    </row>
    <row r="2578" spans="1:23" s="16" customFormat="1">
      <c r="A2578" s="15"/>
      <c r="B2578" s="15"/>
      <c r="C2578" s="15"/>
      <c r="D2578" s="15"/>
      <c r="E2578" s="15"/>
      <c r="F2578" s="15"/>
      <c r="G2578" s="15"/>
      <c r="H2578" s="15"/>
      <c r="I2578" s="15"/>
      <c r="J2578" s="15"/>
      <c r="K2578" s="15"/>
      <c r="L2578" s="27"/>
      <c r="N2578" s="15"/>
      <c r="O2578" s="15"/>
      <c r="P2578" s="15"/>
      <c r="Q2578" s="15"/>
      <c r="R2578" s="15"/>
      <c r="S2578" s="15"/>
      <c r="T2578" s="15"/>
      <c r="U2578" s="15"/>
      <c r="V2578" s="15"/>
      <c r="W2578" s="15"/>
    </row>
    <row r="2579" spans="1:23" s="16" customFormat="1">
      <c r="A2579" s="15"/>
      <c r="B2579" s="15"/>
      <c r="C2579" s="15"/>
      <c r="D2579" s="15"/>
      <c r="E2579" s="15"/>
      <c r="F2579" s="15"/>
      <c r="G2579" s="15"/>
      <c r="H2579" s="15"/>
      <c r="I2579" s="15"/>
      <c r="J2579" s="15"/>
      <c r="K2579" s="15"/>
      <c r="L2579" s="27"/>
      <c r="N2579" s="15"/>
      <c r="O2579" s="15"/>
      <c r="P2579" s="15"/>
      <c r="Q2579" s="15"/>
      <c r="R2579" s="15"/>
      <c r="S2579" s="15"/>
      <c r="T2579" s="15"/>
      <c r="U2579" s="15"/>
      <c r="V2579" s="15"/>
      <c r="W2579" s="15"/>
    </row>
    <row r="2580" spans="1:23" s="16" customFormat="1">
      <c r="A2580" s="15"/>
      <c r="B2580" s="15"/>
      <c r="C2580" s="15"/>
      <c r="D2580" s="15"/>
      <c r="E2580" s="15"/>
      <c r="F2580" s="15"/>
      <c r="G2580" s="15"/>
      <c r="H2580" s="15"/>
      <c r="I2580" s="15"/>
      <c r="J2580" s="15"/>
      <c r="K2580" s="15"/>
      <c r="L2580" s="27"/>
      <c r="N2580" s="15"/>
      <c r="O2580" s="15"/>
      <c r="P2580" s="15"/>
      <c r="Q2580" s="15"/>
      <c r="R2580" s="15"/>
      <c r="S2580" s="15"/>
      <c r="T2580" s="15"/>
      <c r="U2580" s="15"/>
      <c r="V2580" s="15"/>
      <c r="W2580" s="15"/>
    </row>
    <row r="2581" spans="1:23" s="16" customFormat="1">
      <c r="A2581" s="15"/>
      <c r="B2581" s="15"/>
      <c r="C2581" s="15"/>
      <c r="D2581" s="15"/>
      <c r="E2581" s="15"/>
      <c r="F2581" s="15"/>
      <c r="G2581" s="15"/>
      <c r="H2581" s="15"/>
      <c r="I2581" s="15"/>
      <c r="J2581" s="15"/>
      <c r="K2581" s="15"/>
      <c r="L2581" s="27"/>
      <c r="N2581" s="15"/>
      <c r="O2581" s="15"/>
      <c r="P2581" s="15"/>
      <c r="Q2581" s="15"/>
      <c r="R2581" s="15"/>
      <c r="S2581" s="15"/>
      <c r="T2581" s="15"/>
      <c r="U2581" s="15"/>
      <c r="V2581" s="15"/>
      <c r="W2581" s="15"/>
    </row>
    <row r="2582" spans="1:23" s="16" customFormat="1">
      <c r="A2582" s="15"/>
      <c r="B2582" s="15"/>
      <c r="C2582" s="15"/>
      <c r="D2582" s="15"/>
      <c r="E2582" s="15"/>
      <c r="F2582" s="15"/>
      <c r="G2582" s="15"/>
      <c r="H2582" s="15"/>
      <c r="I2582" s="15"/>
      <c r="J2582" s="15"/>
      <c r="K2582" s="15"/>
      <c r="L2582" s="27"/>
      <c r="N2582" s="15"/>
      <c r="O2582" s="15"/>
      <c r="P2582" s="15"/>
      <c r="Q2582" s="15"/>
      <c r="R2582" s="15"/>
      <c r="S2582" s="15"/>
      <c r="T2582" s="15"/>
      <c r="U2582" s="15"/>
      <c r="V2582" s="15"/>
      <c r="W2582" s="15"/>
    </row>
    <row r="2583" spans="1:23" s="16" customFormat="1">
      <c r="A2583" s="15"/>
      <c r="B2583" s="15"/>
      <c r="C2583" s="15"/>
      <c r="D2583" s="15"/>
      <c r="E2583" s="15"/>
      <c r="F2583" s="15"/>
      <c r="G2583" s="15"/>
      <c r="H2583" s="15"/>
      <c r="I2583" s="15"/>
      <c r="J2583" s="15"/>
      <c r="K2583" s="15"/>
      <c r="L2583" s="27"/>
      <c r="N2583" s="15"/>
      <c r="O2583" s="15"/>
      <c r="P2583" s="15"/>
      <c r="Q2583" s="15"/>
      <c r="R2583" s="15"/>
      <c r="S2583" s="15"/>
      <c r="T2583" s="15"/>
      <c r="U2583" s="15"/>
      <c r="V2583" s="15"/>
      <c r="W2583" s="15"/>
    </row>
    <row r="2584" spans="1:23" s="16" customFormat="1">
      <c r="A2584" s="15"/>
      <c r="B2584" s="15"/>
      <c r="C2584" s="15"/>
      <c r="D2584" s="15"/>
      <c r="E2584" s="15"/>
      <c r="F2584" s="15"/>
      <c r="G2584" s="15"/>
      <c r="H2584" s="15"/>
      <c r="I2584" s="15"/>
      <c r="J2584" s="15"/>
      <c r="K2584" s="15"/>
      <c r="L2584" s="27"/>
      <c r="N2584" s="15"/>
      <c r="O2584" s="15"/>
      <c r="P2584" s="15"/>
      <c r="Q2584" s="15"/>
      <c r="R2584" s="15"/>
      <c r="S2584" s="15"/>
      <c r="T2584" s="15"/>
      <c r="U2584" s="15"/>
      <c r="V2584" s="15"/>
      <c r="W2584" s="15"/>
    </row>
    <row r="2585" spans="1:23" s="16" customFormat="1">
      <c r="A2585" s="15"/>
      <c r="B2585" s="15"/>
      <c r="C2585" s="15"/>
      <c r="D2585" s="15"/>
      <c r="E2585" s="15"/>
      <c r="F2585" s="15"/>
      <c r="G2585" s="15"/>
      <c r="H2585" s="15"/>
      <c r="I2585" s="15"/>
      <c r="J2585" s="15"/>
      <c r="K2585" s="15"/>
      <c r="L2585" s="27"/>
      <c r="N2585" s="15"/>
      <c r="O2585" s="15"/>
      <c r="P2585" s="15"/>
      <c r="Q2585" s="15"/>
      <c r="R2585" s="15"/>
      <c r="S2585" s="15"/>
      <c r="T2585" s="15"/>
      <c r="U2585" s="15"/>
      <c r="V2585" s="15"/>
      <c r="W2585" s="15"/>
    </row>
    <row r="2586" spans="1:23" s="16" customFormat="1">
      <c r="A2586" s="15"/>
      <c r="B2586" s="15"/>
      <c r="C2586" s="15"/>
      <c r="D2586" s="15"/>
      <c r="E2586" s="15"/>
      <c r="F2586" s="15"/>
      <c r="G2586" s="15"/>
      <c r="H2586" s="15"/>
      <c r="I2586" s="15"/>
      <c r="J2586" s="15"/>
      <c r="K2586" s="15"/>
      <c r="L2586" s="27"/>
      <c r="N2586" s="15"/>
      <c r="O2586" s="15"/>
      <c r="P2586" s="15"/>
      <c r="Q2586" s="15"/>
      <c r="R2586" s="15"/>
      <c r="S2586" s="15"/>
      <c r="T2586" s="15"/>
      <c r="U2586" s="15"/>
      <c r="V2586" s="15"/>
      <c r="W2586" s="15"/>
    </row>
    <row r="2587" spans="1:23" s="16" customFormat="1">
      <c r="A2587" s="15"/>
      <c r="B2587" s="15"/>
      <c r="C2587" s="15"/>
      <c r="D2587" s="15"/>
      <c r="E2587" s="15"/>
      <c r="F2587" s="15"/>
      <c r="G2587" s="15"/>
      <c r="H2587" s="15"/>
      <c r="I2587" s="15"/>
      <c r="J2587" s="15"/>
      <c r="K2587" s="15"/>
      <c r="L2587" s="27"/>
      <c r="N2587" s="15"/>
      <c r="O2587" s="15"/>
      <c r="P2587" s="15"/>
      <c r="Q2587" s="15"/>
      <c r="R2587" s="15"/>
      <c r="S2587" s="15"/>
      <c r="T2587" s="15"/>
      <c r="U2587" s="15"/>
      <c r="V2587" s="15"/>
      <c r="W2587" s="15"/>
    </row>
    <row r="2588" spans="1:23" s="16" customFormat="1">
      <c r="A2588" s="15"/>
      <c r="B2588" s="15"/>
      <c r="C2588" s="15"/>
      <c r="D2588" s="15"/>
      <c r="E2588" s="15"/>
      <c r="F2588" s="15"/>
      <c r="G2588" s="15"/>
      <c r="H2588" s="15"/>
      <c r="I2588" s="15"/>
      <c r="J2588" s="15"/>
      <c r="K2588" s="15"/>
      <c r="L2588" s="27"/>
      <c r="N2588" s="15"/>
      <c r="O2588" s="15"/>
      <c r="P2588" s="15"/>
      <c r="Q2588" s="15"/>
      <c r="R2588" s="15"/>
      <c r="S2588" s="15"/>
      <c r="T2588" s="15"/>
      <c r="U2588" s="15"/>
      <c r="V2588" s="15"/>
      <c r="W2588" s="15"/>
    </row>
    <row r="2589" spans="1:23" s="16" customFormat="1">
      <c r="A2589" s="15"/>
      <c r="B2589" s="15"/>
      <c r="C2589" s="15"/>
      <c r="D2589" s="15"/>
      <c r="E2589" s="15"/>
      <c r="F2589" s="15"/>
      <c r="G2589" s="15"/>
      <c r="H2589" s="15"/>
      <c r="I2589" s="15"/>
      <c r="J2589" s="15"/>
      <c r="K2589" s="15"/>
      <c r="L2589" s="27"/>
      <c r="N2589" s="15"/>
      <c r="O2589" s="15"/>
      <c r="P2589" s="15"/>
      <c r="Q2589" s="15"/>
      <c r="R2589" s="15"/>
      <c r="S2589" s="15"/>
      <c r="T2589" s="15"/>
      <c r="U2589" s="15"/>
      <c r="V2589" s="15"/>
      <c r="W2589" s="15"/>
    </row>
    <row r="2590" spans="1:23" s="16" customFormat="1">
      <c r="A2590" s="15"/>
      <c r="B2590" s="15"/>
      <c r="C2590" s="15"/>
      <c r="D2590" s="15"/>
      <c r="E2590" s="15"/>
      <c r="F2590" s="15"/>
      <c r="G2590" s="15"/>
      <c r="H2590" s="15"/>
      <c r="I2590" s="15"/>
      <c r="J2590" s="15"/>
      <c r="K2590" s="15"/>
      <c r="L2590" s="27"/>
      <c r="N2590" s="15"/>
      <c r="O2590" s="15"/>
      <c r="P2590" s="15"/>
      <c r="Q2590" s="15"/>
      <c r="R2590" s="15"/>
      <c r="S2590" s="15"/>
      <c r="T2590" s="15"/>
      <c r="U2590" s="15"/>
      <c r="V2590" s="15"/>
      <c r="W2590" s="15"/>
    </row>
    <row r="2591" spans="1:23" s="16" customFormat="1">
      <c r="A2591" s="15"/>
      <c r="B2591" s="15"/>
      <c r="C2591" s="15"/>
      <c r="D2591" s="15"/>
      <c r="E2591" s="15"/>
      <c r="F2591" s="15"/>
      <c r="G2591" s="15"/>
      <c r="H2591" s="15"/>
      <c r="I2591" s="15"/>
      <c r="J2591" s="15"/>
      <c r="K2591" s="15"/>
      <c r="L2591" s="27"/>
      <c r="N2591" s="15"/>
      <c r="O2591" s="15"/>
      <c r="P2591" s="15"/>
      <c r="Q2591" s="15"/>
      <c r="R2591" s="15"/>
      <c r="S2591" s="15"/>
      <c r="T2591" s="15"/>
      <c r="U2591" s="15"/>
      <c r="V2591" s="15"/>
      <c r="W2591" s="15"/>
    </row>
    <row r="2592" spans="1:23" s="16" customFormat="1">
      <c r="A2592" s="15"/>
      <c r="B2592" s="15"/>
      <c r="C2592" s="15"/>
      <c r="D2592" s="15"/>
      <c r="E2592" s="15"/>
      <c r="F2592" s="15"/>
      <c r="G2592" s="15"/>
      <c r="H2592" s="15"/>
      <c r="I2592" s="15"/>
      <c r="J2592" s="15"/>
      <c r="K2592" s="15"/>
      <c r="L2592" s="27"/>
      <c r="N2592" s="15"/>
      <c r="O2592" s="15"/>
      <c r="P2592" s="15"/>
      <c r="Q2592" s="15"/>
      <c r="R2592" s="15"/>
      <c r="S2592" s="15"/>
      <c r="T2592" s="15"/>
      <c r="U2592" s="15"/>
      <c r="V2592" s="15"/>
      <c r="W2592" s="15"/>
    </row>
    <row r="2593" spans="1:23" s="16" customFormat="1">
      <c r="A2593" s="15"/>
      <c r="B2593" s="15"/>
      <c r="C2593" s="15"/>
      <c r="D2593" s="15"/>
      <c r="E2593" s="15"/>
      <c r="F2593" s="15"/>
      <c r="G2593" s="15"/>
      <c r="H2593" s="15"/>
      <c r="I2593" s="15"/>
      <c r="J2593" s="15"/>
      <c r="K2593" s="15"/>
      <c r="L2593" s="27"/>
      <c r="N2593" s="15"/>
      <c r="O2593" s="15"/>
      <c r="P2593" s="15"/>
      <c r="Q2593" s="15"/>
      <c r="R2593" s="15"/>
      <c r="S2593" s="15"/>
      <c r="T2593" s="15"/>
      <c r="U2593" s="15"/>
      <c r="V2593" s="15"/>
      <c r="W2593" s="15"/>
    </row>
    <row r="2594" spans="1:23" s="16" customFormat="1">
      <c r="A2594" s="15"/>
      <c r="B2594" s="15"/>
      <c r="C2594" s="15"/>
      <c r="D2594" s="15"/>
      <c r="E2594" s="15"/>
      <c r="F2594" s="15"/>
      <c r="G2594" s="15"/>
      <c r="H2594" s="15"/>
      <c r="I2594" s="15"/>
      <c r="J2594" s="15"/>
      <c r="K2594" s="15"/>
      <c r="L2594" s="27"/>
      <c r="N2594" s="15"/>
      <c r="O2594" s="15"/>
      <c r="P2594" s="15"/>
      <c r="Q2594" s="15"/>
      <c r="R2594" s="15"/>
      <c r="S2594" s="15"/>
      <c r="T2594" s="15"/>
      <c r="U2594" s="15"/>
      <c r="V2594" s="15"/>
      <c r="W2594" s="15"/>
    </row>
    <row r="2595" spans="1:23" s="16" customFormat="1">
      <c r="A2595" s="15"/>
      <c r="B2595" s="15"/>
      <c r="C2595" s="15"/>
      <c r="D2595" s="15"/>
      <c r="E2595" s="15"/>
      <c r="F2595" s="15"/>
      <c r="G2595" s="15"/>
      <c r="H2595" s="15"/>
      <c r="I2595" s="15"/>
      <c r="J2595" s="15"/>
      <c r="K2595" s="15"/>
      <c r="L2595" s="27"/>
      <c r="N2595" s="15"/>
      <c r="O2595" s="15"/>
      <c r="P2595" s="15"/>
      <c r="Q2595" s="15"/>
      <c r="R2595" s="15"/>
      <c r="S2595" s="15"/>
      <c r="T2595" s="15"/>
      <c r="U2595" s="15"/>
      <c r="V2595" s="15"/>
      <c r="W2595" s="15"/>
    </row>
    <row r="2596" spans="1:23" s="16" customFormat="1">
      <c r="A2596" s="15"/>
      <c r="B2596" s="15"/>
      <c r="C2596" s="15"/>
      <c r="D2596" s="15"/>
      <c r="E2596" s="15"/>
      <c r="F2596" s="15"/>
      <c r="G2596" s="15"/>
      <c r="H2596" s="15"/>
      <c r="I2596" s="15"/>
      <c r="J2596" s="15"/>
      <c r="K2596" s="15"/>
      <c r="L2596" s="27"/>
      <c r="N2596" s="15"/>
      <c r="O2596" s="15"/>
      <c r="P2596" s="15"/>
      <c r="Q2596" s="15"/>
      <c r="R2596" s="15"/>
      <c r="S2596" s="15"/>
      <c r="T2596" s="15"/>
      <c r="U2596" s="15"/>
      <c r="V2596" s="15"/>
      <c r="W2596" s="15"/>
    </row>
    <row r="2597" spans="1:23" s="16" customFormat="1">
      <c r="A2597" s="15"/>
      <c r="B2597" s="15"/>
      <c r="C2597" s="15"/>
      <c r="D2597" s="15"/>
      <c r="E2597" s="15"/>
      <c r="F2597" s="15"/>
      <c r="G2597" s="15"/>
      <c r="H2597" s="15"/>
      <c r="I2597" s="15"/>
      <c r="J2597" s="15"/>
      <c r="K2597" s="15"/>
      <c r="L2597" s="27"/>
      <c r="N2597" s="15"/>
      <c r="O2597" s="15"/>
      <c r="P2597" s="15"/>
      <c r="Q2597" s="15"/>
      <c r="R2597" s="15"/>
      <c r="S2597" s="15"/>
      <c r="T2597" s="15"/>
      <c r="U2597" s="15"/>
      <c r="V2597" s="15"/>
      <c r="W2597" s="15"/>
    </row>
    <row r="2598" spans="1:23" s="16" customFormat="1">
      <c r="A2598" s="15"/>
      <c r="B2598" s="15"/>
      <c r="C2598" s="15"/>
      <c r="D2598" s="15"/>
      <c r="E2598" s="15"/>
      <c r="F2598" s="15"/>
      <c r="G2598" s="15"/>
      <c r="H2598" s="15"/>
      <c r="I2598" s="15"/>
      <c r="J2598" s="15"/>
      <c r="K2598" s="15"/>
      <c r="L2598" s="27"/>
      <c r="N2598" s="15"/>
      <c r="O2598" s="15"/>
      <c r="P2598" s="15"/>
      <c r="Q2598" s="15"/>
      <c r="R2598" s="15"/>
      <c r="S2598" s="15"/>
      <c r="T2598" s="15"/>
      <c r="U2598" s="15"/>
      <c r="V2598" s="15"/>
      <c r="W2598" s="15"/>
    </row>
    <row r="2599" spans="1:23" s="16" customFormat="1">
      <c r="A2599" s="15"/>
      <c r="B2599" s="15"/>
      <c r="C2599" s="15"/>
      <c r="D2599" s="15"/>
      <c r="E2599" s="15"/>
      <c r="F2599" s="15"/>
      <c r="G2599" s="15"/>
      <c r="H2599" s="15"/>
      <c r="I2599" s="15"/>
      <c r="J2599" s="15"/>
      <c r="K2599" s="15"/>
      <c r="L2599" s="27"/>
      <c r="N2599" s="15"/>
      <c r="O2599" s="15"/>
      <c r="P2599" s="15"/>
      <c r="Q2599" s="15"/>
      <c r="R2599" s="15"/>
      <c r="S2599" s="15"/>
      <c r="T2599" s="15"/>
      <c r="U2599" s="15"/>
      <c r="V2599" s="15"/>
      <c r="W2599" s="15"/>
    </row>
    <row r="2600" spans="1:23" s="16" customFormat="1">
      <c r="A2600" s="15"/>
      <c r="B2600" s="15"/>
      <c r="C2600" s="15"/>
      <c r="D2600" s="15"/>
      <c r="E2600" s="15"/>
      <c r="F2600" s="15"/>
      <c r="G2600" s="15"/>
      <c r="H2600" s="15"/>
      <c r="I2600" s="15"/>
      <c r="J2600" s="15"/>
      <c r="K2600" s="15"/>
      <c r="L2600" s="27"/>
      <c r="N2600" s="15"/>
      <c r="O2600" s="15"/>
      <c r="P2600" s="15"/>
      <c r="Q2600" s="15"/>
      <c r="R2600" s="15"/>
      <c r="S2600" s="15"/>
      <c r="T2600" s="15"/>
      <c r="U2600" s="15"/>
      <c r="V2600" s="15"/>
      <c r="W2600" s="15"/>
    </row>
    <row r="2601" spans="1:23" s="16" customFormat="1">
      <c r="A2601" s="15"/>
      <c r="B2601" s="15"/>
      <c r="C2601" s="15"/>
      <c r="D2601" s="15"/>
      <c r="E2601" s="15"/>
      <c r="F2601" s="15"/>
      <c r="G2601" s="15"/>
      <c r="H2601" s="15"/>
      <c r="I2601" s="15"/>
      <c r="J2601" s="15"/>
      <c r="K2601" s="15"/>
      <c r="L2601" s="27"/>
      <c r="N2601" s="15"/>
      <c r="O2601" s="15"/>
      <c r="P2601" s="15"/>
      <c r="Q2601" s="15"/>
      <c r="R2601" s="15"/>
      <c r="S2601" s="15"/>
      <c r="T2601" s="15"/>
      <c r="U2601" s="15"/>
      <c r="V2601" s="15"/>
      <c r="W2601" s="15"/>
    </row>
    <row r="2602" spans="1:23" s="16" customFormat="1">
      <c r="A2602" s="15"/>
      <c r="B2602" s="15"/>
      <c r="C2602" s="15"/>
      <c r="D2602" s="15"/>
      <c r="E2602" s="15"/>
      <c r="F2602" s="15"/>
      <c r="G2602" s="15"/>
      <c r="H2602" s="15"/>
      <c r="I2602" s="15"/>
      <c r="J2602" s="15"/>
      <c r="K2602" s="15"/>
      <c r="L2602" s="27"/>
      <c r="N2602" s="15"/>
      <c r="O2602" s="15"/>
      <c r="P2602" s="15"/>
      <c r="Q2602" s="15"/>
      <c r="R2602" s="15"/>
      <c r="S2602" s="15"/>
      <c r="T2602" s="15"/>
      <c r="U2602" s="15"/>
      <c r="V2602" s="15"/>
      <c r="W2602" s="15"/>
    </row>
    <row r="2603" spans="1:23" s="16" customFormat="1">
      <c r="A2603" s="15"/>
      <c r="B2603" s="15"/>
      <c r="C2603" s="15"/>
      <c r="D2603" s="15"/>
      <c r="E2603" s="15"/>
      <c r="F2603" s="15"/>
      <c r="G2603" s="15"/>
      <c r="H2603" s="15"/>
      <c r="I2603" s="15"/>
      <c r="J2603" s="15"/>
      <c r="K2603" s="15"/>
      <c r="L2603" s="27"/>
      <c r="N2603" s="15"/>
      <c r="O2603" s="15"/>
      <c r="P2603" s="15"/>
      <c r="Q2603" s="15"/>
      <c r="R2603" s="15"/>
      <c r="S2603" s="15"/>
      <c r="T2603" s="15"/>
      <c r="U2603" s="15"/>
      <c r="V2603" s="15"/>
      <c r="W2603" s="15"/>
    </row>
    <row r="2604" spans="1:23" s="16" customFormat="1">
      <c r="A2604" s="15"/>
      <c r="B2604" s="15"/>
      <c r="C2604" s="15"/>
      <c r="D2604" s="15"/>
      <c r="E2604" s="15"/>
      <c r="F2604" s="15"/>
      <c r="G2604" s="15"/>
      <c r="H2604" s="15"/>
      <c r="I2604" s="15"/>
      <c r="J2604" s="15"/>
      <c r="K2604" s="15"/>
      <c r="L2604" s="27"/>
      <c r="N2604" s="15"/>
      <c r="O2604" s="15"/>
      <c r="P2604" s="15"/>
      <c r="Q2604" s="15"/>
      <c r="R2604" s="15"/>
      <c r="S2604" s="15"/>
      <c r="T2604" s="15"/>
      <c r="U2604" s="15"/>
      <c r="V2604" s="15"/>
      <c r="W2604" s="15"/>
    </row>
    <row r="2605" spans="1:23" s="16" customFormat="1">
      <c r="A2605" s="15"/>
      <c r="B2605" s="15"/>
      <c r="C2605" s="15"/>
      <c r="D2605" s="15"/>
      <c r="E2605" s="15"/>
      <c r="F2605" s="15"/>
      <c r="G2605" s="15"/>
      <c r="H2605" s="15"/>
      <c r="I2605" s="15"/>
      <c r="J2605" s="15"/>
      <c r="K2605" s="15"/>
      <c r="L2605" s="27"/>
      <c r="N2605" s="15"/>
      <c r="O2605" s="15"/>
      <c r="P2605" s="15"/>
      <c r="Q2605" s="15"/>
      <c r="R2605" s="15"/>
      <c r="S2605" s="15"/>
      <c r="T2605" s="15"/>
      <c r="U2605" s="15"/>
      <c r="V2605" s="15"/>
      <c r="W2605" s="15"/>
    </row>
    <row r="2606" spans="1:23" s="16" customFormat="1">
      <c r="A2606" s="15"/>
      <c r="B2606" s="15"/>
      <c r="C2606" s="15"/>
      <c r="D2606" s="15"/>
      <c r="E2606" s="15"/>
      <c r="F2606" s="15"/>
      <c r="G2606" s="15"/>
      <c r="H2606" s="15"/>
      <c r="I2606" s="15"/>
      <c r="J2606" s="15"/>
      <c r="K2606" s="15"/>
      <c r="L2606" s="27"/>
      <c r="N2606" s="15"/>
      <c r="O2606" s="15"/>
      <c r="P2606" s="15"/>
      <c r="Q2606" s="15"/>
      <c r="R2606" s="15"/>
      <c r="S2606" s="15"/>
      <c r="T2606" s="15"/>
      <c r="U2606" s="15"/>
      <c r="V2606" s="15"/>
      <c r="W2606" s="15"/>
    </row>
    <row r="2607" spans="1:23" s="16" customFormat="1">
      <c r="A2607" s="15"/>
      <c r="B2607" s="15"/>
      <c r="C2607" s="15"/>
      <c r="D2607" s="15"/>
      <c r="E2607" s="15"/>
      <c r="F2607" s="15"/>
      <c r="G2607" s="15"/>
      <c r="H2607" s="15"/>
      <c r="I2607" s="15"/>
      <c r="J2607" s="15"/>
      <c r="K2607" s="15"/>
      <c r="L2607" s="27"/>
      <c r="N2607" s="15"/>
      <c r="O2607" s="15"/>
      <c r="P2607" s="15"/>
      <c r="Q2607" s="15"/>
      <c r="R2607" s="15"/>
      <c r="S2607" s="15"/>
      <c r="T2607" s="15"/>
      <c r="U2607" s="15"/>
      <c r="V2607" s="15"/>
      <c r="W2607" s="15"/>
    </row>
    <row r="2608" spans="1:23" s="16" customFormat="1">
      <c r="A2608" s="15"/>
      <c r="B2608" s="15"/>
      <c r="C2608" s="15"/>
      <c r="D2608" s="15"/>
      <c r="E2608" s="15"/>
      <c r="F2608" s="15"/>
      <c r="G2608" s="15"/>
      <c r="H2608" s="15"/>
      <c r="I2608" s="15"/>
      <c r="J2608" s="15"/>
      <c r="K2608" s="15"/>
      <c r="L2608" s="27"/>
      <c r="N2608" s="15"/>
      <c r="O2608" s="15"/>
      <c r="P2608" s="15"/>
      <c r="Q2608" s="15"/>
      <c r="R2608" s="15"/>
      <c r="S2608" s="15"/>
      <c r="T2608" s="15"/>
      <c r="U2608" s="15"/>
      <c r="V2608" s="15"/>
      <c r="W2608" s="15"/>
    </row>
    <row r="2609" spans="1:23" s="16" customFormat="1">
      <c r="A2609" s="15"/>
      <c r="B2609" s="15"/>
      <c r="C2609" s="15"/>
      <c r="D2609" s="15"/>
      <c r="E2609" s="15"/>
      <c r="F2609" s="15"/>
      <c r="G2609" s="15"/>
      <c r="H2609" s="15"/>
      <c r="I2609" s="15"/>
      <c r="J2609" s="15"/>
      <c r="K2609" s="15"/>
      <c r="L2609" s="27"/>
      <c r="N2609" s="15"/>
      <c r="O2609" s="15"/>
      <c r="P2609" s="15"/>
      <c r="Q2609" s="15"/>
      <c r="R2609" s="15"/>
      <c r="S2609" s="15"/>
      <c r="T2609" s="15"/>
      <c r="U2609" s="15"/>
      <c r="V2609" s="15"/>
      <c r="W2609" s="15"/>
    </row>
    <row r="2610" spans="1:23" s="16" customFormat="1">
      <c r="A2610" s="15"/>
      <c r="B2610" s="15"/>
      <c r="C2610" s="15"/>
      <c r="D2610" s="15"/>
      <c r="E2610" s="15"/>
      <c r="F2610" s="15"/>
      <c r="G2610" s="15"/>
      <c r="H2610" s="15"/>
      <c r="I2610" s="15"/>
      <c r="J2610" s="15"/>
      <c r="K2610" s="15"/>
      <c r="L2610" s="27"/>
      <c r="N2610" s="15"/>
      <c r="O2610" s="15"/>
      <c r="P2610" s="15"/>
      <c r="Q2610" s="15"/>
      <c r="R2610" s="15"/>
      <c r="S2610" s="15"/>
      <c r="T2610" s="15"/>
      <c r="U2610" s="15"/>
      <c r="V2610" s="15"/>
      <c r="W2610" s="15"/>
    </row>
    <row r="2611" spans="1:23" s="16" customFormat="1">
      <c r="A2611" s="15"/>
      <c r="B2611" s="15"/>
      <c r="C2611" s="15"/>
      <c r="D2611" s="15"/>
      <c r="E2611" s="15"/>
      <c r="F2611" s="15"/>
      <c r="G2611" s="15"/>
      <c r="H2611" s="15"/>
      <c r="I2611" s="15"/>
      <c r="J2611" s="15"/>
      <c r="K2611" s="15"/>
      <c r="L2611" s="27"/>
      <c r="N2611" s="15"/>
      <c r="O2611" s="15"/>
      <c r="P2611" s="15"/>
      <c r="Q2611" s="15"/>
      <c r="R2611" s="15"/>
      <c r="S2611" s="15"/>
      <c r="T2611" s="15"/>
      <c r="U2611" s="15"/>
      <c r="V2611" s="15"/>
      <c r="W2611" s="15"/>
    </row>
    <row r="2612" spans="1:23" s="16" customFormat="1">
      <c r="A2612" s="15"/>
      <c r="B2612" s="15"/>
      <c r="C2612" s="15"/>
      <c r="D2612" s="15"/>
      <c r="E2612" s="15"/>
      <c r="F2612" s="15"/>
      <c r="G2612" s="15"/>
      <c r="H2612" s="15"/>
      <c r="I2612" s="15"/>
      <c r="J2612" s="15"/>
      <c r="K2612" s="15"/>
      <c r="L2612" s="27"/>
      <c r="N2612" s="15"/>
      <c r="O2612" s="15"/>
      <c r="P2612" s="15"/>
      <c r="Q2612" s="15"/>
      <c r="R2612" s="15"/>
      <c r="S2612" s="15"/>
      <c r="T2612" s="15"/>
      <c r="U2612" s="15"/>
      <c r="V2612" s="15"/>
      <c r="W2612" s="15"/>
    </row>
    <row r="2613" spans="1:23" s="16" customFormat="1">
      <c r="A2613" s="15"/>
      <c r="B2613" s="15"/>
      <c r="C2613" s="15"/>
      <c r="D2613" s="15"/>
      <c r="E2613" s="15"/>
      <c r="F2613" s="15"/>
      <c r="G2613" s="15"/>
      <c r="H2613" s="15"/>
      <c r="I2613" s="15"/>
      <c r="J2613" s="15"/>
      <c r="K2613" s="15"/>
      <c r="L2613" s="27"/>
      <c r="N2613" s="15"/>
      <c r="O2613" s="15"/>
      <c r="P2613" s="15"/>
      <c r="Q2613" s="15"/>
      <c r="R2613" s="15"/>
      <c r="S2613" s="15"/>
      <c r="T2613" s="15"/>
      <c r="U2613" s="15"/>
      <c r="V2613" s="15"/>
      <c r="W2613" s="15"/>
    </row>
    <row r="2614" spans="1:23" s="16" customFormat="1">
      <c r="A2614" s="15"/>
      <c r="B2614" s="15"/>
      <c r="C2614" s="15"/>
      <c r="D2614" s="15"/>
      <c r="E2614" s="15"/>
      <c r="F2614" s="15"/>
      <c r="G2614" s="15"/>
      <c r="H2614" s="15"/>
      <c r="I2614" s="15"/>
      <c r="J2614" s="15"/>
      <c r="K2614" s="15"/>
      <c r="L2614" s="27"/>
      <c r="N2614" s="15"/>
      <c r="O2614" s="15"/>
      <c r="P2614" s="15"/>
      <c r="Q2614" s="15"/>
      <c r="R2614" s="15"/>
      <c r="S2614" s="15"/>
      <c r="T2614" s="15"/>
      <c r="U2614" s="15"/>
      <c r="V2614" s="15"/>
      <c r="W2614" s="15"/>
    </row>
    <row r="2615" spans="1:23" s="16" customFormat="1">
      <c r="A2615" s="15"/>
      <c r="B2615" s="15"/>
      <c r="C2615" s="15"/>
      <c r="D2615" s="15"/>
      <c r="E2615" s="15"/>
      <c r="F2615" s="15"/>
      <c r="G2615" s="15"/>
      <c r="H2615" s="15"/>
      <c r="I2615" s="15"/>
      <c r="J2615" s="15"/>
      <c r="K2615" s="15"/>
      <c r="L2615" s="27"/>
      <c r="N2615" s="15"/>
      <c r="O2615" s="15"/>
      <c r="P2615" s="15"/>
      <c r="Q2615" s="15"/>
      <c r="R2615" s="15"/>
      <c r="S2615" s="15"/>
      <c r="T2615" s="15"/>
      <c r="U2615" s="15"/>
      <c r="V2615" s="15"/>
      <c r="W2615" s="15"/>
    </row>
    <row r="2616" spans="1:23" s="16" customFormat="1">
      <c r="A2616" s="15"/>
      <c r="B2616" s="15"/>
      <c r="C2616" s="15"/>
      <c r="D2616" s="15"/>
      <c r="E2616" s="15"/>
      <c r="F2616" s="15"/>
      <c r="G2616" s="15"/>
      <c r="H2616" s="15"/>
      <c r="I2616" s="15"/>
      <c r="J2616" s="15"/>
      <c r="K2616" s="15"/>
      <c r="L2616" s="27"/>
      <c r="N2616" s="15"/>
      <c r="O2616" s="15"/>
      <c r="P2616" s="15"/>
      <c r="Q2616" s="15"/>
      <c r="R2616" s="15"/>
      <c r="S2616" s="15"/>
      <c r="T2616" s="15"/>
      <c r="U2616" s="15"/>
      <c r="V2616" s="15"/>
      <c r="W2616" s="15"/>
    </row>
    <row r="2617" spans="1:23" s="16" customFormat="1">
      <c r="A2617" s="15"/>
      <c r="B2617" s="15"/>
      <c r="C2617" s="15"/>
      <c r="D2617" s="15"/>
      <c r="E2617" s="15"/>
      <c r="F2617" s="15"/>
      <c r="G2617" s="15"/>
      <c r="H2617" s="15"/>
      <c r="I2617" s="15"/>
      <c r="J2617" s="15"/>
      <c r="K2617" s="15"/>
      <c r="L2617" s="27"/>
      <c r="N2617" s="15"/>
      <c r="O2617" s="15"/>
      <c r="P2617" s="15"/>
      <c r="Q2617" s="15"/>
      <c r="R2617" s="15"/>
      <c r="S2617" s="15"/>
      <c r="T2617" s="15"/>
      <c r="U2617" s="15"/>
      <c r="V2617" s="15"/>
      <c r="W2617" s="15"/>
    </row>
    <row r="2618" spans="1:23" s="16" customFormat="1">
      <c r="A2618" s="15"/>
      <c r="B2618" s="15"/>
      <c r="C2618" s="15"/>
      <c r="D2618" s="15"/>
      <c r="E2618" s="15"/>
      <c r="F2618" s="15"/>
      <c r="G2618" s="15"/>
      <c r="H2618" s="15"/>
      <c r="I2618" s="15"/>
      <c r="J2618" s="15"/>
      <c r="K2618" s="15"/>
      <c r="L2618" s="27"/>
      <c r="N2618" s="15"/>
      <c r="O2618" s="15"/>
      <c r="P2618" s="15"/>
      <c r="Q2618" s="15"/>
      <c r="R2618" s="15"/>
      <c r="S2618" s="15"/>
      <c r="T2618" s="15"/>
      <c r="U2618" s="15"/>
      <c r="V2618" s="15"/>
      <c r="W2618" s="15"/>
    </row>
    <row r="2619" spans="1:23" s="16" customFormat="1">
      <c r="A2619" s="15"/>
      <c r="B2619" s="15"/>
      <c r="C2619" s="15"/>
      <c r="D2619" s="15"/>
      <c r="E2619" s="15"/>
      <c r="F2619" s="15"/>
      <c r="G2619" s="15"/>
      <c r="H2619" s="15"/>
      <c r="I2619" s="15"/>
      <c r="J2619" s="15"/>
      <c r="K2619" s="15"/>
      <c r="L2619" s="27"/>
      <c r="N2619" s="15"/>
      <c r="O2619" s="15"/>
      <c r="P2619" s="15"/>
      <c r="Q2619" s="15"/>
      <c r="R2619" s="15"/>
      <c r="S2619" s="15"/>
      <c r="T2619" s="15"/>
      <c r="U2619" s="15"/>
      <c r="V2619" s="15"/>
      <c r="W2619" s="15"/>
    </row>
    <row r="2620" spans="1:23" s="16" customFormat="1">
      <c r="A2620" s="15"/>
      <c r="B2620" s="15"/>
      <c r="C2620" s="15"/>
      <c r="D2620" s="15"/>
      <c r="E2620" s="15"/>
      <c r="F2620" s="15"/>
      <c r="G2620" s="15"/>
      <c r="H2620" s="15"/>
      <c r="I2620" s="15"/>
      <c r="J2620" s="15"/>
      <c r="K2620" s="15"/>
      <c r="L2620" s="27"/>
      <c r="N2620" s="15"/>
      <c r="O2620" s="15"/>
      <c r="P2620" s="15"/>
      <c r="Q2620" s="15"/>
      <c r="R2620" s="15"/>
      <c r="S2620" s="15"/>
      <c r="T2620" s="15"/>
      <c r="U2620" s="15"/>
      <c r="V2620" s="15"/>
      <c r="W2620" s="15"/>
    </row>
    <row r="2621" spans="1:23" s="16" customFormat="1">
      <c r="A2621" s="15"/>
      <c r="B2621" s="15"/>
      <c r="C2621" s="15"/>
      <c r="D2621" s="15"/>
      <c r="E2621" s="15"/>
      <c r="F2621" s="15"/>
      <c r="G2621" s="15"/>
      <c r="H2621" s="15"/>
      <c r="I2621" s="15"/>
      <c r="J2621" s="15"/>
      <c r="K2621" s="15"/>
      <c r="L2621" s="27"/>
      <c r="N2621" s="15"/>
      <c r="O2621" s="15"/>
      <c r="P2621" s="15"/>
      <c r="Q2621" s="15"/>
      <c r="R2621" s="15"/>
      <c r="S2621" s="15"/>
      <c r="T2621" s="15"/>
      <c r="U2621" s="15"/>
      <c r="V2621" s="15"/>
      <c r="W2621" s="15"/>
    </row>
    <row r="2622" spans="1:23" s="16" customFormat="1">
      <c r="A2622" s="15"/>
      <c r="B2622" s="15"/>
      <c r="C2622" s="15"/>
      <c r="D2622" s="15"/>
      <c r="E2622" s="15"/>
      <c r="F2622" s="15"/>
      <c r="G2622" s="15"/>
      <c r="H2622" s="15"/>
      <c r="I2622" s="15"/>
      <c r="J2622" s="15"/>
      <c r="K2622" s="15"/>
      <c r="L2622" s="27"/>
      <c r="N2622" s="15"/>
      <c r="O2622" s="15"/>
      <c r="P2622" s="15"/>
      <c r="Q2622" s="15"/>
      <c r="R2622" s="15"/>
      <c r="S2622" s="15"/>
      <c r="T2622" s="15"/>
      <c r="U2622" s="15"/>
      <c r="V2622" s="15"/>
      <c r="W2622" s="15"/>
    </row>
    <row r="2623" spans="1:23" s="16" customFormat="1">
      <c r="A2623" s="15"/>
      <c r="B2623" s="15"/>
      <c r="C2623" s="15"/>
      <c r="D2623" s="15"/>
      <c r="E2623" s="15"/>
      <c r="F2623" s="15"/>
      <c r="G2623" s="15"/>
      <c r="H2623" s="15"/>
      <c r="I2623" s="15"/>
      <c r="J2623" s="15"/>
      <c r="K2623" s="15"/>
      <c r="L2623" s="27"/>
      <c r="N2623" s="15"/>
      <c r="O2623" s="15"/>
      <c r="P2623" s="15"/>
      <c r="Q2623" s="15"/>
      <c r="R2623" s="15"/>
      <c r="S2623" s="15"/>
      <c r="T2623" s="15"/>
      <c r="U2623" s="15"/>
      <c r="V2623" s="15"/>
      <c r="W2623" s="15"/>
    </row>
    <row r="2624" spans="1:23" s="16" customFormat="1">
      <c r="A2624" s="15"/>
      <c r="B2624" s="15"/>
      <c r="C2624" s="15"/>
      <c r="D2624" s="15"/>
      <c r="E2624" s="15"/>
      <c r="F2624" s="15"/>
      <c r="G2624" s="15"/>
      <c r="H2624" s="15"/>
      <c r="I2624" s="15"/>
      <c r="J2624" s="15"/>
      <c r="K2624" s="15"/>
      <c r="L2624" s="27"/>
      <c r="N2624" s="15"/>
      <c r="O2624" s="15"/>
      <c r="P2624" s="15"/>
      <c r="Q2624" s="15"/>
      <c r="R2624" s="15"/>
      <c r="S2624" s="15"/>
      <c r="T2624" s="15"/>
      <c r="U2624" s="15"/>
      <c r="V2624" s="15"/>
      <c r="W2624" s="15"/>
    </row>
    <row r="2625" spans="1:23" s="16" customFormat="1">
      <c r="A2625" s="15"/>
      <c r="B2625" s="15"/>
      <c r="C2625" s="15"/>
      <c r="D2625" s="15"/>
      <c r="E2625" s="15"/>
      <c r="F2625" s="15"/>
      <c r="G2625" s="15"/>
      <c r="H2625" s="15"/>
      <c r="I2625" s="15"/>
      <c r="J2625" s="15"/>
      <c r="K2625" s="15"/>
      <c r="L2625" s="27"/>
      <c r="N2625" s="15"/>
      <c r="O2625" s="15"/>
      <c r="P2625" s="15"/>
      <c r="Q2625" s="15"/>
      <c r="R2625" s="15"/>
      <c r="S2625" s="15"/>
      <c r="T2625" s="15"/>
      <c r="U2625" s="15"/>
      <c r="V2625" s="15"/>
      <c r="W2625" s="15"/>
    </row>
    <row r="2626" spans="1:23" s="16" customFormat="1">
      <c r="A2626" s="15"/>
      <c r="B2626" s="15"/>
      <c r="C2626" s="15"/>
      <c r="D2626" s="15"/>
      <c r="E2626" s="15"/>
      <c r="F2626" s="15"/>
      <c r="G2626" s="15"/>
      <c r="H2626" s="15"/>
      <c r="I2626" s="15"/>
      <c r="J2626" s="15"/>
      <c r="K2626" s="15"/>
      <c r="L2626" s="27"/>
      <c r="N2626" s="15"/>
      <c r="O2626" s="15"/>
      <c r="P2626" s="15"/>
      <c r="Q2626" s="15"/>
      <c r="R2626" s="15"/>
      <c r="S2626" s="15"/>
      <c r="T2626" s="15"/>
      <c r="U2626" s="15"/>
      <c r="V2626" s="15"/>
      <c r="W2626" s="15"/>
    </row>
    <row r="2627" spans="1:23" s="16" customFormat="1">
      <c r="A2627" s="15"/>
      <c r="B2627" s="15"/>
      <c r="C2627" s="15"/>
      <c r="D2627" s="15"/>
      <c r="E2627" s="15"/>
      <c r="F2627" s="15"/>
      <c r="G2627" s="15"/>
      <c r="H2627" s="15"/>
      <c r="I2627" s="15"/>
      <c r="J2627" s="15"/>
      <c r="K2627" s="15"/>
      <c r="L2627" s="27"/>
      <c r="N2627" s="15"/>
      <c r="O2627" s="15"/>
      <c r="P2627" s="15"/>
      <c r="Q2627" s="15"/>
      <c r="R2627" s="15"/>
      <c r="S2627" s="15"/>
      <c r="T2627" s="15"/>
      <c r="U2627" s="15"/>
      <c r="V2627" s="15"/>
      <c r="W2627" s="15"/>
    </row>
    <row r="2628" spans="1:23" s="16" customFormat="1">
      <c r="A2628" s="15"/>
      <c r="B2628" s="15"/>
      <c r="C2628" s="15"/>
      <c r="D2628" s="15"/>
      <c r="E2628" s="15"/>
      <c r="F2628" s="15"/>
      <c r="G2628" s="15"/>
      <c r="H2628" s="15"/>
      <c r="I2628" s="15"/>
      <c r="J2628" s="15"/>
      <c r="K2628" s="15"/>
      <c r="L2628" s="27"/>
      <c r="N2628" s="15"/>
      <c r="O2628" s="15"/>
      <c r="P2628" s="15"/>
      <c r="Q2628" s="15"/>
      <c r="R2628" s="15"/>
      <c r="S2628" s="15"/>
      <c r="T2628" s="15"/>
      <c r="U2628" s="15"/>
      <c r="V2628" s="15"/>
      <c r="W2628" s="15"/>
    </row>
    <row r="2629" spans="1:23" s="16" customFormat="1">
      <c r="A2629" s="15"/>
      <c r="B2629" s="15"/>
      <c r="C2629" s="15"/>
      <c r="D2629" s="15"/>
      <c r="E2629" s="15"/>
      <c r="F2629" s="15"/>
      <c r="G2629" s="15"/>
      <c r="H2629" s="15"/>
      <c r="I2629" s="15"/>
      <c r="J2629" s="15"/>
      <c r="K2629" s="15"/>
      <c r="L2629" s="27"/>
      <c r="N2629" s="15"/>
      <c r="O2629" s="15"/>
      <c r="P2629" s="15"/>
      <c r="Q2629" s="15"/>
      <c r="R2629" s="15"/>
      <c r="S2629" s="15"/>
      <c r="T2629" s="15"/>
      <c r="U2629" s="15"/>
      <c r="V2629" s="15"/>
      <c r="W2629" s="15"/>
    </row>
    <row r="2630" spans="1:23" s="16" customFormat="1">
      <c r="A2630" s="15"/>
      <c r="B2630" s="15"/>
      <c r="C2630" s="15"/>
      <c r="D2630" s="15"/>
      <c r="E2630" s="15"/>
      <c r="F2630" s="15"/>
      <c r="G2630" s="15"/>
      <c r="H2630" s="15"/>
      <c r="I2630" s="15"/>
      <c r="J2630" s="15"/>
      <c r="K2630" s="15"/>
      <c r="L2630" s="27"/>
      <c r="N2630" s="15"/>
      <c r="O2630" s="15"/>
      <c r="P2630" s="15"/>
      <c r="Q2630" s="15"/>
      <c r="R2630" s="15"/>
      <c r="S2630" s="15"/>
      <c r="T2630" s="15"/>
      <c r="U2630" s="15"/>
      <c r="V2630" s="15"/>
      <c r="W2630" s="15"/>
    </row>
    <row r="2631" spans="1:23" s="16" customFormat="1">
      <c r="A2631" s="15"/>
      <c r="B2631" s="15"/>
      <c r="C2631" s="15"/>
      <c r="D2631" s="15"/>
      <c r="E2631" s="15"/>
      <c r="F2631" s="15"/>
      <c r="G2631" s="15"/>
      <c r="H2631" s="15"/>
      <c r="I2631" s="15"/>
      <c r="J2631" s="15"/>
      <c r="K2631" s="15"/>
      <c r="L2631" s="27"/>
      <c r="N2631" s="15"/>
      <c r="O2631" s="15"/>
      <c r="P2631" s="15"/>
      <c r="Q2631" s="15"/>
      <c r="R2631" s="15"/>
      <c r="S2631" s="15"/>
      <c r="T2631" s="15"/>
      <c r="U2631" s="15"/>
      <c r="V2631" s="15"/>
      <c r="W2631" s="15"/>
    </row>
    <row r="2632" spans="1:23" s="16" customFormat="1">
      <c r="A2632" s="15"/>
      <c r="B2632" s="15"/>
      <c r="C2632" s="15"/>
      <c r="D2632" s="15"/>
      <c r="E2632" s="15"/>
      <c r="F2632" s="15"/>
      <c r="G2632" s="15"/>
      <c r="H2632" s="15"/>
      <c r="I2632" s="15"/>
      <c r="J2632" s="15"/>
      <c r="K2632" s="15"/>
      <c r="L2632" s="27"/>
      <c r="N2632" s="15"/>
      <c r="O2632" s="15"/>
      <c r="P2632" s="15"/>
      <c r="Q2632" s="15"/>
      <c r="R2632" s="15"/>
      <c r="S2632" s="15"/>
      <c r="T2632" s="15"/>
      <c r="U2632" s="15"/>
      <c r="V2632" s="15"/>
      <c r="W2632" s="15"/>
    </row>
    <row r="2633" spans="1:23" s="16" customFormat="1">
      <c r="A2633" s="15"/>
      <c r="B2633" s="15"/>
      <c r="C2633" s="15"/>
      <c r="D2633" s="15"/>
      <c r="E2633" s="15"/>
      <c r="F2633" s="15"/>
      <c r="G2633" s="15"/>
      <c r="H2633" s="15"/>
      <c r="I2633" s="15"/>
      <c r="J2633" s="15"/>
      <c r="K2633" s="15"/>
      <c r="L2633" s="27"/>
      <c r="N2633" s="15"/>
      <c r="O2633" s="15"/>
      <c r="P2633" s="15"/>
      <c r="Q2633" s="15"/>
      <c r="R2633" s="15"/>
      <c r="S2633" s="15"/>
      <c r="T2633" s="15"/>
      <c r="U2633" s="15"/>
      <c r="V2633" s="15"/>
      <c r="W2633" s="15"/>
    </row>
    <row r="2634" spans="1:23" s="16" customFormat="1">
      <c r="A2634" s="15"/>
      <c r="B2634" s="15"/>
      <c r="C2634" s="15"/>
      <c r="D2634" s="15"/>
      <c r="E2634" s="15"/>
      <c r="F2634" s="15"/>
      <c r="G2634" s="15"/>
      <c r="H2634" s="15"/>
      <c r="I2634" s="15"/>
      <c r="J2634" s="15"/>
      <c r="K2634" s="15"/>
      <c r="L2634" s="27"/>
      <c r="N2634" s="15"/>
      <c r="O2634" s="15"/>
      <c r="P2634" s="15"/>
      <c r="Q2634" s="15"/>
      <c r="R2634" s="15"/>
      <c r="S2634" s="15"/>
      <c r="T2634" s="15"/>
      <c r="U2634" s="15"/>
      <c r="V2634" s="15"/>
      <c r="W2634" s="15"/>
    </row>
    <row r="2635" spans="1:23" s="16" customFormat="1">
      <c r="A2635" s="15"/>
      <c r="B2635" s="15"/>
      <c r="C2635" s="15"/>
      <c r="D2635" s="15"/>
      <c r="E2635" s="15"/>
      <c r="F2635" s="15"/>
      <c r="G2635" s="15"/>
      <c r="H2635" s="15"/>
      <c r="I2635" s="15"/>
      <c r="J2635" s="15"/>
      <c r="K2635" s="15"/>
      <c r="L2635" s="27"/>
      <c r="N2635" s="15"/>
      <c r="O2635" s="15"/>
      <c r="P2635" s="15"/>
      <c r="Q2635" s="15"/>
      <c r="R2635" s="15"/>
      <c r="S2635" s="15"/>
      <c r="T2635" s="15"/>
      <c r="U2635" s="15"/>
      <c r="V2635" s="15"/>
      <c r="W2635" s="15"/>
    </row>
    <row r="2636" spans="1:23" s="16" customFormat="1">
      <c r="A2636" s="15"/>
      <c r="B2636" s="15"/>
      <c r="C2636" s="15"/>
      <c r="D2636" s="15"/>
      <c r="E2636" s="15"/>
      <c r="F2636" s="15"/>
      <c r="G2636" s="15"/>
      <c r="H2636" s="15"/>
      <c r="I2636" s="15"/>
      <c r="J2636" s="15"/>
      <c r="K2636" s="15"/>
      <c r="L2636" s="27"/>
      <c r="N2636" s="15"/>
      <c r="O2636" s="15"/>
      <c r="P2636" s="15"/>
      <c r="Q2636" s="15"/>
      <c r="R2636" s="15"/>
      <c r="S2636" s="15"/>
      <c r="T2636" s="15"/>
      <c r="U2636" s="15"/>
      <c r="V2636" s="15"/>
      <c r="W2636" s="15"/>
    </row>
    <row r="2637" spans="1:23" s="16" customFormat="1">
      <c r="A2637" s="15"/>
      <c r="B2637" s="15"/>
      <c r="C2637" s="15"/>
      <c r="D2637" s="15"/>
      <c r="E2637" s="15"/>
      <c r="F2637" s="15"/>
      <c r="G2637" s="15"/>
      <c r="H2637" s="15"/>
      <c r="I2637" s="15"/>
      <c r="J2637" s="15"/>
      <c r="K2637" s="15"/>
      <c r="L2637" s="27"/>
      <c r="N2637" s="15"/>
      <c r="O2637" s="15"/>
      <c r="P2637" s="15"/>
      <c r="Q2637" s="15"/>
      <c r="R2637" s="15"/>
      <c r="S2637" s="15"/>
      <c r="T2637" s="15"/>
      <c r="U2637" s="15"/>
      <c r="V2637" s="15"/>
      <c r="W2637" s="15"/>
    </row>
    <row r="2638" spans="1:23" s="16" customFormat="1">
      <c r="A2638" s="15"/>
      <c r="B2638" s="15"/>
      <c r="C2638" s="15"/>
      <c r="D2638" s="15"/>
      <c r="E2638" s="15"/>
      <c r="F2638" s="15"/>
      <c r="G2638" s="15"/>
      <c r="H2638" s="15"/>
      <c r="I2638" s="15"/>
      <c r="J2638" s="15"/>
      <c r="K2638" s="15"/>
      <c r="L2638" s="27"/>
      <c r="N2638" s="15"/>
      <c r="O2638" s="15"/>
      <c r="P2638" s="15"/>
      <c r="Q2638" s="15"/>
      <c r="R2638" s="15"/>
      <c r="S2638" s="15"/>
      <c r="T2638" s="15"/>
      <c r="U2638" s="15"/>
      <c r="V2638" s="15"/>
      <c r="W2638" s="15"/>
    </row>
    <row r="2639" spans="1:23" s="16" customFormat="1">
      <c r="A2639" s="15"/>
      <c r="B2639" s="15"/>
      <c r="C2639" s="15"/>
      <c r="D2639" s="15"/>
      <c r="E2639" s="15"/>
      <c r="F2639" s="15"/>
      <c r="G2639" s="15"/>
      <c r="H2639" s="15"/>
      <c r="I2639" s="15"/>
      <c r="J2639" s="15"/>
      <c r="K2639" s="15"/>
      <c r="L2639" s="27"/>
      <c r="N2639" s="15"/>
      <c r="O2639" s="15"/>
      <c r="P2639" s="15"/>
      <c r="Q2639" s="15"/>
      <c r="R2639" s="15"/>
      <c r="S2639" s="15"/>
      <c r="T2639" s="15"/>
      <c r="U2639" s="15"/>
      <c r="V2639" s="15"/>
      <c r="W2639" s="15"/>
    </row>
    <row r="2640" spans="1:23" s="16" customFormat="1">
      <c r="A2640" s="15"/>
      <c r="B2640" s="15"/>
      <c r="C2640" s="15"/>
      <c r="D2640" s="15"/>
      <c r="E2640" s="15"/>
      <c r="F2640" s="15"/>
      <c r="G2640" s="15"/>
      <c r="H2640" s="15"/>
      <c r="I2640" s="15"/>
      <c r="J2640" s="15"/>
      <c r="K2640" s="15"/>
      <c r="L2640" s="27"/>
      <c r="N2640" s="15"/>
      <c r="O2640" s="15"/>
      <c r="P2640" s="15"/>
      <c r="Q2640" s="15"/>
      <c r="R2640" s="15"/>
      <c r="S2640" s="15"/>
      <c r="T2640" s="15"/>
      <c r="U2640" s="15"/>
      <c r="V2640" s="15"/>
      <c r="W2640" s="15"/>
    </row>
    <row r="2641" spans="1:23" s="16" customFormat="1">
      <c r="A2641" s="15"/>
      <c r="B2641" s="15"/>
      <c r="C2641" s="15"/>
      <c r="D2641" s="15"/>
      <c r="E2641" s="15"/>
      <c r="F2641" s="15"/>
      <c r="G2641" s="15"/>
      <c r="H2641" s="15"/>
      <c r="I2641" s="15"/>
      <c r="J2641" s="15"/>
      <c r="K2641" s="15"/>
      <c r="L2641" s="27"/>
      <c r="N2641" s="15"/>
      <c r="O2641" s="15"/>
      <c r="P2641" s="15"/>
      <c r="Q2641" s="15"/>
      <c r="R2641" s="15"/>
      <c r="S2641" s="15"/>
      <c r="T2641" s="15"/>
      <c r="U2641" s="15"/>
      <c r="V2641" s="15"/>
      <c r="W2641" s="15"/>
    </row>
    <row r="2642" spans="1:23" s="16" customFormat="1">
      <c r="A2642" s="15"/>
      <c r="B2642" s="15"/>
      <c r="C2642" s="15"/>
      <c r="D2642" s="15"/>
      <c r="E2642" s="15"/>
      <c r="F2642" s="15"/>
      <c r="G2642" s="15"/>
      <c r="H2642" s="15"/>
      <c r="I2642" s="15"/>
      <c r="J2642" s="15"/>
      <c r="K2642" s="15"/>
      <c r="L2642" s="27"/>
      <c r="N2642" s="15"/>
      <c r="O2642" s="15"/>
      <c r="P2642" s="15"/>
      <c r="Q2642" s="15"/>
      <c r="R2642" s="15"/>
      <c r="S2642" s="15"/>
      <c r="T2642" s="15"/>
      <c r="U2642" s="15"/>
      <c r="V2642" s="15"/>
      <c r="W2642" s="15"/>
    </row>
    <row r="2643" spans="1:23" s="16" customFormat="1">
      <c r="A2643" s="15"/>
      <c r="B2643" s="15"/>
      <c r="C2643" s="15"/>
      <c r="D2643" s="15"/>
      <c r="E2643" s="15"/>
      <c r="F2643" s="15"/>
      <c r="G2643" s="15"/>
      <c r="H2643" s="15"/>
      <c r="I2643" s="15"/>
      <c r="J2643" s="15"/>
      <c r="K2643" s="15"/>
      <c r="L2643" s="27"/>
      <c r="N2643" s="15"/>
      <c r="O2643" s="15"/>
      <c r="P2643" s="15"/>
      <c r="Q2643" s="15"/>
      <c r="R2643" s="15"/>
      <c r="S2643" s="15"/>
      <c r="T2643" s="15"/>
      <c r="U2643" s="15"/>
      <c r="V2643" s="15"/>
      <c r="W2643" s="15"/>
    </row>
    <row r="2644" spans="1:23" s="16" customFormat="1">
      <c r="A2644" s="15"/>
      <c r="B2644" s="15"/>
      <c r="C2644" s="15"/>
      <c r="D2644" s="15"/>
      <c r="E2644" s="15"/>
      <c r="F2644" s="15"/>
      <c r="G2644" s="15"/>
      <c r="H2644" s="15"/>
      <c r="I2644" s="15"/>
      <c r="J2644" s="15"/>
      <c r="K2644" s="15"/>
      <c r="L2644" s="27"/>
      <c r="N2644" s="15"/>
      <c r="O2644" s="15"/>
      <c r="P2644" s="15"/>
      <c r="Q2644" s="15"/>
      <c r="R2644" s="15"/>
      <c r="S2644" s="15"/>
      <c r="T2644" s="15"/>
      <c r="U2644" s="15"/>
      <c r="V2644" s="15"/>
      <c r="W2644" s="15"/>
    </row>
    <row r="2645" spans="1:23" s="16" customFormat="1">
      <c r="A2645" s="15"/>
      <c r="B2645" s="15"/>
      <c r="C2645" s="15"/>
      <c r="D2645" s="15"/>
      <c r="E2645" s="15"/>
      <c r="F2645" s="15"/>
      <c r="G2645" s="15"/>
      <c r="H2645" s="15"/>
      <c r="I2645" s="15"/>
      <c r="J2645" s="15"/>
      <c r="K2645" s="15"/>
      <c r="L2645" s="27"/>
      <c r="N2645" s="15"/>
      <c r="O2645" s="15"/>
      <c r="P2645" s="15"/>
      <c r="Q2645" s="15"/>
      <c r="R2645" s="15"/>
      <c r="S2645" s="15"/>
      <c r="T2645" s="15"/>
      <c r="U2645" s="15"/>
      <c r="V2645" s="15"/>
      <c r="W2645" s="15"/>
    </row>
    <row r="2646" spans="1:23" s="16" customFormat="1">
      <c r="A2646" s="15"/>
      <c r="B2646" s="15"/>
      <c r="C2646" s="15"/>
      <c r="D2646" s="15"/>
      <c r="E2646" s="15"/>
      <c r="F2646" s="15"/>
      <c r="G2646" s="15"/>
      <c r="H2646" s="15"/>
      <c r="I2646" s="15"/>
      <c r="J2646" s="15"/>
      <c r="K2646" s="15"/>
      <c r="L2646" s="27"/>
      <c r="N2646" s="15"/>
      <c r="O2646" s="15"/>
      <c r="P2646" s="15"/>
      <c r="Q2646" s="15"/>
      <c r="R2646" s="15"/>
      <c r="S2646" s="15"/>
      <c r="T2646" s="15"/>
      <c r="U2646" s="15"/>
      <c r="V2646" s="15"/>
      <c r="W2646" s="15"/>
    </row>
    <row r="2647" spans="1:23" s="16" customFormat="1">
      <c r="A2647" s="15"/>
      <c r="B2647" s="15"/>
      <c r="C2647" s="15"/>
      <c r="D2647" s="15"/>
      <c r="E2647" s="15"/>
      <c r="F2647" s="15"/>
      <c r="G2647" s="15"/>
      <c r="H2647" s="15"/>
      <c r="I2647" s="15"/>
      <c r="J2647" s="15"/>
      <c r="K2647" s="15"/>
      <c r="L2647" s="27"/>
      <c r="N2647" s="15"/>
      <c r="O2647" s="15"/>
      <c r="P2647" s="15"/>
      <c r="Q2647" s="15"/>
      <c r="R2647" s="15"/>
      <c r="S2647" s="15"/>
      <c r="T2647" s="15"/>
      <c r="U2647" s="15"/>
      <c r="V2647" s="15"/>
      <c r="W2647" s="15"/>
    </row>
    <row r="2648" spans="1:23" s="16" customFormat="1">
      <c r="A2648" s="15"/>
      <c r="B2648" s="15"/>
      <c r="C2648" s="15"/>
      <c r="D2648" s="15"/>
      <c r="E2648" s="15"/>
      <c r="F2648" s="15"/>
      <c r="G2648" s="15"/>
      <c r="H2648" s="15"/>
      <c r="I2648" s="15"/>
      <c r="J2648" s="15"/>
      <c r="K2648" s="15"/>
      <c r="L2648" s="27"/>
      <c r="N2648" s="15"/>
      <c r="O2648" s="15"/>
      <c r="P2648" s="15"/>
      <c r="Q2648" s="15"/>
      <c r="R2648" s="15"/>
      <c r="S2648" s="15"/>
      <c r="T2648" s="15"/>
      <c r="U2648" s="15"/>
      <c r="V2648" s="15"/>
      <c r="W2648" s="15"/>
    </row>
    <row r="2649" spans="1:23" s="16" customFormat="1">
      <c r="A2649" s="15"/>
      <c r="B2649" s="15"/>
      <c r="C2649" s="15"/>
      <c r="D2649" s="15"/>
      <c r="E2649" s="15"/>
      <c r="F2649" s="15"/>
      <c r="G2649" s="15"/>
      <c r="H2649" s="15"/>
      <c r="I2649" s="15"/>
      <c r="J2649" s="15"/>
      <c r="K2649" s="15"/>
      <c r="L2649" s="27"/>
      <c r="N2649" s="15"/>
      <c r="O2649" s="15"/>
      <c r="P2649" s="15"/>
      <c r="Q2649" s="15"/>
      <c r="R2649" s="15"/>
      <c r="S2649" s="15"/>
      <c r="T2649" s="15"/>
      <c r="U2649" s="15"/>
      <c r="V2649" s="15"/>
      <c r="W2649" s="15"/>
    </row>
    <row r="2650" spans="1:23" s="16" customFormat="1">
      <c r="A2650" s="15"/>
      <c r="B2650" s="15"/>
      <c r="C2650" s="15"/>
      <c r="D2650" s="15"/>
      <c r="E2650" s="15"/>
      <c r="F2650" s="15"/>
      <c r="G2650" s="15"/>
      <c r="H2650" s="15"/>
      <c r="I2650" s="15"/>
      <c r="J2650" s="15"/>
      <c r="K2650" s="15"/>
      <c r="L2650" s="27"/>
      <c r="N2650" s="15"/>
      <c r="O2650" s="15"/>
      <c r="P2650" s="15"/>
      <c r="Q2650" s="15"/>
      <c r="R2650" s="15"/>
      <c r="S2650" s="15"/>
      <c r="T2650" s="15"/>
      <c r="U2650" s="15"/>
      <c r="V2650" s="15"/>
      <c r="W2650" s="15"/>
    </row>
    <row r="2651" spans="1:23" s="16" customFormat="1">
      <c r="A2651" s="15"/>
      <c r="B2651" s="15"/>
      <c r="C2651" s="15"/>
      <c r="D2651" s="15"/>
      <c r="E2651" s="15"/>
      <c r="F2651" s="15"/>
      <c r="G2651" s="15"/>
      <c r="H2651" s="15"/>
      <c r="I2651" s="15"/>
      <c r="J2651" s="15"/>
      <c r="K2651" s="15"/>
      <c r="L2651" s="27"/>
      <c r="N2651" s="15"/>
      <c r="O2651" s="15"/>
      <c r="P2651" s="15"/>
      <c r="Q2651" s="15"/>
      <c r="R2651" s="15"/>
      <c r="S2651" s="15"/>
      <c r="T2651" s="15"/>
      <c r="U2651" s="15"/>
      <c r="V2651" s="15"/>
      <c r="W2651" s="15"/>
    </row>
    <row r="2652" spans="1:23" s="16" customFormat="1">
      <c r="A2652" s="15"/>
      <c r="B2652" s="15"/>
      <c r="C2652" s="15"/>
      <c r="D2652" s="15"/>
      <c r="E2652" s="15"/>
      <c r="F2652" s="15"/>
      <c r="G2652" s="15"/>
      <c r="H2652" s="15"/>
      <c r="I2652" s="15"/>
      <c r="J2652" s="15"/>
      <c r="K2652" s="15"/>
      <c r="L2652" s="27"/>
      <c r="N2652" s="15"/>
      <c r="O2652" s="15"/>
      <c r="P2652" s="15"/>
      <c r="Q2652" s="15"/>
      <c r="R2652" s="15"/>
      <c r="S2652" s="15"/>
      <c r="T2652" s="15"/>
      <c r="U2652" s="15"/>
      <c r="V2652" s="15"/>
      <c r="W2652" s="15"/>
    </row>
    <row r="2653" spans="1:23" s="16" customFormat="1">
      <c r="A2653" s="15"/>
      <c r="B2653" s="15"/>
      <c r="C2653" s="15"/>
      <c r="D2653" s="15"/>
      <c r="E2653" s="15"/>
      <c r="F2653" s="15"/>
      <c r="G2653" s="15"/>
      <c r="H2653" s="15"/>
      <c r="I2653" s="15"/>
      <c r="J2653" s="15"/>
      <c r="K2653" s="15"/>
      <c r="L2653" s="27"/>
      <c r="N2653" s="15"/>
      <c r="O2653" s="15"/>
      <c r="P2653" s="15"/>
      <c r="Q2653" s="15"/>
      <c r="R2653" s="15"/>
      <c r="S2653" s="15"/>
      <c r="T2653" s="15"/>
      <c r="U2653" s="15"/>
      <c r="V2653" s="15"/>
      <c r="W2653" s="15"/>
    </row>
    <row r="2654" spans="1:23" s="16" customFormat="1">
      <c r="A2654" s="15"/>
      <c r="B2654" s="15"/>
      <c r="C2654" s="15"/>
      <c r="D2654" s="15"/>
      <c r="E2654" s="15"/>
      <c r="F2654" s="15"/>
      <c r="G2654" s="15"/>
      <c r="H2654" s="15"/>
      <c r="I2654" s="15"/>
      <c r="J2654" s="15"/>
      <c r="K2654" s="15"/>
      <c r="L2654" s="27"/>
      <c r="N2654" s="15"/>
      <c r="O2654" s="15"/>
      <c r="P2654" s="15"/>
      <c r="Q2654" s="15"/>
      <c r="R2654" s="15"/>
      <c r="S2654" s="15"/>
      <c r="T2654" s="15"/>
      <c r="U2654" s="15"/>
      <c r="V2654" s="15"/>
      <c r="W2654" s="15"/>
    </row>
    <row r="2655" spans="1:23" s="16" customFormat="1">
      <c r="A2655" s="15"/>
      <c r="B2655" s="15"/>
      <c r="C2655" s="15"/>
      <c r="D2655" s="15"/>
      <c r="E2655" s="15"/>
      <c r="F2655" s="15"/>
      <c r="G2655" s="15"/>
      <c r="H2655" s="15"/>
      <c r="I2655" s="15"/>
      <c r="J2655" s="15"/>
      <c r="K2655" s="15"/>
      <c r="L2655" s="27"/>
      <c r="N2655" s="15"/>
      <c r="O2655" s="15"/>
      <c r="P2655" s="15"/>
      <c r="Q2655" s="15"/>
      <c r="R2655" s="15"/>
      <c r="S2655" s="15"/>
      <c r="T2655" s="15"/>
      <c r="U2655" s="15"/>
      <c r="V2655" s="15"/>
      <c r="W2655" s="15"/>
    </row>
    <row r="2656" spans="1:23" s="16" customFormat="1">
      <c r="A2656" s="15"/>
      <c r="B2656" s="15"/>
      <c r="C2656" s="15"/>
      <c r="D2656" s="15"/>
      <c r="E2656" s="15"/>
      <c r="F2656" s="15"/>
      <c r="G2656" s="15"/>
      <c r="H2656" s="15"/>
      <c r="I2656" s="15"/>
      <c r="J2656" s="15"/>
      <c r="K2656" s="15"/>
      <c r="L2656" s="27"/>
      <c r="N2656" s="15"/>
      <c r="O2656" s="15"/>
      <c r="P2656" s="15"/>
      <c r="Q2656" s="15"/>
      <c r="R2656" s="15"/>
      <c r="S2656" s="15"/>
      <c r="T2656" s="15"/>
      <c r="U2656" s="15"/>
      <c r="V2656" s="15"/>
      <c r="W2656" s="15"/>
    </row>
    <row r="2657" spans="1:23" s="16" customFormat="1">
      <c r="A2657" s="15"/>
      <c r="B2657" s="15"/>
      <c r="C2657" s="15"/>
      <c r="D2657" s="15"/>
      <c r="E2657" s="15"/>
      <c r="F2657" s="15"/>
      <c r="G2657" s="15"/>
      <c r="H2657" s="15"/>
      <c r="I2657" s="15"/>
      <c r="J2657" s="15"/>
      <c r="K2657" s="15"/>
      <c r="L2657" s="27"/>
      <c r="N2657" s="15"/>
      <c r="O2657" s="15"/>
      <c r="P2657" s="15"/>
      <c r="Q2657" s="15"/>
      <c r="R2657" s="15"/>
      <c r="S2657" s="15"/>
      <c r="T2657" s="15"/>
      <c r="U2657" s="15"/>
      <c r="V2657" s="15"/>
      <c r="W2657" s="15"/>
    </row>
    <row r="2658" spans="1:23" s="16" customFormat="1">
      <c r="A2658" s="15"/>
      <c r="B2658" s="15"/>
      <c r="C2658" s="15"/>
      <c r="D2658" s="15"/>
      <c r="E2658" s="15"/>
      <c r="F2658" s="15"/>
      <c r="G2658" s="15"/>
      <c r="H2658" s="15"/>
      <c r="I2658" s="15"/>
      <c r="J2658" s="15"/>
      <c r="K2658" s="15"/>
      <c r="L2658" s="27"/>
      <c r="N2658" s="15"/>
      <c r="O2658" s="15"/>
      <c r="P2658" s="15"/>
      <c r="Q2658" s="15"/>
      <c r="R2658" s="15"/>
      <c r="S2658" s="15"/>
      <c r="T2658" s="15"/>
      <c r="U2658" s="15"/>
      <c r="V2658" s="15"/>
      <c r="W2658" s="15"/>
    </row>
    <row r="2659" spans="1:23" s="16" customFormat="1">
      <c r="A2659" s="15"/>
      <c r="B2659" s="15"/>
      <c r="C2659" s="15"/>
      <c r="D2659" s="15"/>
      <c r="E2659" s="15"/>
      <c r="F2659" s="15"/>
      <c r="G2659" s="15"/>
      <c r="H2659" s="15"/>
      <c r="I2659" s="15"/>
      <c r="J2659" s="15"/>
      <c r="K2659" s="15"/>
      <c r="L2659" s="27"/>
      <c r="N2659" s="15"/>
      <c r="O2659" s="15"/>
      <c r="P2659" s="15"/>
      <c r="Q2659" s="15"/>
      <c r="R2659" s="15"/>
      <c r="S2659" s="15"/>
      <c r="T2659" s="15"/>
      <c r="U2659" s="15"/>
      <c r="V2659" s="15"/>
      <c r="W2659" s="15"/>
    </row>
    <row r="2660" spans="1:23" s="16" customFormat="1">
      <c r="A2660" s="15"/>
      <c r="B2660" s="15"/>
      <c r="C2660" s="15"/>
      <c r="D2660" s="15"/>
      <c r="E2660" s="15"/>
      <c r="F2660" s="15"/>
      <c r="G2660" s="15"/>
      <c r="H2660" s="15"/>
      <c r="I2660" s="15"/>
      <c r="J2660" s="15"/>
      <c r="K2660" s="15"/>
      <c r="L2660" s="27"/>
      <c r="N2660" s="15"/>
      <c r="O2660" s="15"/>
      <c r="P2660" s="15"/>
      <c r="Q2660" s="15"/>
      <c r="R2660" s="15"/>
      <c r="S2660" s="15"/>
      <c r="T2660" s="15"/>
      <c r="U2660" s="15"/>
      <c r="V2660" s="15"/>
      <c r="W2660" s="15"/>
    </row>
    <row r="2661" spans="1:23" s="16" customFormat="1">
      <c r="A2661" s="15"/>
      <c r="B2661" s="15"/>
      <c r="C2661" s="15"/>
      <c r="D2661" s="15"/>
      <c r="E2661" s="15"/>
      <c r="F2661" s="15"/>
      <c r="G2661" s="15"/>
      <c r="H2661" s="15"/>
      <c r="I2661" s="15"/>
      <c r="J2661" s="15"/>
      <c r="K2661" s="15"/>
      <c r="L2661" s="27"/>
      <c r="N2661" s="15"/>
      <c r="O2661" s="15"/>
      <c r="P2661" s="15"/>
      <c r="Q2661" s="15"/>
      <c r="R2661" s="15"/>
      <c r="S2661" s="15"/>
      <c r="T2661" s="15"/>
      <c r="U2661" s="15"/>
      <c r="V2661" s="15"/>
      <c r="W2661" s="15"/>
    </row>
    <row r="2662" spans="1:23" s="16" customFormat="1">
      <c r="A2662" s="15"/>
      <c r="B2662" s="15"/>
      <c r="C2662" s="15"/>
      <c r="D2662" s="15"/>
      <c r="E2662" s="15"/>
      <c r="F2662" s="15"/>
      <c r="G2662" s="15"/>
      <c r="H2662" s="15"/>
      <c r="I2662" s="15"/>
      <c r="J2662" s="15"/>
      <c r="K2662" s="15"/>
      <c r="L2662" s="27"/>
      <c r="N2662" s="15"/>
      <c r="O2662" s="15"/>
      <c r="P2662" s="15"/>
      <c r="Q2662" s="15"/>
      <c r="R2662" s="15"/>
      <c r="S2662" s="15"/>
      <c r="T2662" s="15"/>
      <c r="U2662" s="15"/>
      <c r="V2662" s="15"/>
      <c r="W2662" s="15"/>
    </row>
    <row r="2663" spans="1:23" s="16" customFormat="1">
      <c r="A2663" s="15"/>
      <c r="B2663" s="15"/>
      <c r="C2663" s="15"/>
      <c r="D2663" s="15"/>
      <c r="E2663" s="15"/>
      <c r="F2663" s="15"/>
      <c r="G2663" s="15"/>
      <c r="H2663" s="15"/>
      <c r="I2663" s="15"/>
      <c r="J2663" s="15"/>
      <c r="K2663" s="15"/>
      <c r="L2663" s="27"/>
      <c r="N2663" s="15"/>
      <c r="O2663" s="15"/>
      <c r="P2663" s="15"/>
      <c r="Q2663" s="15"/>
      <c r="R2663" s="15"/>
      <c r="S2663" s="15"/>
      <c r="T2663" s="15"/>
      <c r="U2663" s="15"/>
      <c r="V2663" s="15"/>
      <c r="W2663" s="15"/>
    </row>
    <row r="2664" spans="1:23" s="16" customFormat="1">
      <c r="A2664" s="15"/>
      <c r="B2664" s="15"/>
      <c r="C2664" s="15"/>
      <c r="D2664" s="15"/>
      <c r="E2664" s="15"/>
      <c r="F2664" s="15"/>
      <c r="G2664" s="15"/>
      <c r="H2664" s="15"/>
      <c r="I2664" s="15"/>
      <c r="J2664" s="15"/>
      <c r="K2664" s="15"/>
      <c r="L2664" s="27"/>
      <c r="N2664" s="15"/>
      <c r="O2664" s="15"/>
      <c r="P2664" s="15"/>
      <c r="Q2664" s="15"/>
      <c r="R2664" s="15"/>
      <c r="S2664" s="15"/>
      <c r="T2664" s="15"/>
      <c r="U2664" s="15"/>
      <c r="V2664" s="15"/>
      <c r="W2664" s="15"/>
    </row>
    <row r="2665" spans="1:23" s="16" customFormat="1">
      <c r="A2665" s="15"/>
      <c r="B2665" s="15"/>
      <c r="C2665" s="15"/>
      <c r="D2665" s="15"/>
      <c r="E2665" s="15"/>
      <c r="F2665" s="15"/>
      <c r="G2665" s="15"/>
      <c r="H2665" s="15"/>
      <c r="I2665" s="15"/>
      <c r="J2665" s="15"/>
      <c r="K2665" s="15"/>
      <c r="L2665" s="27"/>
      <c r="N2665" s="15"/>
      <c r="O2665" s="15"/>
      <c r="P2665" s="15"/>
      <c r="Q2665" s="15"/>
      <c r="R2665" s="15"/>
      <c r="S2665" s="15"/>
      <c r="T2665" s="15"/>
      <c r="U2665" s="15"/>
      <c r="V2665" s="15"/>
      <c r="W2665" s="15"/>
    </row>
    <row r="2666" spans="1:23" s="16" customFormat="1">
      <c r="A2666" s="15"/>
      <c r="B2666" s="15"/>
      <c r="C2666" s="15"/>
      <c r="D2666" s="15"/>
      <c r="E2666" s="15"/>
      <c r="F2666" s="15"/>
      <c r="G2666" s="15"/>
      <c r="H2666" s="15"/>
      <c r="I2666" s="15"/>
      <c r="J2666" s="15"/>
      <c r="K2666" s="15"/>
      <c r="L2666" s="27"/>
      <c r="N2666" s="15"/>
      <c r="O2666" s="15"/>
      <c r="P2666" s="15"/>
      <c r="Q2666" s="15"/>
      <c r="R2666" s="15"/>
      <c r="S2666" s="15"/>
      <c r="T2666" s="15"/>
      <c r="U2666" s="15"/>
      <c r="V2666" s="15"/>
      <c r="W2666" s="15"/>
    </row>
    <row r="2667" spans="1:23" s="16" customFormat="1">
      <c r="A2667" s="15"/>
      <c r="B2667" s="15"/>
      <c r="C2667" s="15"/>
      <c r="D2667" s="15"/>
      <c r="E2667" s="15"/>
      <c r="F2667" s="15"/>
      <c r="G2667" s="15"/>
      <c r="H2667" s="15"/>
      <c r="I2667" s="15"/>
      <c r="J2667" s="15"/>
      <c r="K2667" s="15"/>
      <c r="L2667" s="27"/>
      <c r="N2667" s="15"/>
      <c r="O2667" s="15"/>
      <c r="P2667" s="15"/>
      <c r="Q2667" s="15"/>
      <c r="R2667" s="15"/>
      <c r="S2667" s="15"/>
      <c r="T2667" s="15"/>
      <c r="U2667" s="15"/>
      <c r="V2667" s="15"/>
      <c r="W2667" s="15"/>
    </row>
    <row r="2668" spans="1:23" s="16" customFormat="1">
      <c r="A2668" s="15"/>
      <c r="B2668" s="15"/>
      <c r="C2668" s="15"/>
      <c r="D2668" s="15"/>
      <c r="E2668" s="15"/>
      <c r="F2668" s="15"/>
      <c r="G2668" s="15"/>
      <c r="H2668" s="15"/>
      <c r="I2668" s="15"/>
      <c r="J2668" s="15"/>
      <c r="K2668" s="15"/>
      <c r="L2668" s="27"/>
      <c r="N2668" s="15"/>
      <c r="O2668" s="15"/>
      <c r="P2668" s="15"/>
      <c r="Q2668" s="15"/>
      <c r="R2668" s="15"/>
      <c r="S2668" s="15"/>
      <c r="T2668" s="15"/>
      <c r="U2668" s="15"/>
      <c r="V2668" s="15"/>
      <c r="W2668" s="15"/>
    </row>
    <row r="2669" spans="1:23" s="16" customFormat="1">
      <c r="A2669" s="15"/>
      <c r="B2669" s="15"/>
      <c r="C2669" s="15"/>
      <c r="D2669" s="15"/>
      <c r="E2669" s="15"/>
      <c r="F2669" s="15"/>
      <c r="G2669" s="15"/>
      <c r="H2669" s="15"/>
      <c r="I2669" s="15"/>
      <c r="J2669" s="15"/>
      <c r="K2669" s="15"/>
      <c r="L2669" s="27"/>
      <c r="N2669" s="15"/>
      <c r="O2669" s="15"/>
      <c r="P2669" s="15"/>
      <c r="Q2669" s="15"/>
      <c r="R2669" s="15"/>
      <c r="S2669" s="15"/>
      <c r="T2669" s="15"/>
      <c r="U2669" s="15"/>
      <c r="V2669" s="15"/>
      <c r="W2669" s="15"/>
    </row>
    <row r="2670" spans="1:23" s="16" customFormat="1">
      <c r="A2670" s="15"/>
      <c r="B2670" s="15"/>
      <c r="C2670" s="15"/>
      <c r="D2670" s="15"/>
      <c r="E2670" s="15"/>
      <c r="F2670" s="15"/>
      <c r="G2670" s="15"/>
      <c r="H2670" s="15"/>
      <c r="I2670" s="15"/>
      <c r="J2670" s="15"/>
      <c r="K2670" s="15"/>
      <c r="L2670" s="27"/>
      <c r="N2670" s="15"/>
      <c r="O2670" s="15"/>
      <c r="P2670" s="15"/>
      <c r="Q2670" s="15"/>
      <c r="R2670" s="15"/>
      <c r="S2670" s="15"/>
      <c r="T2670" s="15"/>
      <c r="U2670" s="15"/>
      <c r="V2670" s="15"/>
      <c r="W2670" s="15"/>
    </row>
    <row r="2671" spans="1:23" s="16" customFormat="1">
      <c r="A2671" s="15"/>
      <c r="B2671" s="15"/>
      <c r="C2671" s="15"/>
      <c r="D2671" s="15"/>
      <c r="E2671" s="15"/>
      <c r="F2671" s="15"/>
      <c r="G2671" s="15"/>
      <c r="H2671" s="15"/>
      <c r="I2671" s="15"/>
      <c r="J2671" s="15"/>
      <c r="K2671" s="15"/>
      <c r="L2671" s="27"/>
      <c r="N2671" s="15"/>
      <c r="O2671" s="15"/>
      <c r="P2671" s="15"/>
      <c r="Q2671" s="15"/>
      <c r="R2671" s="15"/>
      <c r="S2671" s="15"/>
      <c r="T2671" s="15"/>
      <c r="U2671" s="15"/>
      <c r="V2671" s="15"/>
      <c r="W2671" s="15"/>
    </row>
    <row r="2672" spans="1:23" s="16" customFormat="1">
      <c r="A2672" s="15"/>
      <c r="B2672" s="15"/>
      <c r="C2672" s="15"/>
      <c r="D2672" s="15"/>
      <c r="E2672" s="15"/>
      <c r="F2672" s="15"/>
      <c r="G2672" s="15"/>
      <c r="H2672" s="15"/>
      <c r="I2672" s="15"/>
      <c r="J2672" s="15"/>
      <c r="K2672" s="15"/>
      <c r="L2672" s="27"/>
      <c r="N2672" s="15"/>
      <c r="O2672" s="15"/>
      <c r="P2672" s="15"/>
      <c r="Q2672" s="15"/>
      <c r="R2672" s="15"/>
      <c r="S2672" s="15"/>
      <c r="T2672" s="15"/>
      <c r="U2672" s="15"/>
      <c r="V2672" s="15"/>
      <c r="W2672" s="15"/>
    </row>
    <row r="2673" spans="1:23" s="16" customFormat="1">
      <c r="A2673" s="15"/>
      <c r="B2673" s="15"/>
      <c r="C2673" s="15"/>
      <c r="D2673" s="15"/>
      <c r="E2673" s="15"/>
      <c r="F2673" s="15"/>
      <c r="G2673" s="15"/>
      <c r="H2673" s="15"/>
      <c r="I2673" s="15"/>
      <c r="J2673" s="15"/>
      <c r="K2673" s="15"/>
      <c r="L2673" s="27"/>
      <c r="N2673" s="15"/>
      <c r="O2673" s="15"/>
      <c r="P2673" s="15"/>
      <c r="Q2673" s="15"/>
      <c r="R2673" s="15"/>
      <c r="S2673" s="15"/>
      <c r="T2673" s="15"/>
      <c r="U2673" s="15"/>
      <c r="V2673" s="15"/>
      <c r="W2673" s="15"/>
    </row>
    <row r="2674" spans="1:23" s="16" customFormat="1">
      <c r="A2674" s="15"/>
      <c r="B2674" s="15"/>
      <c r="C2674" s="15"/>
      <c r="D2674" s="15"/>
      <c r="E2674" s="15"/>
      <c r="F2674" s="15"/>
      <c r="G2674" s="15"/>
      <c r="H2674" s="15"/>
      <c r="I2674" s="15"/>
      <c r="J2674" s="15"/>
      <c r="K2674" s="15"/>
      <c r="L2674" s="27"/>
      <c r="N2674" s="15"/>
      <c r="O2674" s="15"/>
      <c r="P2674" s="15"/>
      <c r="Q2674" s="15"/>
      <c r="R2674" s="15"/>
      <c r="S2674" s="15"/>
      <c r="T2674" s="15"/>
      <c r="U2674" s="15"/>
      <c r="V2674" s="15"/>
      <c r="W2674" s="15"/>
    </row>
    <row r="2675" spans="1:23" s="16" customFormat="1">
      <c r="A2675" s="15"/>
      <c r="B2675" s="15"/>
      <c r="C2675" s="15"/>
      <c r="D2675" s="15"/>
      <c r="E2675" s="15"/>
      <c r="F2675" s="15"/>
      <c r="G2675" s="15"/>
      <c r="H2675" s="15"/>
      <c r="I2675" s="15"/>
      <c r="J2675" s="15"/>
      <c r="K2675" s="15"/>
      <c r="L2675" s="27"/>
      <c r="N2675" s="15"/>
      <c r="O2675" s="15"/>
      <c r="P2675" s="15"/>
      <c r="Q2675" s="15"/>
      <c r="R2675" s="15"/>
      <c r="S2675" s="15"/>
      <c r="T2675" s="15"/>
      <c r="U2675" s="15"/>
      <c r="V2675" s="15"/>
      <c r="W2675" s="15"/>
    </row>
    <row r="2676" spans="1:23" s="16" customFormat="1">
      <c r="A2676" s="15"/>
      <c r="B2676" s="15"/>
      <c r="C2676" s="15"/>
      <c r="D2676" s="15"/>
      <c r="E2676" s="15"/>
      <c r="F2676" s="15"/>
      <c r="G2676" s="15"/>
      <c r="H2676" s="15"/>
      <c r="I2676" s="15"/>
      <c r="J2676" s="15"/>
      <c r="K2676" s="15"/>
      <c r="L2676" s="27"/>
      <c r="N2676" s="15"/>
      <c r="O2676" s="15"/>
      <c r="P2676" s="15"/>
      <c r="Q2676" s="15"/>
      <c r="R2676" s="15"/>
      <c r="S2676" s="15"/>
      <c r="T2676" s="15"/>
      <c r="U2676" s="15"/>
      <c r="V2676" s="15"/>
      <c r="W2676" s="15"/>
    </row>
    <row r="2677" spans="1:23" s="16" customFormat="1">
      <c r="A2677" s="15"/>
      <c r="B2677" s="15"/>
      <c r="C2677" s="15"/>
      <c r="D2677" s="15"/>
      <c r="E2677" s="15"/>
      <c r="F2677" s="15"/>
      <c r="G2677" s="15"/>
      <c r="H2677" s="15"/>
      <c r="I2677" s="15"/>
      <c r="J2677" s="15"/>
      <c r="K2677" s="15"/>
      <c r="L2677" s="27"/>
      <c r="N2677" s="15"/>
      <c r="O2677" s="15"/>
      <c r="P2677" s="15"/>
      <c r="Q2677" s="15"/>
      <c r="R2677" s="15"/>
      <c r="S2677" s="15"/>
      <c r="T2677" s="15"/>
      <c r="U2677" s="15"/>
      <c r="V2677" s="15"/>
      <c r="W2677" s="15"/>
    </row>
    <row r="2678" spans="1:23" s="16" customFormat="1">
      <c r="A2678" s="15"/>
      <c r="B2678" s="15"/>
      <c r="C2678" s="15"/>
      <c r="D2678" s="15"/>
      <c r="E2678" s="15"/>
      <c r="F2678" s="15"/>
      <c r="G2678" s="15"/>
      <c r="H2678" s="15"/>
      <c r="I2678" s="15"/>
      <c r="J2678" s="15"/>
      <c r="K2678" s="15"/>
      <c r="L2678" s="27"/>
      <c r="N2678" s="15"/>
      <c r="O2678" s="15"/>
      <c r="P2678" s="15"/>
      <c r="Q2678" s="15"/>
      <c r="R2678" s="15"/>
      <c r="S2678" s="15"/>
      <c r="T2678" s="15"/>
      <c r="U2678" s="15"/>
      <c r="V2678" s="15"/>
      <c r="W2678" s="15"/>
    </row>
    <row r="2679" spans="1:23" s="16" customFormat="1">
      <c r="A2679" s="15"/>
      <c r="B2679" s="15"/>
      <c r="C2679" s="15"/>
      <c r="D2679" s="15"/>
      <c r="E2679" s="15"/>
      <c r="F2679" s="15"/>
      <c r="G2679" s="15"/>
      <c r="H2679" s="15"/>
      <c r="I2679" s="15"/>
      <c r="J2679" s="15"/>
      <c r="K2679" s="15"/>
      <c r="L2679" s="27"/>
      <c r="N2679" s="15"/>
      <c r="O2679" s="15"/>
      <c r="P2679" s="15"/>
      <c r="Q2679" s="15"/>
      <c r="R2679" s="15"/>
      <c r="S2679" s="15"/>
      <c r="T2679" s="15"/>
      <c r="U2679" s="15"/>
      <c r="V2679" s="15"/>
      <c r="W2679" s="15"/>
    </row>
    <row r="2680" spans="1:23" s="16" customFormat="1">
      <c r="A2680" s="15"/>
      <c r="B2680" s="15"/>
      <c r="C2680" s="15"/>
      <c r="D2680" s="15"/>
      <c r="E2680" s="15"/>
      <c r="F2680" s="15"/>
      <c r="G2680" s="15"/>
      <c r="H2680" s="15"/>
      <c r="I2680" s="15"/>
      <c r="J2680" s="15"/>
      <c r="K2680" s="15"/>
      <c r="L2680" s="27"/>
      <c r="N2680" s="15"/>
      <c r="O2680" s="15"/>
      <c r="P2680" s="15"/>
      <c r="Q2680" s="15"/>
      <c r="R2680" s="15"/>
      <c r="S2680" s="15"/>
      <c r="T2680" s="15"/>
      <c r="U2680" s="15"/>
      <c r="V2680" s="15"/>
      <c r="W2680" s="15"/>
    </row>
    <row r="2681" spans="1:23" s="16" customFormat="1">
      <c r="A2681" s="15"/>
      <c r="B2681" s="15"/>
      <c r="C2681" s="15"/>
      <c r="D2681" s="15"/>
      <c r="E2681" s="15"/>
      <c r="F2681" s="15"/>
      <c r="G2681" s="15"/>
      <c r="H2681" s="15"/>
      <c r="I2681" s="15"/>
      <c r="J2681" s="15"/>
      <c r="K2681" s="15"/>
      <c r="L2681" s="27"/>
      <c r="N2681" s="15"/>
      <c r="O2681" s="15"/>
      <c r="P2681" s="15"/>
      <c r="Q2681" s="15"/>
      <c r="R2681" s="15"/>
      <c r="S2681" s="15"/>
      <c r="T2681" s="15"/>
      <c r="U2681" s="15"/>
      <c r="V2681" s="15"/>
      <c r="W2681" s="15"/>
    </row>
    <row r="2682" spans="1:23" s="16" customFormat="1">
      <c r="A2682" s="15"/>
      <c r="B2682" s="15"/>
      <c r="C2682" s="15"/>
      <c r="D2682" s="15"/>
      <c r="E2682" s="15"/>
      <c r="F2682" s="15"/>
      <c r="G2682" s="15"/>
      <c r="H2682" s="15"/>
      <c r="I2682" s="15"/>
      <c r="J2682" s="15"/>
      <c r="K2682" s="15"/>
      <c r="L2682" s="27"/>
      <c r="N2682" s="15"/>
      <c r="O2682" s="15"/>
      <c r="P2682" s="15"/>
      <c r="Q2682" s="15"/>
      <c r="R2682" s="15"/>
      <c r="S2682" s="15"/>
      <c r="T2682" s="15"/>
      <c r="U2682" s="15"/>
      <c r="V2682" s="15"/>
      <c r="W2682" s="15"/>
    </row>
    <row r="2683" spans="1:23" s="16" customFormat="1">
      <c r="A2683" s="15"/>
      <c r="B2683" s="15"/>
      <c r="C2683" s="15"/>
      <c r="D2683" s="15"/>
      <c r="E2683" s="15"/>
      <c r="F2683" s="15"/>
      <c r="G2683" s="15"/>
      <c r="H2683" s="15"/>
      <c r="I2683" s="15"/>
      <c r="J2683" s="15"/>
      <c r="K2683" s="15"/>
      <c r="L2683" s="27"/>
      <c r="N2683" s="15"/>
      <c r="O2683" s="15"/>
      <c r="P2683" s="15"/>
      <c r="Q2683" s="15"/>
      <c r="R2683" s="15"/>
      <c r="S2683" s="15"/>
      <c r="T2683" s="15"/>
      <c r="U2683" s="15"/>
      <c r="V2683" s="15"/>
      <c r="W2683" s="15"/>
    </row>
    <row r="2684" spans="1:23" s="16" customFormat="1">
      <c r="A2684" s="15"/>
      <c r="B2684" s="15"/>
      <c r="C2684" s="15"/>
      <c r="D2684" s="15"/>
      <c r="E2684" s="15"/>
      <c r="F2684" s="15"/>
      <c r="G2684" s="15"/>
      <c r="H2684" s="15"/>
      <c r="I2684" s="15"/>
      <c r="J2684" s="15"/>
      <c r="K2684" s="15"/>
      <c r="L2684" s="27"/>
      <c r="N2684" s="15"/>
      <c r="O2684" s="15"/>
      <c r="P2684" s="15"/>
      <c r="Q2684" s="15"/>
      <c r="R2684" s="15"/>
      <c r="S2684" s="15"/>
      <c r="T2684" s="15"/>
      <c r="U2684" s="15"/>
      <c r="V2684" s="15"/>
      <c r="W2684" s="15"/>
    </row>
    <row r="2685" spans="1:23" s="16" customFormat="1">
      <c r="A2685" s="15"/>
      <c r="B2685" s="15"/>
      <c r="C2685" s="15"/>
      <c r="D2685" s="15"/>
      <c r="E2685" s="15"/>
      <c r="F2685" s="15"/>
      <c r="G2685" s="15"/>
      <c r="H2685" s="15"/>
      <c r="I2685" s="15"/>
      <c r="J2685" s="15"/>
      <c r="K2685" s="15"/>
      <c r="L2685" s="27"/>
      <c r="N2685" s="15"/>
      <c r="O2685" s="15"/>
      <c r="P2685" s="15"/>
      <c r="Q2685" s="15"/>
      <c r="R2685" s="15"/>
      <c r="S2685" s="15"/>
      <c r="T2685" s="15"/>
      <c r="U2685" s="15"/>
      <c r="V2685" s="15"/>
      <c r="W2685" s="15"/>
    </row>
    <row r="2686" spans="1:23" s="16" customFormat="1">
      <c r="A2686" s="15"/>
      <c r="B2686" s="15"/>
      <c r="C2686" s="15"/>
      <c r="D2686" s="15"/>
      <c r="E2686" s="15"/>
      <c r="F2686" s="15"/>
      <c r="G2686" s="15"/>
      <c r="H2686" s="15"/>
      <c r="I2686" s="15"/>
      <c r="J2686" s="15"/>
      <c r="K2686" s="15"/>
      <c r="L2686" s="27"/>
      <c r="N2686" s="15"/>
      <c r="O2686" s="15"/>
      <c r="P2686" s="15"/>
      <c r="Q2686" s="15"/>
      <c r="R2686" s="15"/>
      <c r="S2686" s="15"/>
      <c r="T2686" s="15"/>
      <c r="U2686" s="15"/>
      <c r="V2686" s="15"/>
      <c r="W2686" s="15"/>
    </row>
    <row r="2687" spans="1:23" s="16" customFormat="1">
      <c r="A2687" s="15"/>
      <c r="B2687" s="15"/>
      <c r="C2687" s="15"/>
      <c r="D2687" s="15"/>
      <c r="E2687" s="15"/>
      <c r="F2687" s="15"/>
      <c r="G2687" s="15"/>
      <c r="H2687" s="15"/>
      <c r="I2687" s="15"/>
      <c r="J2687" s="15"/>
      <c r="K2687" s="15"/>
      <c r="L2687" s="27"/>
      <c r="N2687" s="15"/>
      <c r="O2687" s="15"/>
      <c r="P2687" s="15"/>
      <c r="Q2687" s="15"/>
      <c r="R2687" s="15"/>
      <c r="S2687" s="15"/>
      <c r="T2687" s="15"/>
      <c r="U2687" s="15"/>
      <c r="V2687" s="15"/>
      <c r="W2687" s="15"/>
    </row>
    <row r="2688" spans="1:23" s="16" customFormat="1">
      <c r="A2688" s="15"/>
      <c r="B2688" s="15"/>
      <c r="C2688" s="15"/>
      <c r="D2688" s="15"/>
      <c r="E2688" s="15"/>
      <c r="F2688" s="15"/>
      <c r="G2688" s="15"/>
      <c r="H2688" s="15"/>
      <c r="I2688" s="15"/>
      <c r="J2688" s="15"/>
      <c r="K2688" s="15"/>
      <c r="L2688" s="27"/>
      <c r="N2688" s="15"/>
      <c r="O2688" s="15"/>
      <c r="P2688" s="15"/>
      <c r="Q2688" s="15"/>
      <c r="R2688" s="15"/>
      <c r="S2688" s="15"/>
      <c r="T2688" s="15"/>
      <c r="U2688" s="15"/>
      <c r="V2688" s="15"/>
      <c r="W2688" s="15"/>
    </row>
    <row r="2689" spans="1:23" s="16" customFormat="1">
      <c r="A2689" s="15"/>
      <c r="B2689" s="15"/>
      <c r="C2689" s="15"/>
      <c r="D2689" s="15"/>
      <c r="E2689" s="15"/>
      <c r="F2689" s="15"/>
      <c r="G2689" s="15"/>
      <c r="H2689" s="15"/>
      <c r="I2689" s="15"/>
      <c r="J2689" s="15"/>
      <c r="K2689" s="15"/>
      <c r="L2689" s="27"/>
      <c r="N2689" s="15"/>
      <c r="O2689" s="15"/>
      <c r="P2689" s="15"/>
      <c r="Q2689" s="15"/>
      <c r="R2689" s="15"/>
      <c r="S2689" s="15"/>
      <c r="T2689" s="15"/>
      <c r="U2689" s="15"/>
      <c r="V2689" s="15"/>
      <c r="W2689" s="15"/>
    </row>
    <row r="2690" spans="1:23" s="16" customFormat="1">
      <c r="A2690" s="15"/>
      <c r="B2690" s="15"/>
      <c r="C2690" s="15"/>
      <c r="D2690" s="15"/>
      <c r="E2690" s="15"/>
      <c r="F2690" s="15"/>
      <c r="G2690" s="15"/>
      <c r="H2690" s="15"/>
      <c r="I2690" s="15"/>
      <c r="J2690" s="15"/>
      <c r="K2690" s="15"/>
      <c r="L2690" s="27"/>
      <c r="N2690" s="15"/>
      <c r="O2690" s="15"/>
      <c r="P2690" s="15"/>
      <c r="Q2690" s="15"/>
      <c r="R2690" s="15"/>
      <c r="S2690" s="15"/>
      <c r="T2690" s="15"/>
      <c r="U2690" s="15"/>
      <c r="V2690" s="15"/>
      <c r="W2690" s="15"/>
    </row>
    <row r="2691" spans="1:23" s="16" customFormat="1">
      <c r="A2691" s="15"/>
      <c r="B2691" s="15"/>
      <c r="C2691" s="15"/>
      <c r="D2691" s="15"/>
      <c r="E2691" s="15"/>
      <c r="F2691" s="15"/>
      <c r="G2691" s="15"/>
      <c r="H2691" s="15"/>
      <c r="I2691" s="15"/>
      <c r="J2691" s="15"/>
      <c r="K2691" s="15"/>
      <c r="L2691" s="27"/>
      <c r="N2691" s="15"/>
      <c r="O2691" s="15"/>
      <c r="P2691" s="15"/>
      <c r="Q2691" s="15"/>
      <c r="R2691" s="15"/>
      <c r="S2691" s="15"/>
      <c r="T2691" s="15"/>
      <c r="U2691" s="15"/>
      <c r="V2691" s="15"/>
      <c r="W2691" s="15"/>
    </row>
    <row r="2692" spans="1:23" s="16" customFormat="1">
      <c r="A2692" s="15"/>
      <c r="B2692" s="15"/>
      <c r="C2692" s="15"/>
      <c r="D2692" s="15"/>
      <c r="E2692" s="15"/>
      <c r="F2692" s="15"/>
      <c r="G2692" s="15"/>
      <c r="H2692" s="15"/>
      <c r="I2692" s="15"/>
      <c r="J2692" s="15"/>
      <c r="K2692" s="15"/>
      <c r="L2692" s="27"/>
      <c r="N2692" s="15"/>
      <c r="O2692" s="15"/>
      <c r="P2692" s="15"/>
      <c r="Q2692" s="15"/>
      <c r="R2692" s="15"/>
      <c r="S2692" s="15"/>
      <c r="T2692" s="15"/>
      <c r="U2692" s="15"/>
      <c r="V2692" s="15"/>
      <c r="W2692" s="15"/>
    </row>
    <row r="2693" spans="1:23" s="16" customFormat="1">
      <c r="A2693" s="15"/>
      <c r="B2693" s="15"/>
      <c r="C2693" s="15"/>
      <c r="D2693" s="15"/>
      <c r="E2693" s="15"/>
      <c r="F2693" s="15"/>
      <c r="G2693" s="15"/>
      <c r="H2693" s="15"/>
      <c r="I2693" s="15"/>
      <c r="J2693" s="15"/>
      <c r="K2693" s="15"/>
      <c r="L2693" s="27"/>
      <c r="N2693" s="15"/>
      <c r="O2693" s="15"/>
      <c r="P2693" s="15"/>
      <c r="Q2693" s="15"/>
      <c r="R2693" s="15"/>
      <c r="S2693" s="15"/>
      <c r="T2693" s="15"/>
      <c r="U2693" s="15"/>
      <c r="V2693" s="15"/>
      <c r="W2693" s="15"/>
    </row>
    <row r="2694" spans="1:23" s="16" customFormat="1">
      <c r="A2694" s="15"/>
      <c r="B2694" s="15"/>
      <c r="C2694" s="15"/>
      <c r="D2694" s="15"/>
      <c r="E2694" s="15"/>
      <c r="F2694" s="15"/>
      <c r="G2694" s="15"/>
      <c r="H2694" s="15"/>
      <c r="I2694" s="15"/>
      <c r="J2694" s="15"/>
      <c r="K2694" s="15"/>
      <c r="L2694" s="27"/>
      <c r="N2694" s="15"/>
      <c r="O2694" s="15"/>
      <c r="P2694" s="15"/>
      <c r="Q2694" s="15"/>
      <c r="R2694" s="15"/>
      <c r="S2694" s="15"/>
      <c r="T2694" s="15"/>
      <c r="U2694" s="15"/>
      <c r="V2694" s="15"/>
      <c r="W2694" s="15"/>
    </row>
    <row r="2695" spans="1:23" s="16" customFormat="1">
      <c r="A2695" s="15"/>
      <c r="B2695" s="15"/>
      <c r="C2695" s="15"/>
      <c r="D2695" s="15"/>
      <c r="E2695" s="15"/>
      <c r="F2695" s="15"/>
      <c r="G2695" s="15"/>
      <c r="H2695" s="15"/>
      <c r="I2695" s="15"/>
      <c r="J2695" s="15"/>
      <c r="K2695" s="15"/>
      <c r="L2695" s="27"/>
      <c r="N2695" s="15"/>
      <c r="O2695" s="15"/>
      <c r="P2695" s="15"/>
      <c r="Q2695" s="15"/>
      <c r="R2695" s="15"/>
      <c r="S2695" s="15"/>
      <c r="T2695" s="15"/>
      <c r="U2695" s="15"/>
      <c r="V2695" s="15"/>
      <c r="W2695" s="15"/>
    </row>
    <row r="2696" spans="1:23" s="16" customFormat="1">
      <c r="A2696" s="15"/>
      <c r="B2696" s="15"/>
      <c r="C2696" s="15"/>
      <c r="D2696" s="15"/>
      <c r="E2696" s="15"/>
      <c r="F2696" s="15"/>
      <c r="G2696" s="15"/>
      <c r="H2696" s="15"/>
      <c r="I2696" s="15"/>
      <c r="J2696" s="15"/>
      <c r="K2696" s="15"/>
      <c r="L2696" s="27"/>
      <c r="N2696" s="15"/>
      <c r="O2696" s="15"/>
      <c r="P2696" s="15"/>
      <c r="Q2696" s="15"/>
      <c r="R2696" s="15"/>
      <c r="S2696" s="15"/>
      <c r="T2696" s="15"/>
      <c r="U2696" s="15"/>
      <c r="V2696" s="15"/>
      <c r="W2696" s="15"/>
    </row>
    <row r="2697" spans="1:23" s="16" customFormat="1">
      <c r="A2697" s="15"/>
      <c r="B2697" s="15"/>
      <c r="C2697" s="15"/>
      <c r="D2697" s="15"/>
      <c r="E2697" s="15"/>
      <c r="F2697" s="15"/>
      <c r="G2697" s="15"/>
      <c r="H2697" s="15"/>
      <c r="I2697" s="15"/>
      <c r="J2697" s="15"/>
      <c r="K2697" s="15"/>
      <c r="L2697" s="27"/>
      <c r="N2697" s="15"/>
      <c r="O2697" s="15"/>
      <c r="P2697" s="15"/>
      <c r="Q2697" s="15"/>
      <c r="R2697" s="15"/>
      <c r="S2697" s="15"/>
      <c r="T2697" s="15"/>
      <c r="U2697" s="15"/>
      <c r="V2697" s="15"/>
      <c r="W2697" s="15"/>
    </row>
    <row r="2698" spans="1:23" s="16" customFormat="1">
      <c r="A2698" s="15"/>
      <c r="B2698" s="15"/>
      <c r="C2698" s="15"/>
      <c r="D2698" s="15"/>
      <c r="E2698" s="15"/>
      <c r="F2698" s="15"/>
      <c r="G2698" s="15"/>
      <c r="H2698" s="15"/>
      <c r="I2698" s="15"/>
      <c r="J2698" s="15"/>
      <c r="K2698" s="15"/>
      <c r="L2698" s="27"/>
      <c r="N2698" s="15"/>
      <c r="O2698" s="15"/>
      <c r="P2698" s="15"/>
      <c r="Q2698" s="15"/>
      <c r="R2698" s="15"/>
      <c r="S2698" s="15"/>
      <c r="T2698" s="15"/>
      <c r="U2698" s="15"/>
      <c r="V2698" s="15"/>
      <c r="W2698" s="15"/>
    </row>
    <row r="2699" spans="1:23" s="16" customFormat="1">
      <c r="A2699" s="15"/>
      <c r="B2699" s="15"/>
      <c r="C2699" s="15"/>
      <c r="D2699" s="15"/>
      <c r="E2699" s="15"/>
      <c r="F2699" s="15"/>
      <c r="G2699" s="15"/>
      <c r="H2699" s="15"/>
      <c r="I2699" s="15"/>
      <c r="J2699" s="15"/>
      <c r="K2699" s="15"/>
      <c r="L2699" s="27"/>
      <c r="N2699" s="15"/>
      <c r="O2699" s="15"/>
      <c r="P2699" s="15"/>
      <c r="Q2699" s="15"/>
      <c r="R2699" s="15"/>
      <c r="S2699" s="15"/>
      <c r="T2699" s="15"/>
      <c r="U2699" s="15"/>
      <c r="V2699" s="15"/>
      <c r="W2699" s="15"/>
    </row>
    <row r="2700" spans="1:23" s="16" customFormat="1">
      <c r="A2700" s="15"/>
      <c r="B2700" s="15"/>
      <c r="C2700" s="15"/>
      <c r="D2700" s="15"/>
      <c r="E2700" s="15"/>
      <c r="F2700" s="15"/>
      <c r="G2700" s="15"/>
      <c r="H2700" s="15"/>
      <c r="I2700" s="15"/>
      <c r="J2700" s="15"/>
      <c r="K2700" s="15"/>
      <c r="L2700" s="27"/>
      <c r="N2700" s="15"/>
      <c r="O2700" s="15"/>
      <c r="P2700" s="15"/>
      <c r="Q2700" s="15"/>
      <c r="R2700" s="15"/>
      <c r="S2700" s="15"/>
      <c r="T2700" s="15"/>
      <c r="U2700" s="15"/>
      <c r="V2700" s="15"/>
      <c r="W2700" s="15"/>
    </row>
    <row r="2701" spans="1:23" s="16" customFormat="1">
      <c r="A2701" s="15"/>
      <c r="B2701" s="15"/>
      <c r="C2701" s="15"/>
      <c r="D2701" s="15"/>
      <c r="E2701" s="15"/>
      <c r="F2701" s="15"/>
      <c r="G2701" s="15"/>
      <c r="H2701" s="15"/>
      <c r="I2701" s="15"/>
      <c r="J2701" s="15"/>
      <c r="K2701" s="15"/>
      <c r="L2701" s="27"/>
      <c r="N2701" s="15"/>
      <c r="O2701" s="15"/>
      <c r="P2701" s="15"/>
      <c r="Q2701" s="15"/>
      <c r="R2701" s="15"/>
      <c r="S2701" s="15"/>
      <c r="T2701" s="15"/>
      <c r="U2701" s="15"/>
      <c r="V2701" s="15"/>
      <c r="W2701" s="15"/>
    </row>
    <row r="2702" spans="1:23" s="16" customFormat="1">
      <c r="A2702" s="15"/>
      <c r="B2702" s="15"/>
      <c r="C2702" s="15"/>
      <c r="D2702" s="15"/>
      <c r="E2702" s="15"/>
      <c r="F2702" s="15"/>
      <c r="G2702" s="15"/>
      <c r="H2702" s="15"/>
      <c r="I2702" s="15"/>
      <c r="J2702" s="15"/>
      <c r="K2702" s="15"/>
      <c r="L2702" s="27"/>
      <c r="N2702" s="15"/>
      <c r="O2702" s="15"/>
      <c r="P2702" s="15"/>
      <c r="Q2702" s="15"/>
      <c r="R2702" s="15"/>
      <c r="S2702" s="15"/>
      <c r="T2702" s="15"/>
      <c r="U2702" s="15"/>
      <c r="V2702" s="15"/>
      <c r="W2702" s="15"/>
    </row>
    <row r="2703" spans="1:23" s="16" customFormat="1">
      <c r="A2703" s="15"/>
      <c r="B2703" s="15"/>
      <c r="C2703" s="15"/>
      <c r="D2703" s="15"/>
      <c r="E2703" s="15"/>
      <c r="F2703" s="15"/>
      <c r="G2703" s="15"/>
      <c r="H2703" s="15"/>
      <c r="I2703" s="15"/>
      <c r="J2703" s="15"/>
      <c r="K2703" s="15"/>
      <c r="L2703" s="27"/>
      <c r="N2703" s="15"/>
      <c r="O2703" s="15"/>
      <c r="P2703" s="15"/>
      <c r="Q2703" s="15"/>
      <c r="R2703" s="15"/>
      <c r="S2703" s="15"/>
      <c r="T2703" s="15"/>
      <c r="U2703" s="15"/>
      <c r="V2703" s="15"/>
      <c r="W2703" s="15"/>
    </row>
    <row r="2704" spans="1:23" s="16" customFormat="1">
      <c r="A2704" s="15"/>
      <c r="B2704" s="15"/>
      <c r="C2704" s="15"/>
      <c r="D2704" s="15"/>
      <c r="E2704" s="15"/>
      <c r="F2704" s="15"/>
      <c r="G2704" s="15"/>
      <c r="H2704" s="15"/>
      <c r="I2704" s="15"/>
      <c r="J2704" s="15"/>
      <c r="K2704" s="15"/>
      <c r="L2704" s="27"/>
      <c r="N2704" s="15"/>
      <c r="O2704" s="15"/>
      <c r="P2704" s="15"/>
      <c r="Q2704" s="15"/>
      <c r="R2704" s="15"/>
      <c r="S2704" s="15"/>
      <c r="T2704" s="15"/>
      <c r="U2704" s="15"/>
      <c r="V2704" s="15"/>
      <c r="W2704" s="15"/>
    </row>
    <row r="2705" spans="1:23" s="16" customFormat="1">
      <c r="A2705" s="15"/>
      <c r="B2705" s="15"/>
      <c r="C2705" s="15"/>
      <c r="D2705" s="15"/>
      <c r="E2705" s="15"/>
      <c r="F2705" s="15"/>
      <c r="G2705" s="15"/>
      <c r="H2705" s="15"/>
      <c r="I2705" s="15"/>
      <c r="J2705" s="15"/>
      <c r="K2705" s="15"/>
      <c r="L2705" s="27"/>
      <c r="N2705" s="15"/>
      <c r="O2705" s="15"/>
      <c r="P2705" s="15"/>
      <c r="Q2705" s="15"/>
      <c r="R2705" s="15"/>
      <c r="S2705" s="15"/>
      <c r="T2705" s="15"/>
      <c r="U2705" s="15"/>
      <c r="V2705" s="15"/>
      <c r="W2705" s="15"/>
    </row>
    <row r="2706" spans="1:23" s="16" customFormat="1">
      <c r="A2706" s="15"/>
      <c r="B2706" s="15"/>
      <c r="C2706" s="15"/>
      <c r="D2706" s="15"/>
      <c r="E2706" s="15"/>
      <c r="F2706" s="15"/>
      <c r="G2706" s="15"/>
      <c r="H2706" s="15"/>
      <c r="I2706" s="15"/>
      <c r="J2706" s="15"/>
      <c r="K2706" s="15"/>
      <c r="L2706" s="27"/>
      <c r="N2706" s="15"/>
      <c r="O2706" s="15"/>
      <c r="P2706" s="15"/>
      <c r="Q2706" s="15"/>
      <c r="R2706" s="15"/>
      <c r="S2706" s="15"/>
      <c r="T2706" s="15"/>
      <c r="U2706" s="15"/>
      <c r="V2706" s="15"/>
      <c r="W2706" s="15"/>
    </row>
    <row r="2707" spans="1:23" s="16" customFormat="1">
      <c r="A2707" s="15"/>
      <c r="B2707" s="15"/>
      <c r="C2707" s="15"/>
      <c r="D2707" s="15"/>
      <c r="E2707" s="15"/>
      <c r="F2707" s="15"/>
      <c r="G2707" s="15"/>
      <c r="H2707" s="15"/>
      <c r="I2707" s="15"/>
      <c r="J2707" s="15"/>
      <c r="K2707" s="15"/>
      <c r="L2707" s="27"/>
      <c r="N2707" s="15"/>
      <c r="O2707" s="15"/>
      <c r="P2707" s="15"/>
      <c r="Q2707" s="15"/>
      <c r="R2707" s="15"/>
      <c r="S2707" s="15"/>
      <c r="T2707" s="15"/>
      <c r="U2707" s="15"/>
      <c r="V2707" s="15"/>
      <c r="W2707" s="15"/>
    </row>
    <row r="2708" spans="1:23" s="16" customFormat="1">
      <c r="A2708" s="15"/>
      <c r="B2708" s="15"/>
      <c r="C2708" s="15"/>
      <c r="D2708" s="15"/>
      <c r="E2708" s="15"/>
      <c r="F2708" s="15"/>
      <c r="G2708" s="15"/>
      <c r="H2708" s="15"/>
      <c r="I2708" s="15"/>
      <c r="J2708" s="15"/>
      <c r="K2708" s="15"/>
      <c r="L2708" s="27"/>
      <c r="N2708" s="15"/>
      <c r="O2708" s="15"/>
      <c r="P2708" s="15"/>
      <c r="Q2708" s="15"/>
      <c r="R2708" s="15"/>
      <c r="S2708" s="15"/>
      <c r="T2708" s="15"/>
      <c r="U2708" s="15"/>
      <c r="V2708" s="15"/>
      <c r="W2708" s="15"/>
    </row>
    <row r="2709" spans="1:23" s="16" customFormat="1">
      <c r="A2709" s="15"/>
      <c r="B2709" s="15"/>
      <c r="C2709" s="15"/>
      <c r="D2709" s="15"/>
      <c r="E2709" s="15"/>
      <c r="F2709" s="15"/>
      <c r="G2709" s="15"/>
      <c r="H2709" s="15"/>
      <c r="I2709" s="15"/>
      <c r="J2709" s="15"/>
      <c r="K2709" s="15"/>
      <c r="L2709" s="27"/>
      <c r="N2709" s="15"/>
      <c r="O2709" s="15"/>
      <c r="P2709" s="15"/>
      <c r="Q2709" s="15"/>
      <c r="R2709" s="15"/>
      <c r="S2709" s="15"/>
      <c r="T2709" s="15"/>
      <c r="U2709" s="15"/>
      <c r="V2709" s="15"/>
      <c r="W2709" s="15"/>
    </row>
    <row r="2710" spans="1:23" s="16" customFormat="1">
      <c r="A2710" s="15"/>
      <c r="B2710" s="15"/>
      <c r="C2710" s="15"/>
      <c r="D2710" s="15"/>
      <c r="E2710" s="15"/>
      <c r="F2710" s="15"/>
      <c r="G2710" s="15"/>
      <c r="H2710" s="15"/>
      <c r="I2710" s="15"/>
      <c r="J2710" s="15"/>
      <c r="K2710" s="15"/>
      <c r="L2710" s="27"/>
      <c r="N2710" s="15"/>
      <c r="O2710" s="15"/>
      <c r="P2710" s="15"/>
      <c r="Q2710" s="15"/>
      <c r="R2710" s="15"/>
      <c r="S2710" s="15"/>
      <c r="T2710" s="15"/>
      <c r="U2710" s="15"/>
      <c r="V2710" s="15"/>
      <c r="W2710" s="15"/>
    </row>
    <row r="2711" spans="1:23" s="16" customFormat="1">
      <c r="A2711" s="15"/>
      <c r="B2711" s="15"/>
      <c r="C2711" s="15"/>
      <c r="D2711" s="15"/>
      <c r="E2711" s="15"/>
      <c r="F2711" s="15"/>
      <c r="G2711" s="15"/>
      <c r="H2711" s="15"/>
      <c r="I2711" s="15"/>
      <c r="J2711" s="15"/>
      <c r="K2711" s="15"/>
      <c r="L2711" s="27"/>
      <c r="N2711" s="15"/>
      <c r="O2711" s="15"/>
      <c r="P2711" s="15"/>
      <c r="Q2711" s="15"/>
      <c r="R2711" s="15"/>
      <c r="S2711" s="15"/>
      <c r="T2711" s="15"/>
      <c r="U2711" s="15"/>
      <c r="V2711" s="15"/>
      <c r="W2711" s="15"/>
    </row>
    <row r="2712" spans="1:23" s="16" customFormat="1">
      <c r="A2712" s="15"/>
      <c r="B2712" s="15"/>
      <c r="C2712" s="15"/>
      <c r="D2712" s="15"/>
      <c r="E2712" s="15"/>
      <c r="F2712" s="15"/>
      <c r="G2712" s="15"/>
      <c r="H2712" s="15"/>
      <c r="I2712" s="15"/>
      <c r="J2712" s="15"/>
      <c r="K2712" s="15"/>
      <c r="L2712" s="27"/>
      <c r="N2712" s="15"/>
      <c r="O2712" s="15"/>
      <c r="P2712" s="15"/>
      <c r="Q2712" s="15"/>
      <c r="R2712" s="15"/>
      <c r="S2712" s="15"/>
      <c r="T2712" s="15"/>
      <c r="U2712" s="15"/>
      <c r="V2712" s="15"/>
      <c r="W2712" s="15"/>
    </row>
    <row r="2713" spans="1:23" s="16" customFormat="1">
      <c r="A2713" s="15"/>
      <c r="B2713" s="15"/>
      <c r="C2713" s="15"/>
      <c r="D2713" s="15"/>
      <c r="E2713" s="15"/>
      <c r="F2713" s="15"/>
      <c r="G2713" s="15"/>
      <c r="H2713" s="15"/>
      <c r="I2713" s="15"/>
      <c r="J2713" s="15"/>
      <c r="K2713" s="15"/>
      <c r="L2713" s="27"/>
      <c r="N2713" s="15"/>
      <c r="O2713" s="15"/>
      <c r="P2713" s="15"/>
      <c r="Q2713" s="15"/>
      <c r="R2713" s="15"/>
      <c r="S2713" s="15"/>
      <c r="T2713" s="15"/>
      <c r="U2713" s="15"/>
      <c r="V2713" s="15"/>
      <c r="W2713" s="15"/>
    </row>
    <row r="2714" spans="1:23" s="16" customFormat="1">
      <c r="A2714" s="15"/>
      <c r="B2714" s="15"/>
      <c r="C2714" s="15"/>
      <c r="D2714" s="15"/>
      <c r="E2714" s="15"/>
      <c r="F2714" s="15"/>
      <c r="G2714" s="15"/>
      <c r="H2714" s="15"/>
      <c r="I2714" s="15"/>
      <c r="J2714" s="15"/>
      <c r="K2714" s="15"/>
      <c r="L2714" s="27"/>
      <c r="N2714" s="15"/>
      <c r="O2714" s="15"/>
      <c r="P2714" s="15"/>
      <c r="Q2714" s="15"/>
      <c r="R2714" s="15"/>
      <c r="S2714" s="15"/>
      <c r="T2714" s="15"/>
      <c r="U2714" s="15"/>
      <c r="V2714" s="15"/>
      <c r="W2714" s="15"/>
    </row>
    <row r="2715" spans="1:23" s="16" customFormat="1">
      <c r="A2715" s="15"/>
      <c r="B2715" s="15"/>
      <c r="C2715" s="15"/>
      <c r="D2715" s="15"/>
      <c r="E2715" s="15"/>
      <c r="F2715" s="15"/>
      <c r="G2715" s="15"/>
      <c r="H2715" s="15"/>
      <c r="I2715" s="15"/>
      <c r="J2715" s="15"/>
      <c r="K2715" s="15"/>
      <c r="L2715" s="27"/>
      <c r="N2715" s="15"/>
      <c r="O2715" s="15"/>
      <c r="P2715" s="15"/>
      <c r="Q2715" s="15"/>
      <c r="R2715" s="15"/>
      <c r="S2715" s="15"/>
      <c r="T2715" s="15"/>
      <c r="U2715" s="15"/>
      <c r="V2715" s="15"/>
      <c r="W2715" s="15"/>
    </row>
    <row r="2716" spans="1:23" s="16" customFormat="1">
      <c r="A2716" s="15"/>
      <c r="B2716" s="15"/>
      <c r="C2716" s="15"/>
      <c r="D2716" s="15"/>
      <c r="E2716" s="15"/>
      <c r="F2716" s="15"/>
      <c r="G2716" s="15"/>
      <c r="H2716" s="15"/>
      <c r="I2716" s="15"/>
      <c r="J2716" s="15"/>
      <c r="K2716" s="15"/>
      <c r="L2716" s="27"/>
      <c r="N2716" s="15"/>
      <c r="O2716" s="15"/>
      <c r="P2716" s="15"/>
      <c r="Q2716" s="15"/>
      <c r="R2716" s="15"/>
      <c r="S2716" s="15"/>
      <c r="T2716" s="15"/>
      <c r="U2716" s="15"/>
      <c r="V2716" s="15"/>
      <c r="W2716" s="15"/>
    </row>
    <row r="2717" spans="1:23" s="16" customFormat="1">
      <c r="A2717" s="15"/>
      <c r="B2717" s="15"/>
      <c r="C2717" s="15"/>
      <c r="D2717" s="15"/>
      <c r="E2717" s="15"/>
      <c r="F2717" s="15"/>
      <c r="G2717" s="15"/>
      <c r="H2717" s="15"/>
      <c r="I2717" s="15"/>
      <c r="J2717" s="15"/>
      <c r="K2717" s="15"/>
      <c r="L2717" s="27"/>
      <c r="N2717" s="15"/>
      <c r="O2717" s="15"/>
      <c r="P2717" s="15"/>
      <c r="Q2717" s="15"/>
      <c r="R2717" s="15"/>
      <c r="S2717" s="15"/>
      <c r="T2717" s="15"/>
      <c r="U2717" s="15"/>
      <c r="V2717" s="15"/>
      <c r="W2717" s="15"/>
    </row>
    <row r="2718" spans="1:23" s="16" customFormat="1">
      <c r="A2718" s="15"/>
      <c r="B2718" s="15"/>
      <c r="C2718" s="15"/>
      <c r="D2718" s="15"/>
      <c r="E2718" s="15"/>
      <c r="F2718" s="15"/>
      <c r="G2718" s="15"/>
      <c r="H2718" s="15"/>
      <c r="I2718" s="15"/>
      <c r="J2718" s="15"/>
      <c r="K2718" s="15"/>
      <c r="L2718" s="27"/>
      <c r="N2718" s="15"/>
      <c r="O2718" s="15"/>
      <c r="P2718" s="15"/>
      <c r="Q2718" s="15"/>
      <c r="R2718" s="15"/>
      <c r="S2718" s="15"/>
      <c r="T2718" s="15"/>
      <c r="U2718" s="15"/>
      <c r="V2718" s="15"/>
      <c r="W2718" s="15"/>
    </row>
    <row r="2719" spans="1:23" s="16" customFormat="1">
      <c r="A2719" s="15"/>
      <c r="B2719" s="15"/>
      <c r="C2719" s="15"/>
      <c r="D2719" s="15"/>
      <c r="E2719" s="15"/>
      <c r="F2719" s="15"/>
      <c r="G2719" s="15"/>
      <c r="H2719" s="15"/>
      <c r="I2719" s="15"/>
      <c r="J2719" s="15"/>
      <c r="K2719" s="15"/>
      <c r="L2719" s="27"/>
      <c r="N2719" s="15"/>
      <c r="O2719" s="15"/>
      <c r="P2719" s="15"/>
      <c r="Q2719" s="15"/>
      <c r="R2719" s="15"/>
      <c r="S2719" s="15"/>
      <c r="T2719" s="15"/>
      <c r="U2719" s="15"/>
      <c r="V2719" s="15"/>
      <c r="W2719" s="15"/>
    </row>
    <row r="2720" spans="1:23" s="16" customFormat="1">
      <c r="A2720" s="15"/>
      <c r="B2720" s="15"/>
      <c r="C2720" s="15"/>
      <c r="D2720" s="15"/>
      <c r="E2720" s="15"/>
      <c r="F2720" s="15"/>
      <c r="G2720" s="15"/>
      <c r="H2720" s="15"/>
      <c r="I2720" s="15"/>
      <c r="J2720" s="15"/>
      <c r="K2720" s="15"/>
      <c r="L2720" s="27"/>
      <c r="N2720" s="15"/>
      <c r="O2720" s="15"/>
      <c r="P2720" s="15"/>
      <c r="Q2720" s="15"/>
      <c r="R2720" s="15"/>
      <c r="S2720" s="15"/>
      <c r="T2720" s="15"/>
      <c r="U2720" s="15"/>
      <c r="V2720" s="15"/>
      <c r="W2720" s="15"/>
    </row>
    <row r="2721" spans="1:23" s="16" customFormat="1">
      <c r="A2721" s="15"/>
      <c r="B2721" s="15"/>
      <c r="C2721" s="15"/>
      <c r="D2721" s="15"/>
      <c r="E2721" s="15"/>
      <c r="F2721" s="15"/>
      <c r="G2721" s="15"/>
      <c r="H2721" s="15"/>
      <c r="I2721" s="15"/>
      <c r="J2721" s="15"/>
      <c r="K2721" s="15"/>
      <c r="L2721" s="27"/>
      <c r="N2721" s="15"/>
      <c r="O2721" s="15"/>
      <c r="P2721" s="15"/>
      <c r="Q2721" s="15"/>
      <c r="R2721" s="15"/>
      <c r="S2721" s="15"/>
      <c r="T2721" s="15"/>
      <c r="U2721" s="15"/>
      <c r="V2721" s="15"/>
      <c r="W2721" s="15"/>
    </row>
    <row r="2722" spans="1:23" s="16" customFormat="1">
      <c r="A2722" s="15"/>
      <c r="B2722" s="15"/>
      <c r="C2722" s="15"/>
      <c r="D2722" s="15"/>
      <c r="E2722" s="15"/>
      <c r="F2722" s="15"/>
      <c r="G2722" s="15"/>
      <c r="H2722" s="15"/>
      <c r="I2722" s="15"/>
      <c r="J2722" s="15"/>
      <c r="K2722" s="15"/>
      <c r="L2722" s="27"/>
      <c r="N2722" s="15"/>
      <c r="O2722" s="15"/>
      <c r="P2722" s="15"/>
      <c r="Q2722" s="15"/>
      <c r="R2722" s="15"/>
      <c r="S2722" s="15"/>
      <c r="T2722" s="15"/>
      <c r="U2722" s="15"/>
      <c r="V2722" s="15"/>
      <c r="W2722" s="15"/>
    </row>
    <row r="2723" spans="1:23" s="16" customFormat="1">
      <c r="A2723" s="15"/>
      <c r="B2723" s="15"/>
      <c r="C2723" s="15"/>
      <c r="D2723" s="15"/>
      <c r="E2723" s="15"/>
      <c r="F2723" s="15"/>
      <c r="G2723" s="15"/>
      <c r="H2723" s="15"/>
      <c r="I2723" s="15"/>
      <c r="J2723" s="15"/>
      <c r="K2723" s="15"/>
      <c r="L2723" s="27"/>
      <c r="N2723" s="15"/>
      <c r="O2723" s="15"/>
      <c r="P2723" s="15"/>
      <c r="Q2723" s="15"/>
      <c r="R2723" s="15"/>
      <c r="S2723" s="15"/>
      <c r="T2723" s="15"/>
      <c r="U2723" s="15"/>
      <c r="V2723" s="15"/>
      <c r="W2723" s="15"/>
    </row>
    <row r="2724" spans="1:23" s="16" customFormat="1">
      <c r="A2724" s="15"/>
      <c r="B2724" s="15"/>
      <c r="C2724" s="15"/>
      <c r="D2724" s="15"/>
      <c r="E2724" s="15"/>
      <c r="F2724" s="15"/>
      <c r="G2724" s="15"/>
      <c r="H2724" s="15"/>
      <c r="I2724" s="15"/>
      <c r="J2724" s="15"/>
      <c r="K2724" s="15"/>
      <c r="L2724" s="27"/>
      <c r="N2724" s="15"/>
      <c r="O2724" s="15"/>
      <c r="P2724" s="15"/>
      <c r="Q2724" s="15"/>
      <c r="R2724" s="15"/>
      <c r="S2724" s="15"/>
      <c r="T2724" s="15"/>
      <c r="U2724" s="15"/>
      <c r="V2724" s="15"/>
      <c r="W2724" s="15"/>
    </row>
    <row r="2725" spans="1:23" s="16" customFormat="1">
      <c r="A2725" s="15"/>
      <c r="B2725" s="15"/>
      <c r="C2725" s="15"/>
      <c r="D2725" s="15"/>
      <c r="E2725" s="15"/>
      <c r="F2725" s="15"/>
      <c r="G2725" s="15"/>
      <c r="H2725" s="15"/>
      <c r="I2725" s="15"/>
      <c r="J2725" s="15"/>
      <c r="K2725" s="15"/>
      <c r="L2725" s="27"/>
      <c r="N2725" s="15"/>
      <c r="O2725" s="15"/>
      <c r="P2725" s="15"/>
      <c r="Q2725" s="15"/>
      <c r="R2725" s="15"/>
      <c r="S2725" s="15"/>
      <c r="T2725" s="15"/>
      <c r="U2725" s="15"/>
      <c r="V2725" s="15"/>
      <c r="W2725" s="15"/>
    </row>
    <row r="2726" spans="1:23" s="16" customFormat="1">
      <c r="A2726" s="15"/>
      <c r="B2726" s="15"/>
      <c r="C2726" s="15"/>
      <c r="D2726" s="15"/>
      <c r="E2726" s="15"/>
      <c r="F2726" s="15"/>
      <c r="G2726" s="15"/>
      <c r="H2726" s="15"/>
      <c r="I2726" s="15"/>
      <c r="J2726" s="15"/>
      <c r="K2726" s="15"/>
      <c r="L2726" s="27"/>
      <c r="N2726" s="15"/>
      <c r="O2726" s="15"/>
      <c r="P2726" s="15"/>
      <c r="Q2726" s="15"/>
      <c r="R2726" s="15"/>
      <c r="S2726" s="15"/>
      <c r="T2726" s="15"/>
      <c r="U2726" s="15"/>
      <c r="V2726" s="15"/>
      <c r="W2726" s="15"/>
    </row>
    <row r="2727" spans="1:23" s="16" customFormat="1">
      <c r="A2727" s="15"/>
      <c r="B2727" s="15"/>
      <c r="C2727" s="15"/>
      <c r="D2727" s="15"/>
      <c r="E2727" s="15"/>
      <c r="F2727" s="15"/>
      <c r="G2727" s="15"/>
      <c r="H2727" s="15"/>
      <c r="I2727" s="15"/>
      <c r="J2727" s="15"/>
      <c r="K2727" s="15"/>
      <c r="L2727" s="27"/>
      <c r="N2727" s="15"/>
      <c r="O2727" s="15"/>
      <c r="P2727" s="15"/>
      <c r="Q2727" s="15"/>
      <c r="R2727" s="15"/>
      <c r="S2727" s="15"/>
      <c r="T2727" s="15"/>
      <c r="U2727" s="15"/>
      <c r="V2727" s="15"/>
      <c r="W2727" s="15"/>
    </row>
    <row r="2728" spans="1:23" s="16" customFormat="1">
      <c r="A2728" s="15"/>
      <c r="B2728" s="15"/>
      <c r="C2728" s="15"/>
      <c r="D2728" s="15"/>
      <c r="E2728" s="15"/>
      <c r="F2728" s="15"/>
      <c r="G2728" s="15"/>
      <c r="H2728" s="15"/>
      <c r="I2728" s="15"/>
      <c r="J2728" s="15"/>
      <c r="K2728" s="15"/>
      <c r="L2728" s="27"/>
      <c r="N2728" s="15"/>
      <c r="O2728" s="15"/>
      <c r="P2728" s="15"/>
      <c r="Q2728" s="15"/>
      <c r="R2728" s="15"/>
      <c r="S2728" s="15"/>
      <c r="T2728" s="15"/>
      <c r="U2728" s="15"/>
      <c r="V2728" s="15"/>
      <c r="W2728" s="15"/>
    </row>
    <row r="2729" spans="1:23" s="16" customFormat="1">
      <c r="A2729" s="15"/>
      <c r="B2729" s="15"/>
      <c r="C2729" s="15"/>
      <c r="D2729" s="15"/>
      <c r="E2729" s="15"/>
      <c r="F2729" s="15"/>
      <c r="G2729" s="15"/>
      <c r="H2729" s="15"/>
      <c r="I2729" s="15"/>
      <c r="J2729" s="15"/>
      <c r="K2729" s="15"/>
      <c r="L2729" s="27"/>
      <c r="N2729" s="15"/>
      <c r="O2729" s="15"/>
      <c r="P2729" s="15"/>
      <c r="Q2729" s="15"/>
      <c r="R2729" s="15"/>
      <c r="S2729" s="15"/>
      <c r="T2729" s="15"/>
      <c r="U2729" s="15"/>
      <c r="V2729" s="15"/>
      <c r="W2729" s="15"/>
    </row>
    <row r="2730" spans="1:23" s="16" customFormat="1">
      <c r="A2730" s="15"/>
      <c r="B2730" s="15"/>
      <c r="C2730" s="15"/>
      <c r="D2730" s="15"/>
      <c r="E2730" s="15"/>
      <c r="F2730" s="15"/>
      <c r="G2730" s="15"/>
      <c r="H2730" s="15"/>
      <c r="I2730" s="15"/>
      <c r="J2730" s="15"/>
      <c r="K2730" s="15"/>
      <c r="L2730" s="27"/>
      <c r="N2730" s="15"/>
      <c r="O2730" s="15"/>
      <c r="P2730" s="15"/>
      <c r="Q2730" s="15"/>
      <c r="R2730" s="15"/>
      <c r="S2730" s="15"/>
      <c r="T2730" s="15"/>
      <c r="U2730" s="15"/>
      <c r="V2730" s="15"/>
      <c r="W2730" s="15"/>
    </row>
    <row r="2731" spans="1:23" s="16" customFormat="1">
      <c r="A2731" s="15"/>
      <c r="B2731" s="15"/>
      <c r="C2731" s="15"/>
      <c r="D2731" s="15"/>
      <c r="E2731" s="15"/>
      <c r="F2731" s="15"/>
      <c r="G2731" s="15"/>
      <c r="H2731" s="15"/>
      <c r="I2731" s="15"/>
      <c r="J2731" s="15"/>
      <c r="K2731" s="15"/>
      <c r="L2731" s="27"/>
      <c r="N2731" s="15"/>
      <c r="O2731" s="15"/>
      <c r="P2731" s="15"/>
      <c r="Q2731" s="15"/>
      <c r="R2731" s="15"/>
      <c r="S2731" s="15"/>
      <c r="T2731" s="15"/>
      <c r="U2731" s="15"/>
      <c r="V2731" s="15"/>
      <c r="W2731" s="15"/>
    </row>
    <row r="2732" spans="1:23" s="16" customFormat="1">
      <c r="A2732" s="15"/>
      <c r="B2732" s="15"/>
      <c r="C2732" s="15"/>
      <c r="D2732" s="15"/>
      <c r="E2732" s="15"/>
      <c r="F2732" s="15"/>
      <c r="G2732" s="15"/>
      <c r="H2732" s="15"/>
      <c r="I2732" s="15"/>
      <c r="J2732" s="15"/>
      <c r="K2732" s="15"/>
      <c r="L2732" s="27"/>
      <c r="N2732" s="15"/>
      <c r="O2732" s="15"/>
      <c r="P2732" s="15"/>
      <c r="Q2732" s="15"/>
      <c r="R2732" s="15"/>
      <c r="S2732" s="15"/>
      <c r="T2732" s="15"/>
      <c r="U2732" s="15"/>
      <c r="V2732" s="15"/>
      <c r="W2732" s="15"/>
    </row>
    <row r="2733" spans="1:23" s="16" customFormat="1">
      <c r="A2733" s="15"/>
      <c r="B2733" s="15"/>
      <c r="C2733" s="15"/>
      <c r="D2733" s="15"/>
      <c r="E2733" s="15"/>
      <c r="F2733" s="15"/>
      <c r="G2733" s="15"/>
      <c r="H2733" s="15"/>
      <c r="I2733" s="15"/>
      <c r="J2733" s="15"/>
      <c r="K2733" s="15"/>
      <c r="L2733" s="27"/>
      <c r="N2733" s="15"/>
      <c r="O2733" s="15"/>
      <c r="P2733" s="15"/>
      <c r="Q2733" s="15"/>
      <c r="R2733" s="15"/>
      <c r="S2733" s="15"/>
      <c r="T2733" s="15"/>
      <c r="U2733" s="15"/>
      <c r="V2733" s="15"/>
      <c r="W2733" s="15"/>
    </row>
    <row r="2734" spans="1:23" s="16" customFormat="1">
      <c r="A2734" s="15"/>
      <c r="B2734" s="15"/>
      <c r="C2734" s="15"/>
      <c r="D2734" s="15"/>
      <c r="E2734" s="15"/>
      <c r="F2734" s="15"/>
      <c r="G2734" s="15"/>
      <c r="H2734" s="15"/>
      <c r="I2734" s="15"/>
      <c r="J2734" s="15"/>
      <c r="K2734" s="15"/>
      <c r="L2734" s="27"/>
      <c r="N2734" s="15"/>
      <c r="O2734" s="15"/>
      <c r="P2734" s="15"/>
      <c r="Q2734" s="15"/>
      <c r="R2734" s="15"/>
      <c r="S2734" s="15"/>
      <c r="T2734" s="15"/>
      <c r="U2734" s="15"/>
      <c r="V2734" s="15"/>
      <c r="W2734" s="15"/>
    </row>
    <row r="2735" spans="1:23" s="16" customFormat="1">
      <c r="A2735" s="15"/>
      <c r="B2735" s="15"/>
      <c r="C2735" s="15"/>
      <c r="D2735" s="15"/>
      <c r="E2735" s="15"/>
      <c r="F2735" s="15"/>
      <c r="G2735" s="15"/>
      <c r="H2735" s="15"/>
      <c r="I2735" s="15"/>
      <c r="J2735" s="15"/>
      <c r="K2735" s="15"/>
      <c r="L2735" s="27"/>
      <c r="N2735" s="15"/>
      <c r="O2735" s="15"/>
      <c r="P2735" s="15"/>
      <c r="Q2735" s="15"/>
      <c r="R2735" s="15"/>
      <c r="S2735" s="15"/>
      <c r="T2735" s="15"/>
      <c r="U2735" s="15"/>
      <c r="V2735" s="15"/>
      <c r="W2735" s="15"/>
    </row>
    <row r="2736" spans="1:23" s="16" customFormat="1">
      <c r="A2736" s="15"/>
      <c r="B2736" s="15"/>
      <c r="C2736" s="15"/>
      <c r="D2736" s="15"/>
      <c r="E2736" s="15"/>
      <c r="F2736" s="15"/>
      <c r="G2736" s="15"/>
      <c r="H2736" s="15"/>
      <c r="I2736" s="15"/>
      <c r="J2736" s="15"/>
      <c r="K2736" s="15"/>
      <c r="L2736" s="27"/>
      <c r="N2736" s="15"/>
      <c r="O2736" s="15"/>
      <c r="P2736" s="15"/>
      <c r="Q2736" s="15"/>
      <c r="R2736" s="15"/>
      <c r="S2736" s="15"/>
      <c r="T2736" s="15"/>
      <c r="U2736" s="15"/>
      <c r="V2736" s="15"/>
      <c r="W2736" s="15"/>
    </row>
    <row r="2737" spans="1:23" s="16" customFormat="1">
      <c r="A2737" s="15"/>
      <c r="B2737" s="15"/>
      <c r="C2737" s="15"/>
      <c r="D2737" s="15"/>
      <c r="E2737" s="15"/>
      <c r="F2737" s="15"/>
      <c r="G2737" s="15"/>
      <c r="H2737" s="15"/>
      <c r="I2737" s="15"/>
      <c r="J2737" s="15"/>
      <c r="K2737" s="15"/>
      <c r="L2737" s="27"/>
      <c r="N2737" s="15"/>
      <c r="O2737" s="15"/>
      <c r="P2737" s="15"/>
      <c r="Q2737" s="15"/>
      <c r="R2737" s="15"/>
      <c r="S2737" s="15"/>
      <c r="T2737" s="15"/>
      <c r="U2737" s="15"/>
      <c r="V2737" s="15"/>
      <c r="W2737" s="15"/>
    </row>
    <row r="2738" spans="1:23" s="16" customFormat="1">
      <c r="A2738" s="15"/>
      <c r="B2738" s="15"/>
      <c r="C2738" s="15"/>
      <c r="D2738" s="15"/>
      <c r="E2738" s="15"/>
      <c r="F2738" s="15"/>
      <c r="G2738" s="15"/>
      <c r="H2738" s="15"/>
      <c r="I2738" s="15"/>
      <c r="J2738" s="15"/>
      <c r="K2738" s="15"/>
      <c r="L2738" s="27"/>
      <c r="N2738" s="15"/>
      <c r="O2738" s="15"/>
      <c r="P2738" s="15"/>
      <c r="Q2738" s="15"/>
      <c r="R2738" s="15"/>
      <c r="S2738" s="15"/>
      <c r="T2738" s="15"/>
      <c r="U2738" s="15"/>
      <c r="V2738" s="15"/>
      <c r="W2738" s="15"/>
    </row>
    <row r="2739" spans="1:23" s="16" customFormat="1">
      <c r="A2739" s="15"/>
      <c r="B2739" s="15"/>
      <c r="C2739" s="15"/>
      <c r="D2739" s="15"/>
      <c r="E2739" s="15"/>
      <c r="F2739" s="15"/>
      <c r="G2739" s="15"/>
      <c r="H2739" s="15"/>
      <c r="I2739" s="15"/>
      <c r="J2739" s="15"/>
      <c r="K2739" s="15"/>
      <c r="L2739" s="27"/>
      <c r="N2739" s="15"/>
      <c r="O2739" s="15"/>
      <c r="P2739" s="15"/>
      <c r="Q2739" s="15"/>
      <c r="R2739" s="15"/>
      <c r="S2739" s="15"/>
      <c r="T2739" s="15"/>
      <c r="U2739" s="15"/>
      <c r="V2739" s="15"/>
      <c r="W2739" s="15"/>
    </row>
    <row r="2740" spans="1:23" s="16" customFormat="1">
      <c r="A2740" s="15"/>
      <c r="B2740" s="15"/>
      <c r="C2740" s="15"/>
      <c r="D2740" s="15"/>
      <c r="E2740" s="15"/>
      <c r="F2740" s="15"/>
      <c r="G2740" s="15"/>
      <c r="H2740" s="15"/>
      <c r="I2740" s="15"/>
      <c r="J2740" s="15"/>
      <c r="K2740" s="15"/>
      <c r="L2740" s="27"/>
      <c r="N2740" s="15"/>
      <c r="O2740" s="15"/>
      <c r="P2740" s="15"/>
      <c r="Q2740" s="15"/>
      <c r="R2740" s="15"/>
      <c r="S2740" s="15"/>
      <c r="T2740" s="15"/>
      <c r="U2740" s="15"/>
      <c r="V2740" s="15"/>
      <c r="W2740" s="15"/>
    </row>
    <row r="2741" spans="1:23" s="16" customFormat="1">
      <c r="A2741" s="15"/>
      <c r="B2741" s="15"/>
      <c r="C2741" s="15"/>
      <c r="D2741" s="15"/>
      <c r="E2741" s="15"/>
      <c r="F2741" s="15"/>
      <c r="G2741" s="15"/>
      <c r="H2741" s="15"/>
      <c r="I2741" s="15"/>
      <c r="J2741" s="15"/>
      <c r="K2741" s="15"/>
      <c r="L2741" s="27"/>
      <c r="N2741" s="15"/>
      <c r="O2741" s="15"/>
      <c r="P2741" s="15"/>
      <c r="Q2741" s="15"/>
      <c r="R2741" s="15"/>
      <c r="S2741" s="15"/>
      <c r="T2741" s="15"/>
      <c r="U2741" s="15"/>
      <c r="V2741" s="15"/>
      <c r="W2741" s="15"/>
    </row>
    <row r="2742" spans="1:23" s="16" customFormat="1">
      <c r="A2742" s="15"/>
      <c r="B2742" s="15"/>
      <c r="C2742" s="15"/>
      <c r="D2742" s="15"/>
      <c r="E2742" s="15"/>
      <c r="F2742" s="15"/>
      <c r="G2742" s="15"/>
      <c r="H2742" s="15"/>
      <c r="I2742" s="15"/>
      <c r="J2742" s="15"/>
      <c r="K2742" s="15"/>
      <c r="L2742" s="27"/>
      <c r="N2742" s="15"/>
      <c r="O2742" s="15"/>
      <c r="P2742" s="15"/>
      <c r="Q2742" s="15"/>
      <c r="R2742" s="15"/>
      <c r="S2742" s="15"/>
      <c r="T2742" s="15"/>
      <c r="U2742" s="15"/>
      <c r="V2742" s="15"/>
      <c r="W2742" s="15"/>
    </row>
    <row r="2743" spans="1:23" s="16" customFormat="1">
      <c r="A2743" s="15"/>
      <c r="B2743" s="15"/>
      <c r="C2743" s="15"/>
      <c r="D2743" s="15"/>
      <c r="E2743" s="15"/>
      <c r="F2743" s="15"/>
      <c r="G2743" s="15"/>
      <c r="H2743" s="15"/>
      <c r="I2743" s="15"/>
      <c r="J2743" s="15"/>
      <c r="K2743" s="15"/>
      <c r="L2743" s="27"/>
      <c r="N2743" s="15"/>
      <c r="O2743" s="15"/>
      <c r="P2743" s="15"/>
      <c r="Q2743" s="15"/>
      <c r="R2743" s="15"/>
      <c r="S2743" s="15"/>
      <c r="T2743" s="15"/>
      <c r="U2743" s="15"/>
      <c r="V2743" s="15"/>
      <c r="W2743" s="15"/>
    </row>
    <row r="2744" spans="1:23" s="16" customFormat="1">
      <c r="A2744" s="15"/>
      <c r="B2744" s="15"/>
      <c r="C2744" s="15"/>
      <c r="D2744" s="15"/>
      <c r="E2744" s="15"/>
      <c r="F2744" s="15"/>
      <c r="G2744" s="15"/>
      <c r="H2744" s="15"/>
      <c r="I2744" s="15"/>
      <c r="J2744" s="15"/>
      <c r="K2744" s="15"/>
      <c r="L2744" s="27"/>
      <c r="N2744" s="15"/>
      <c r="O2744" s="15"/>
      <c r="P2744" s="15"/>
      <c r="Q2744" s="15"/>
      <c r="R2744" s="15"/>
      <c r="S2744" s="15"/>
      <c r="T2744" s="15"/>
      <c r="U2744" s="15"/>
      <c r="V2744" s="15"/>
      <c r="W2744" s="15"/>
    </row>
    <row r="2745" spans="1:23" s="16" customFormat="1">
      <c r="A2745" s="15"/>
      <c r="B2745" s="15"/>
      <c r="C2745" s="15"/>
      <c r="D2745" s="15"/>
      <c r="E2745" s="15"/>
      <c r="F2745" s="15"/>
      <c r="G2745" s="15"/>
      <c r="H2745" s="15"/>
      <c r="I2745" s="15"/>
      <c r="J2745" s="15"/>
      <c r="K2745" s="15"/>
      <c r="L2745" s="27"/>
      <c r="N2745" s="15"/>
      <c r="O2745" s="15"/>
      <c r="P2745" s="15"/>
      <c r="Q2745" s="15"/>
      <c r="R2745" s="15"/>
      <c r="S2745" s="15"/>
      <c r="T2745" s="15"/>
      <c r="U2745" s="15"/>
      <c r="V2745" s="15"/>
      <c r="W2745" s="15"/>
    </row>
    <row r="2746" spans="1:23" s="16" customFormat="1">
      <c r="A2746" s="15"/>
      <c r="B2746" s="15"/>
      <c r="C2746" s="15"/>
      <c r="D2746" s="15"/>
      <c r="E2746" s="15"/>
      <c r="F2746" s="15"/>
      <c r="G2746" s="15"/>
      <c r="H2746" s="15"/>
      <c r="I2746" s="15"/>
      <c r="J2746" s="15"/>
      <c r="K2746" s="15"/>
      <c r="L2746" s="27"/>
      <c r="N2746" s="15"/>
      <c r="O2746" s="15"/>
      <c r="P2746" s="15"/>
      <c r="Q2746" s="15"/>
      <c r="R2746" s="15"/>
      <c r="S2746" s="15"/>
      <c r="T2746" s="15"/>
      <c r="U2746" s="15"/>
      <c r="V2746" s="15"/>
      <c r="W2746" s="15"/>
    </row>
    <row r="2747" spans="1:23" s="16" customFormat="1">
      <c r="A2747" s="15"/>
      <c r="B2747" s="15"/>
      <c r="C2747" s="15"/>
      <c r="D2747" s="15"/>
      <c r="E2747" s="15"/>
      <c r="F2747" s="15"/>
      <c r="G2747" s="15"/>
      <c r="H2747" s="15"/>
      <c r="I2747" s="15"/>
      <c r="J2747" s="15"/>
      <c r="K2747" s="15"/>
      <c r="L2747" s="27"/>
      <c r="N2747" s="15"/>
      <c r="O2747" s="15"/>
      <c r="P2747" s="15"/>
      <c r="Q2747" s="15"/>
      <c r="R2747" s="15"/>
      <c r="S2747" s="15"/>
      <c r="T2747" s="15"/>
      <c r="U2747" s="15"/>
      <c r="V2747" s="15"/>
      <c r="W2747" s="15"/>
    </row>
    <row r="2748" spans="1:23" s="16" customFormat="1">
      <c r="A2748" s="15"/>
      <c r="B2748" s="15"/>
      <c r="C2748" s="15"/>
      <c r="D2748" s="15"/>
      <c r="E2748" s="15"/>
      <c r="F2748" s="15"/>
      <c r="G2748" s="15"/>
      <c r="H2748" s="15"/>
      <c r="I2748" s="15"/>
      <c r="J2748" s="15"/>
      <c r="K2748" s="15"/>
      <c r="L2748" s="27"/>
      <c r="N2748" s="15"/>
      <c r="O2748" s="15"/>
      <c r="P2748" s="15"/>
      <c r="Q2748" s="15"/>
      <c r="R2748" s="15"/>
      <c r="S2748" s="15"/>
      <c r="T2748" s="15"/>
      <c r="U2748" s="15"/>
      <c r="V2748" s="15"/>
      <c r="W2748" s="15"/>
    </row>
    <row r="2749" spans="1:23" s="16" customFormat="1">
      <c r="A2749" s="15"/>
      <c r="B2749" s="15"/>
      <c r="C2749" s="15"/>
      <c r="D2749" s="15"/>
      <c r="E2749" s="15"/>
      <c r="F2749" s="15"/>
      <c r="G2749" s="15"/>
      <c r="H2749" s="15"/>
      <c r="I2749" s="15"/>
      <c r="J2749" s="15"/>
      <c r="K2749" s="15"/>
      <c r="L2749" s="27"/>
      <c r="N2749" s="15"/>
      <c r="O2749" s="15"/>
      <c r="P2749" s="15"/>
      <c r="Q2749" s="15"/>
      <c r="R2749" s="15"/>
      <c r="S2749" s="15"/>
      <c r="T2749" s="15"/>
      <c r="U2749" s="15"/>
      <c r="V2749" s="15"/>
      <c r="W2749" s="15"/>
    </row>
    <row r="2750" spans="1:23" s="16" customFormat="1">
      <c r="A2750" s="15"/>
      <c r="B2750" s="15"/>
      <c r="C2750" s="15"/>
      <c r="D2750" s="15"/>
      <c r="E2750" s="15"/>
      <c r="F2750" s="15"/>
      <c r="G2750" s="15"/>
      <c r="H2750" s="15"/>
      <c r="I2750" s="15"/>
      <c r="J2750" s="15"/>
      <c r="K2750" s="15"/>
      <c r="L2750" s="27"/>
      <c r="N2750" s="15"/>
      <c r="O2750" s="15"/>
      <c r="P2750" s="15"/>
      <c r="Q2750" s="15"/>
      <c r="R2750" s="15"/>
      <c r="S2750" s="15"/>
      <c r="T2750" s="15"/>
      <c r="U2750" s="15"/>
      <c r="V2750" s="15"/>
      <c r="W2750" s="15"/>
    </row>
    <row r="2751" spans="1:23" s="16" customFormat="1">
      <c r="A2751" s="15"/>
      <c r="B2751" s="15"/>
      <c r="C2751" s="15"/>
      <c r="D2751" s="15"/>
      <c r="E2751" s="15"/>
      <c r="F2751" s="15"/>
      <c r="G2751" s="15"/>
      <c r="H2751" s="15"/>
      <c r="I2751" s="15"/>
      <c r="J2751" s="15"/>
      <c r="K2751" s="15"/>
      <c r="L2751" s="27"/>
      <c r="N2751" s="15"/>
      <c r="O2751" s="15"/>
      <c r="P2751" s="15"/>
      <c r="Q2751" s="15"/>
      <c r="R2751" s="15"/>
      <c r="S2751" s="15"/>
      <c r="T2751" s="15"/>
      <c r="U2751" s="15"/>
      <c r="V2751" s="15"/>
      <c r="W2751" s="15"/>
    </row>
    <row r="2752" spans="1:23" s="16" customFormat="1">
      <c r="A2752" s="15"/>
      <c r="B2752" s="15"/>
      <c r="C2752" s="15"/>
      <c r="D2752" s="15"/>
      <c r="E2752" s="15"/>
      <c r="F2752" s="15"/>
      <c r="G2752" s="15"/>
      <c r="H2752" s="15"/>
      <c r="I2752" s="15"/>
      <c r="J2752" s="15"/>
      <c r="K2752" s="15"/>
      <c r="L2752" s="27"/>
      <c r="N2752" s="15"/>
      <c r="O2752" s="15"/>
      <c r="P2752" s="15"/>
      <c r="Q2752" s="15"/>
      <c r="R2752" s="15"/>
      <c r="S2752" s="15"/>
      <c r="T2752" s="15"/>
      <c r="U2752" s="15"/>
      <c r="V2752" s="15"/>
      <c r="W2752" s="15"/>
    </row>
    <row r="2753" spans="1:23" s="16" customFormat="1">
      <c r="A2753" s="15"/>
      <c r="B2753" s="15"/>
      <c r="C2753" s="15"/>
      <c r="D2753" s="15"/>
      <c r="E2753" s="15"/>
      <c r="F2753" s="15"/>
      <c r="G2753" s="15"/>
      <c r="H2753" s="15"/>
      <c r="I2753" s="15"/>
      <c r="J2753" s="15"/>
      <c r="K2753" s="15"/>
      <c r="L2753" s="27"/>
      <c r="N2753" s="15"/>
      <c r="O2753" s="15"/>
      <c r="P2753" s="15"/>
      <c r="Q2753" s="15"/>
      <c r="R2753" s="15"/>
      <c r="S2753" s="15"/>
      <c r="T2753" s="15"/>
      <c r="U2753" s="15"/>
      <c r="V2753" s="15"/>
      <c r="W2753" s="15"/>
    </row>
    <row r="2754" spans="1:23" s="16" customFormat="1">
      <c r="A2754" s="15"/>
      <c r="B2754" s="15"/>
      <c r="C2754" s="15"/>
      <c r="D2754" s="15"/>
      <c r="E2754" s="15"/>
      <c r="F2754" s="15"/>
      <c r="G2754" s="15"/>
      <c r="H2754" s="15"/>
      <c r="I2754" s="15"/>
      <c r="J2754" s="15"/>
      <c r="K2754" s="15"/>
      <c r="L2754" s="27"/>
      <c r="N2754" s="15"/>
      <c r="O2754" s="15"/>
      <c r="P2754" s="15"/>
      <c r="Q2754" s="15"/>
      <c r="R2754" s="15"/>
      <c r="S2754" s="15"/>
      <c r="T2754" s="15"/>
      <c r="U2754" s="15"/>
      <c r="V2754" s="15"/>
      <c r="W2754" s="15"/>
    </row>
    <row r="2755" spans="1:23" s="16" customFormat="1">
      <c r="A2755" s="15"/>
      <c r="B2755" s="15"/>
      <c r="C2755" s="15"/>
      <c r="D2755" s="15"/>
      <c r="E2755" s="15"/>
      <c r="F2755" s="15"/>
      <c r="G2755" s="15"/>
      <c r="H2755" s="15"/>
      <c r="I2755" s="15"/>
      <c r="J2755" s="15"/>
      <c r="K2755" s="15"/>
      <c r="L2755" s="27"/>
      <c r="N2755" s="15"/>
      <c r="O2755" s="15"/>
      <c r="P2755" s="15"/>
      <c r="Q2755" s="15"/>
      <c r="R2755" s="15"/>
      <c r="S2755" s="15"/>
      <c r="T2755" s="15"/>
      <c r="U2755" s="15"/>
      <c r="V2755" s="15"/>
      <c r="W2755" s="15"/>
    </row>
    <row r="2756" spans="1:23" s="16" customFormat="1">
      <c r="A2756" s="15"/>
      <c r="B2756" s="15"/>
      <c r="C2756" s="15"/>
      <c r="D2756" s="15"/>
      <c r="E2756" s="15"/>
      <c r="F2756" s="15"/>
      <c r="G2756" s="15"/>
      <c r="H2756" s="15"/>
      <c r="I2756" s="15"/>
      <c r="J2756" s="15"/>
      <c r="K2756" s="15"/>
      <c r="L2756" s="27"/>
      <c r="N2756" s="15"/>
      <c r="O2756" s="15"/>
      <c r="P2756" s="15"/>
      <c r="Q2756" s="15"/>
      <c r="R2756" s="15"/>
      <c r="S2756" s="15"/>
      <c r="T2756" s="15"/>
      <c r="U2756" s="15"/>
      <c r="V2756" s="15"/>
      <c r="W2756" s="15"/>
    </row>
    <row r="2757" spans="1:23" s="16" customFormat="1">
      <c r="A2757" s="15"/>
      <c r="B2757" s="15"/>
      <c r="C2757" s="15"/>
      <c r="D2757" s="15"/>
      <c r="E2757" s="15"/>
      <c r="F2757" s="15"/>
      <c r="G2757" s="15"/>
      <c r="H2757" s="15"/>
      <c r="I2757" s="15"/>
      <c r="J2757" s="15"/>
      <c r="K2757" s="15"/>
      <c r="L2757" s="27"/>
      <c r="N2757" s="15"/>
      <c r="O2757" s="15"/>
      <c r="P2757" s="15"/>
      <c r="Q2757" s="15"/>
      <c r="R2757" s="15"/>
      <c r="S2757" s="15"/>
      <c r="T2757" s="15"/>
      <c r="U2757" s="15"/>
      <c r="V2757" s="15"/>
      <c r="W2757" s="15"/>
    </row>
    <row r="2758" spans="1:23" s="16" customFormat="1">
      <c r="A2758" s="15"/>
      <c r="B2758" s="15"/>
      <c r="C2758" s="15"/>
      <c r="D2758" s="15"/>
      <c r="E2758" s="15"/>
      <c r="F2758" s="15"/>
      <c r="G2758" s="15"/>
      <c r="H2758" s="15"/>
      <c r="I2758" s="15"/>
      <c r="J2758" s="15"/>
      <c r="K2758" s="15"/>
      <c r="L2758" s="27"/>
      <c r="N2758" s="15"/>
      <c r="O2758" s="15"/>
      <c r="P2758" s="15"/>
      <c r="Q2758" s="15"/>
      <c r="R2758" s="15"/>
      <c r="S2758" s="15"/>
      <c r="T2758" s="15"/>
      <c r="U2758" s="15"/>
      <c r="V2758" s="15"/>
      <c r="W2758" s="15"/>
    </row>
    <row r="2759" spans="1:23" s="16" customFormat="1">
      <c r="A2759" s="15"/>
      <c r="B2759" s="15"/>
      <c r="C2759" s="15"/>
      <c r="D2759" s="15"/>
      <c r="E2759" s="15"/>
      <c r="F2759" s="15"/>
      <c r="G2759" s="15"/>
      <c r="H2759" s="15"/>
      <c r="I2759" s="15"/>
      <c r="J2759" s="15"/>
      <c r="K2759" s="15"/>
      <c r="L2759" s="27"/>
      <c r="N2759" s="15"/>
      <c r="O2759" s="15"/>
      <c r="P2759" s="15"/>
      <c r="Q2759" s="15"/>
      <c r="R2759" s="15"/>
      <c r="S2759" s="15"/>
      <c r="T2759" s="15"/>
      <c r="U2759" s="15"/>
      <c r="V2759" s="15"/>
      <c r="W2759" s="15"/>
    </row>
    <row r="2760" spans="1:23" s="16" customFormat="1">
      <c r="A2760" s="15"/>
      <c r="B2760" s="15"/>
      <c r="C2760" s="15"/>
      <c r="D2760" s="15"/>
      <c r="E2760" s="15"/>
      <c r="F2760" s="15"/>
      <c r="G2760" s="15"/>
      <c r="H2760" s="15"/>
      <c r="I2760" s="15"/>
      <c r="J2760" s="15"/>
      <c r="K2760" s="15"/>
      <c r="L2760" s="27"/>
      <c r="N2760" s="15"/>
      <c r="O2760" s="15"/>
      <c r="P2760" s="15"/>
      <c r="Q2760" s="15"/>
      <c r="R2760" s="15"/>
      <c r="S2760" s="15"/>
      <c r="T2760" s="15"/>
      <c r="U2760" s="15"/>
      <c r="V2760" s="15"/>
      <c r="W2760" s="15"/>
    </row>
    <row r="2761" spans="1:23" s="16" customFormat="1">
      <c r="A2761" s="15"/>
      <c r="B2761" s="15"/>
      <c r="C2761" s="15"/>
      <c r="D2761" s="15"/>
      <c r="E2761" s="15"/>
      <c r="F2761" s="15"/>
      <c r="G2761" s="15"/>
      <c r="H2761" s="15"/>
      <c r="I2761" s="15"/>
      <c r="J2761" s="15"/>
      <c r="K2761" s="15"/>
      <c r="L2761" s="27"/>
      <c r="N2761" s="15"/>
      <c r="O2761" s="15"/>
      <c r="P2761" s="15"/>
      <c r="Q2761" s="15"/>
      <c r="R2761" s="15"/>
      <c r="S2761" s="15"/>
      <c r="T2761" s="15"/>
      <c r="U2761" s="15"/>
      <c r="V2761" s="15"/>
      <c r="W2761" s="15"/>
    </row>
    <row r="2762" spans="1:23" s="16" customFormat="1">
      <c r="A2762" s="15"/>
      <c r="B2762" s="15"/>
      <c r="C2762" s="15"/>
      <c r="D2762" s="15"/>
      <c r="E2762" s="15"/>
      <c r="F2762" s="15"/>
      <c r="G2762" s="15"/>
      <c r="H2762" s="15"/>
      <c r="I2762" s="15"/>
      <c r="J2762" s="15"/>
      <c r="K2762" s="15"/>
      <c r="L2762" s="27"/>
      <c r="N2762" s="15"/>
      <c r="O2762" s="15"/>
      <c r="P2762" s="15"/>
      <c r="Q2762" s="15"/>
      <c r="R2762" s="15"/>
      <c r="S2762" s="15"/>
      <c r="T2762" s="15"/>
      <c r="U2762" s="15"/>
      <c r="V2762" s="15"/>
      <c r="W2762" s="15"/>
    </row>
    <row r="2763" spans="1:23" s="16" customFormat="1">
      <c r="A2763" s="15"/>
      <c r="B2763" s="15"/>
      <c r="C2763" s="15"/>
      <c r="D2763" s="15"/>
      <c r="E2763" s="15"/>
      <c r="F2763" s="15"/>
      <c r="G2763" s="15"/>
      <c r="H2763" s="15"/>
      <c r="I2763" s="15"/>
      <c r="J2763" s="15"/>
      <c r="K2763" s="15"/>
      <c r="L2763" s="27"/>
      <c r="N2763" s="15"/>
      <c r="O2763" s="15"/>
      <c r="P2763" s="15"/>
      <c r="Q2763" s="15"/>
      <c r="R2763" s="15"/>
      <c r="S2763" s="15"/>
      <c r="T2763" s="15"/>
      <c r="U2763" s="15"/>
      <c r="V2763" s="15"/>
      <c r="W2763" s="15"/>
    </row>
    <row r="2764" spans="1:23" s="16" customFormat="1">
      <c r="A2764" s="15"/>
      <c r="B2764" s="15"/>
      <c r="C2764" s="15"/>
      <c r="D2764" s="15"/>
      <c r="E2764" s="15"/>
      <c r="F2764" s="15"/>
      <c r="G2764" s="15"/>
      <c r="H2764" s="15"/>
      <c r="I2764" s="15"/>
      <c r="J2764" s="15"/>
      <c r="K2764" s="15"/>
      <c r="L2764" s="27"/>
      <c r="N2764" s="15"/>
      <c r="O2764" s="15"/>
      <c r="P2764" s="15"/>
      <c r="Q2764" s="15"/>
      <c r="R2764" s="15"/>
      <c r="S2764" s="15"/>
      <c r="T2764" s="15"/>
      <c r="U2764" s="15"/>
      <c r="V2764" s="15"/>
      <c r="W2764" s="15"/>
    </row>
    <row r="2765" spans="1:23" s="16" customFormat="1">
      <c r="A2765" s="15"/>
      <c r="B2765" s="15"/>
      <c r="C2765" s="15"/>
      <c r="D2765" s="15"/>
      <c r="E2765" s="15"/>
      <c r="F2765" s="15"/>
      <c r="G2765" s="15"/>
      <c r="H2765" s="15"/>
      <c r="I2765" s="15"/>
      <c r="J2765" s="15"/>
      <c r="K2765" s="15"/>
      <c r="L2765" s="27"/>
      <c r="N2765" s="15"/>
      <c r="O2765" s="15"/>
      <c r="P2765" s="15"/>
      <c r="Q2765" s="15"/>
      <c r="R2765" s="15"/>
      <c r="S2765" s="15"/>
      <c r="T2765" s="15"/>
      <c r="U2765" s="15"/>
      <c r="V2765" s="15"/>
      <c r="W2765" s="15"/>
    </row>
    <row r="2766" spans="1:23" s="16" customFormat="1">
      <c r="A2766" s="15"/>
      <c r="B2766" s="15"/>
      <c r="C2766" s="15"/>
      <c r="D2766" s="15"/>
      <c r="E2766" s="15"/>
      <c r="F2766" s="15"/>
      <c r="G2766" s="15"/>
      <c r="H2766" s="15"/>
      <c r="I2766" s="15"/>
      <c r="J2766" s="15"/>
      <c r="K2766" s="15"/>
      <c r="L2766" s="27"/>
      <c r="N2766" s="15"/>
      <c r="O2766" s="15"/>
      <c r="P2766" s="15"/>
      <c r="Q2766" s="15"/>
      <c r="R2766" s="15"/>
      <c r="S2766" s="15"/>
      <c r="T2766" s="15"/>
      <c r="U2766" s="15"/>
      <c r="V2766" s="15"/>
      <c r="W2766" s="15"/>
    </row>
    <row r="2767" spans="1:23" s="16" customFormat="1">
      <c r="A2767" s="15"/>
      <c r="B2767" s="15"/>
      <c r="C2767" s="15"/>
      <c r="D2767" s="15"/>
      <c r="E2767" s="15"/>
      <c r="F2767" s="15"/>
      <c r="G2767" s="15"/>
      <c r="H2767" s="15"/>
      <c r="I2767" s="15"/>
      <c r="J2767" s="15"/>
      <c r="K2767" s="15"/>
      <c r="L2767" s="27"/>
      <c r="N2767" s="15"/>
      <c r="O2767" s="15"/>
      <c r="P2767" s="15"/>
      <c r="Q2767" s="15"/>
      <c r="R2767" s="15"/>
      <c r="S2767" s="15"/>
      <c r="T2767" s="15"/>
      <c r="U2767" s="15"/>
      <c r="V2767" s="15"/>
      <c r="W2767" s="15"/>
    </row>
    <row r="2768" spans="1:23" s="16" customFormat="1">
      <c r="A2768" s="15"/>
      <c r="B2768" s="15"/>
      <c r="C2768" s="15"/>
      <c r="D2768" s="15"/>
      <c r="E2768" s="15"/>
      <c r="F2768" s="15"/>
      <c r="G2768" s="15"/>
      <c r="H2768" s="15"/>
      <c r="I2768" s="15"/>
      <c r="J2768" s="15"/>
      <c r="K2768" s="15"/>
      <c r="L2768" s="27"/>
      <c r="N2768" s="15"/>
      <c r="O2768" s="15"/>
      <c r="P2768" s="15"/>
      <c r="Q2768" s="15"/>
      <c r="R2768" s="15"/>
      <c r="S2768" s="15"/>
      <c r="T2768" s="15"/>
      <c r="U2768" s="15"/>
      <c r="V2768" s="15"/>
      <c r="W2768" s="15"/>
    </row>
    <row r="2769" spans="1:23" s="16" customFormat="1">
      <c r="A2769" s="15"/>
      <c r="B2769" s="15"/>
      <c r="C2769" s="15"/>
      <c r="D2769" s="15"/>
      <c r="E2769" s="15"/>
      <c r="F2769" s="15"/>
      <c r="G2769" s="15"/>
      <c r="H2769" s="15"/>
      <c r="I2769" s="15"/>
      <c r="J2769" s="15"/>
      <c r="K2769" s="15"/>
      <c r="L2769" s="27"/>
      <c r="N2769" s="15"/>
      <c r="O2769" s="15"/>
      <c r="P2769" s="15"/>
      <c r="Q2769" s="15"/>
      <c r="R2769" s="15"/>
      <c r="S2769" s="15"/>
      <c r="T2769" s="15"/>
      <c r="U2769" s="15"/>
      <c r="V2769" s="15"/>
      <c r="W2769" s="15"/>
    </row>
    <row r="2770" spans="1:23" s="16" customFormat="1">
      <c r="A2770" s="15"/>
      <c r="B2770" s="15"/>
      <c r="C2770" s="15"/>
      <c r="D2770" s="15"/>
      <c r="E2770" s="15"/>
      <c r="F2770" s="15"/>
      <c r="G2770" s="15"/>
      <c r="H2770" s="15"/>
      <c r="I2770" s="15"/>
      <c r="J2770" s="15"/>
      <c r="K2770" s="15"/>
      <c r="L2770" s="27"/>
      <c r="N2770" s="15"/>
      <c r="O2770" s="15"/>
      <c r="P2770" s="15"/>
      <c r="Q2770" s="15"/>
      <c r="R2770" s="15"/>
      <c r="S2770" s="15"/>
      <c r="T2770" s="15"/>
      <c r="U2770" s="15"/>
      <c r="V2770" s="15"/>
      <c r="W2770" s="15"/>
    </row>
    <row r="2771" spans="1:23" s="16" customFormat="1">
      <c r="A2771" s="15"/>
      <c r="B2771" s="15"/>
      <c r="C2771" s="15"/>
      <c r="D2771" s="15"/>
      <c r="E2771" s="15"/>
      <c r="F2771" s="15"/>
      <c r="G2771" s="15"/>
      <c r="H2771" s="15"/>
      <c r="I2771" s="15"/>
      <c r="J2771" s="15"/>
      <c r="K2771" s="15"/>
      <c r="L2771" s="27"/>
      <c r="N2771" s="15"/>
      <c r="O2771" s="15"/>
      <c r="P2771" s="15"/>
      <c r="Q2771" s="15"/>
      <c r="R2771" s="15"/>
      <c r="S2771" s="15"/>
      <c r="T2771" s="15"/>
      <c r="U2771" s="15"/>
      <c r="V2771" s="15"/>
      <c r="W2771" s="15"/>
    </row>
    <row r="2772" spans="1:23" s="16" customFormat="1">
      <c r="A2772" s="15"/>
      <c r="B2772" s="15"/>
      <c r="C2772" s="15"/>
      <c r="D2772" s="15"/>
      <c r="E2772" s="15"/>
      <c r="F2772" s="15"/>
      <c r="G2772" s="15"/>
      <c r="H2772" s="15"/>
      <c r="I2772" s="15"/>
      <c r="J2772" s="15"/>
      <c r="K2772" s="15"/>
      <c r="L2772" s="27"/>
      <c r="N2772" s="15"/>
      <c r="O2772" s="15"/>
      <c r="P2772" s="15"/>
      <c r="Q2772" s="15"/>
      <c r="R2772" s="15"/>
      <c r="S2772" s="15"/>
      <c r="T2772" s="15"/>
      <c r="U2772" s="15"/>
      <c r="V2772" s="15"/>
      <c r="W2772" s="15"/>
    </row>
    <row r="2773" spans="1:23" s="16" customFormat="1">
      <c r="A2773" s="15"/>
      <c r="B2773" s="15"/>
      <c r="C2773" s="15"/>
      <c r="D2773" s="15"/>
      <c r="E2773" s="15"/>
      <c r="F2773" s="15"/>
      <c r="G2773" s="15"/>
      <c r="H2773" s="15"/>
      <c r="I2773" s="15"/>
      <c r="J2773" s="15"/>
      <c r="K2773" s="15"/>
      <c r="L2773" s="27"/>
      <c r="N2773" s="15"/>
      <c r="O2773" s="15"/>
      <c r="P2773" s="15"/>
      <c r="Q2773" s="15"/>
      <c r="R2773" s="15"/>
      <c r="S2773" s="15"/>
      <c r="T2773" s="15"/>
      <c r="U2773" s="15"/>
      <c r="V2773" s="15"/>
      <c r="W2773" s="15"/>
    </row>
    <row r="2774" spans="1:23" s="16" customFormat="1">
      <c r="A2774" s="15"/>
      <c r="B2774" s="15"/>
      <c r="C2774" s="15"/>
      <c r="D2774" s="15"/>
      <c r="E2774" s="15"/>
      <c r="F2774" s="15"/>
      <c r="G2774" s="15"/>
      <c r="H2774" s="15"/>
      <c r="I2774" s="15"/>
      <c r="J2774" s="15"/>
      <c r="K2774" s="15"/>
      <c r="L2774" s="27"/>
      <c r="N2774" s="15"/>
      <c r="O2774" s="15"/>
      <c r="P2774" s="15"/>
      <c r="Q2774" s="15"/>
      <c r="R2774" s="15"/>
      <c r="S2774" s="15"/>
      <c r="T2774" s="15"/>
      <c r="U2774" s="15"/>
      <c r="V2774" s="15"/>
      <c r="W2774" s="15"/>
    </row>
    <row r="2775" spans="1:23" s="16" customFormat="1">
      <c r="A2775" s="15"/>
      <c r="B2775" s="15"/>
      <c r="C2775" s="15"/>
      <c r="D2775" s="15"/>
      <c r="E2775" s="15"/>
      <c r="F2775" s="15"/>
      <c r="G2775" s="15"/>
      <c r="H2775" s="15"/>
      <c r="I2775" s="15"/>
      <c r="J2775" s="15"/>
      <c r="K2775" s="15"/>
      <c r="L2775" s="27"/>
      <c r="N2775" s="15"/>
      <c r="O2775" s="15"/>
      <c r="P2775" s="15"/>
      <c r="Q2775" s="15"/>
      <c r="R2775" s="15"/>
      <c r="S2775" s="15"/>
      <c r="T2775" s="15"/>
      <c r="U2775" s="15"/>
      <c r="V2775" s="15"/>
      <c r="W2775" s="15"/>
    </row>
    <row r="2776" spans="1:23" s="16" customFormat="1">
      <c r="A2776" s="15"/>
      <c r="B2776" s="15"/>
      <c r="C2776" s="15"/>
      <c r="D2776" s="15"/>
      <c r="E2776" s="15"/>
      <c r="F2776" s="15"/>
      <c r="G2776" s="15"/>
      <c r="H2776" s="15"/>
      <c r="I2776" s="15"/>
      <c r="J2776" s="15"/>
      <c r="K2776" s="15"/>
      <c r="L2776" s="27"/>
      <c r="N2776" s="15"/>
      <c r="O2776" s="15"/>
      <c r="P2776" s="15"/>
      <c r="Q2776" s="15"/>
      <c r="R2776" s="15"/>
      <c r="S2776" s="15"/>
      <c r="T2776" s="15"/>
      <c r="U2776" s="15"/>
      <c r="V2776" s="15"/>
      <c r="W2776" s="15"/>
    </row>
    <row r="2777" spans="1:23" s="16" customFormat="1">
      <c r="A2777" s="15"/>
      <c r="B2777" s="15"/>
      <c r="C2777" s="15"/>
      <c r="D2777" s="15"/>
      <c r="E2777" s="15"/>
      <c r="F2777" s="15"/>
      <c r="G2777" s="15"/>
      <c r="H2777" s="15"/>
      <c r="I2777" s="15"/>
      <c r="J2777" s="15"/>
      <c r="K2777" s="15"/>
      <c r="L2777" s="27"/>
      <c r="N2777" s="15"/>
      <c r="O2777" s="15"/>
      <c r="P2777" s="15"/>
      <c r="Q2777" s="15"/>
      <c r="R2777" s="15"/>
      <c r="S2777" s="15"/>
      <c r="T2777" s="15"/>
      <c r="U2777" s="15"/>
      <c r="V2777" s="15"/>
      <c r="W2777" s="15"/>
    </row>
    <row r="2778" spans="1:23" s="16" customFormat="1">
      <c r="A2778" s="15"/>
      <c r="B2778" s="15"/>
      <c r="C2778" s="15"/>
      <c r="D2778" s="15"/>
      <c r="E2778" s="15"/>
      <c r="F2778" s="15"/>
      <c r="G2778" s="15"/>
      <c r="H2778" s="15"/>
      <c r="I2778" s="15"/>
      <c r="J2778" s="15"/>
      <c r="K2778" s="15"/>
      <c r="L2778" s="27"/>
      <c r="N2778" s="15"/>
      <c r="O2778" s="15"/>
      <c r="P2778" s="15"/>
      <c r="Q2778" s="15"/>
      <c r="R2778" s="15"/>
      <c r="S2778" s="15"/>
      <c r="T2778" s="15"/>
      <c r="U2778" s="15"/>
      <c r="V2778" s="15"/>
      <c r="W2778" s="15"/>
    </row>
    <row r="2779" spans="1:23" s="16" customFormat="1">
      <c r="A2779" s="15"/>
      <c r="B2779" s="15"/>
      <c r="C2779" s="15"/>
      <c r="D2779" s="15"/>
      <c r="E2779" s="15"/>
      <c r="F2779" s="15"/>
      <c r="G2779" s="15"/>
      <c r="H2779" s="15"/>
      <c r="I2779" s="15"/>
      <c r="J2779" s="15"/>
      <c r="K2779" s="15"/>
      <c r="L2779" s="27"/>
      <c r="N2779" s="15"/>
      <c r="O2779" s="15"/>
      <c r="P2779" s="15"/>
      <c r="Q2779" s="15"/>
      <c r="R2779" s="15"/>
      <c r="S2779" s="15"/>
      <c r="T2779" s="15"/>
      <c r="U2779" s="15"/>
      <c r="V2779" s="15"/>
      <c r="W2779" s="15"/>
    </row>
    <row r="2780" spans="1:23" s="16" customFormat="1">
      <c r="A2780" s="15"/>
      <c r="B2780" s="15"/>
      <c r="C2780" s="15"/>
      <c r="D2780" s="15"/>
      <c r="E2780" s="15"/>
      <c r="F2780" s="15"/>
      <c r="G2780" s="15"/>
      <c r="H2780" s="15"/>
      <c r="I2780" s="15"/>
      <c r="J2780" s="15"/>
      <c r="K2780" s="15"/>
      <c r="L2780" s="27"/>
      <c r="N2780" s="15"/>
      <c r="O2780" s="15"/>
      <c r="P2780" s="15"/>
      <c r="Q2780" s="15"/>
      <c r="R2780" s="15"/>
      <c r="S2780" s="15"/>
      <c r="T2780" s="15"/>
      <c r="U2780" s="15"/>
      <c r="V2780" s="15"/>
      <c r="W2780" s="15"/>
    </row>
    <row r="2781" spans="1:23" s="16" customFormat="1">
      <c r="A2781" s="15"/>
      <c r="B2781" s="15"/>
      <c r="C2781" s="15"/>
      <c r="D2781" s="15"/>
      <c r="E2781" s="15"/>
      <c r="F2781" s="15"/>
      <c r="G2781" s="15"/>
      <c r="H2781" s="15"/>
      <c r="I2781" s="15"/>
      <c r="J2781" s="15"/>
      <c r="K2781" s="15"/>
      <c r="L2781" s="27"/>
      <c r="N2781" s="15"/>
      <c r="O2781" s="15"/>
      <c r="P2781" s="15"/>
      <c r="Q2781" s="15"/>
      <c r="R2781" s="15"/>
      <c r="S2781" s="15"/>
      <c r="T2781" s="15"/>
      <c r="U2781" s="15"/>
      <c r="V2781" s="15"/>
      <c r="W2781" s="15"/>
    </row>
    <row r="2782" spans="1:23" s="16" customFormat="1">
      <c r="A2782" s="15"/>
      <c r="B2782" s="15"/>
      <c r="C2782" s="15"/>
      <c r="D2782" s="15"/>
      <c r="E2782" s="15"/>
      <c r="F2782" s="15"/>
      <c r="G2782" s="15"/>
      <c r="H2782" s="15"/>
      <c r="I2782" s="15"/>
      <c r="J2782" s="15"/>
      <c r="K2782" s="15"/>
      <c r="L2782" s="27"/>
      <c r="N2782" s="15"/>
      <c r="O2782" s="15"/>
      <c r="P2782" s="15"/>
      <c r="Q2782" s="15"/>
      <c r="R2782" s="15"/>
      <c r="S2782" s="15"/>
      <c r="T2782" s="15"/>
      <c r="U2782" s="15"/>
      <c r="V2782" s="15"/>
      <c r="W2782" s="15"/>
    </row>
  </sheetData>
  <hyperlinks>
    <hyperlink ref="C1" r:id="rId1" xr:uid="{00000000-0004-0000-0100-000000000000}"/>
    <hyperlink ref="B1" r:id="rId2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&amp;R&amp;"Arial"&amp;10&amp;K000000​‌УНУТРАШЊА УПОТРЕБА‌​</oddHeader>
  </headerFooter>
  <ignoredErrors>
    <ignoredError sqref="B97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24"/>
  <sheetViews>
    <sheetView showGridLines="0" view="pageBreakPreview" zoomScaleNormal="100" zoomScaleSheetLayoutView="100" workbookViewId="0">
      <selection activeCell="E15" sqref="E15:G24"/>
    </sheetView>
  </sheetViews>
  <sheetFormatPr defaultRowHeight="15"/>
  <cols>
    <col min="1" max="1" width="16.7109375" style="55" customWidth="1"/>
    <col min="2" max="5" width="9.140625" style="54"/>
    <col min="6" max="7" width="14.5703125" style="54" customWidth="1"/>
    <col min="8" max="12" width="9.140625" style="54"/>
    <col min="13" max="13" width="11.28515625" style="54" customWidth="1"/>
    <col min="14" max="16384" width="9.140625" style="54"/>
  </cols>
  <sheetData>
    <row r="3" spans="1:11">
      <c r="A3" s="54"/>
    </row>
    <row r="4" spans="1:11">
      <c r="A4" s="54"/>
    </row>
    <row r="5" spans="1:11">
      <c r="A5" s="54"/>
    </row>
    <row r="6" spans="1:11">
      <c r="A6" s="54"/>
    </row>
    <row r="7" spans="1:11">
      <c r="A7" s="54"/>
    </row>
    <row r="8" spans="1:11">
      <c r="A8" s="54"/>
    </row>
    <row r="9" spans="1:11">
      <c r="A9" s="54"/>
    </row>
    <row r="10" spans="1:11">
      <c r="A10" s="54"/>
    </row>
    <row r="11" spans="1:11">
      <c r="A11" s="54"/>
    </row>
    <row r="12" spans="1:11">
      <c r="A12" s="54"/>
    </row>
    <row r="13" spans="1:11">
      <c r="A13" s="54"/>
    </row>
    <row r="14" spans="1:11">
      <c r="A14" s="54"/>
    </row>
    <row r="15" spans="1:11" ht="22.5">
      <c r="E15" s="6"/>
      <c r="F15" s="6" t="s">
        <v>51</v>
      </c>
      <c r="G15" s="6" t="s">
        <v>52</v>
      </c>
    </row>
    <row r="16" spans="1:11">
      <c r="E16" s="6" t="s">
        <v>53</v>
      </c>
      <c r="F16" s="56">
        <v>0.36046827963868167</v>
      </c>
      <c r="G16" s="56">
        <v>7.1141369509732794E-2</v>
      </c>
      <c r="J16" s="57"/>
      <c r="K16" s="57"/>
    </row>
    <row r="17" spans="5:11">
      <c r="E17" s="6" t="s">
        <v>55</v>
      </c>
      <c r="F17" s="56">
        <v>0.18309241754088112</v>
      </c>
      <c r="G17" s="56">
        <v>5.3702495303721356E-2</v>
      </c>
      <c r="J17" s="57"/>
      <c r="K17" s="57"/>
    </row>
    <row r="18" spans="5:11">
      <c r="E18" s="6" t="s">
        <v>54</v>
      </c>
      <c r="F18" s="56">
        <v>0.13804436236075446</v>
      </c>
      <c r="G18" s="56">
        <v>3.8922082855376974E-2</v>
      </c>
      <c r="J18" s="57"/>
      <c r="K18" s="57"/>
    </row>
    <row r="19" spans="5:11">
      <c r="E19" s="6" t="s">
        <v>56</v>
      </c>
      <c r="F19" s="56">
        <v>0.10187886695804761</v>
      </c>
      <c r="G19" s="56">
        <v>4.2967793151658253E-2</v>
      </c>
      <c r="J19" s="57"/>
      <c r="K19" s="57"/>
    </row>
    <row r="20" spans="5:11">
      <c r="E20" s="6" t="s">
        <v>57</v>
      </c>
      <c r="F20" s="56">
        <v>4.0382997625196718E-2</v>
      </c>
      <c r="G20" s="56">
        <v>5.9812943849458365E-2</v>
      </c>
      <c r="J20" s="57"/>
      <c r="K20" s="57"/>
    </row>
    <row r="21" spans="5:11" ht="33.75">
      <c r="E21" s="6" t="s">
        <v>69</v>
      </c>
      <c r="F21" s="56">
        <v>2.6771834627493826E-2</v>
      </c>
      <c r="G21" s="56">
        <v>8.5594337924352587E-2</v>
      </c>
      <c r="J21" s="57"/>
      <c r="K21" s="57"/>
    </row>
    <row r="22" spans="5:11" ht="22.5">
      <c r="E22" s="6" t="s">
        <v>60</v>
      </c>
      <c r="F22" s="56">
        <v>2.5474558447555411E-2</v>
      </c>
      <c r="G22" s="56">
        <v>9.9158703450150029E-2</v>
      </c>
      <c r="J22" s="57"/>
      <c r="K22" s="57"/>
    </row>
    <row r="23" spans="5:11">
      <c r="E23" s="6" t="s">
        <v>58</v>
      </c>
      <c r="F23" s="56">
        <v>1.7159847394641135E-2</v>
      </c>
      <c r="G23" s="56">
        <v>6.2038378156791377E-2</v>
      </c>
      <c r="J23" s="57"/>
      <c r="K23" s="57"/>
    </row>
    <row r="24" spans="5:11">
      <c r="E24" s="6" t="s">
        <v>59</v>
      </c>
      <c r="F24" s="56">
        <v>1.0304861739188343E-2</v>
      </c>
      <c r="G24" s="56">
        <v>9.1062714272115305E-2</v>
      </c>
      <c r="J24" s="57"/>
      <c r="K24" s="5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B0D04-AAA0-477E-AFC3-104F01D28F66}">
  <dimension ref="B1:G59"/>
  <sheetViews>
    <sheetView view="pageBreakPreview" zoomScale="130" zoomScaleNormal="100" zoomScaleSheetLayoutView="130" workbookViewId="0">
      <selection activeCell="H52" sqref="H52"/>
    </sheetView>
  </sheetViews>
  <sheetFormatPr defaultRowHeight="12.75"/>
  <cols>
    <col min="1" max="1" width="46.28515625" style="29" customWidth="1"/>
    <col min="2" max="3" width="9.140625" style="29"/>
    <col min="4" max="4" width="13.5703125" style="29" customWidth="1"/>
    <col min="5" max="16384" width="9.140625" style="29"/>
  </cols>
  <sheetData>
    <row r="1" spans="2:7" ht="213.75" customHeight="1"/>
    <row r="2" spans="2:7" ht="45">
      <c r="B2" s="6"/>
      <c r="C2" s="6"/>
      <c r="D2" s="6" t="s">
        <v>36</v>
      </c>
      <c r="E2" s="6" t="s">
        <v>29</v>
      </c>
    </row>
    <row r="3" spans="2:7">
      <c r="B3" s="70" t="s">
        <v>68</v>
      </c>
      <c r="C3" s="11" t="s">
        <v>9</v>
      </c>
      <c r="D3" s="63">
        <v>0.62701716233387927</v>
      </c>
      <c r="E3" s="63">
        <f>+AVERAGE($D$3:$D$56)</f>
        <v>0.48162160936862586</v>
      </c>
    </row>
    <row r="4" spans="2:7">
      <c r="B4" s="11"/>
      <c r="C4" s="11" t="s">
        <v>10</v>
      </c>
      <c r="D4" s="63">
        <v>0.50659233999103226</v>
      </c>
      <c r="E4" s="63">
        <f t="shared" ref="E4:E56" si="0">+AVERAGE($D$3:$D$52)</f>
        <v>0.47747347297063131</v>
      </c>
    </row>
    <row r="5" spans="2:7">
      <c r="B5" s="11" t="s">
        <v>24</v>
      </c>
      <c r="C5" s="11" t="s">
        <v>21</v>
      </c>
      <c r="D5" s="63">
        <v>0.42467884008652895</v>
      </c>
      <c r="E5" s="63">
        <f t="shared" si="0"/>
        <v>0.47747347297063131</v>
      </c>
    </row>
    <row r="6" spans="2:7">
      <c r="B6" s="11"/>
      <c r="C6" s="11" t="s">
        <v>8</v>
      </c>
      <c r="D6" s="63">
        <v>0.4014843260069374</v>
      </c>
      <c r="E6" s="63">
        <f t="shared" si="0"/>
        <v>0.47747347297063131</v>
      </c>
      <c r="F6" s="28"/>
    </row>
    <row r="7" spans="2:7">
      <c r="B7" s="11"/>
      <c r="C7" s="11" t="s">
        <v>9</v>
      </c>
      <c r="D7" s="63">
        <v>0.40979929894775657</v>
      </c>
      <c r="E7" s="63">
        <f t="shared" si="0"/>
        <v>0.47747347297063131</v>
      </c>
      <c r="F7" s="28"/>
      <c r="G7" s="49"/>
    </row>
    <row r="8" spans="2:7">
      <c r="B8" s="11"/>
      <c r="C8" s="11" t="s">
        <v>10</v>
      </c>
      <c r="D8" s="63">
        <v>0.46211635818618624</v>
      </c>
      <c r="E8" s="63">
        <f t="shared" si="0"/>
        <v>0.47747347297063131</v>
      </c>
      <c r="F8" s="28"/>
    </row>
    <row r="9" spans="2:7">
      <c r="B9" s="11" t="s">
        <v>25</v>
      </c>
      <c r="C9" s="11" t="s">
        <v>21</v>
      </c>
      <c r="D9" s="63">
        <v>0.5333351131704932</v>
      </c>
      <c r="E9" s="63">
        <f t="shared" si="0"/>
        <v>0.47747347297063131</v>
      </c>
      <c r="F9" s="28"/>
    </row>
    <row r="10" spans="2:7">
      <c r="B10" s="11"/>
      <c r="C10" s="11" t="s">
        <v>8</v>
      </c>
      <c r="D10" s="63">
        <v>0.47171547807817865</v>
      </c>
      <c r="E10" s="63">
        <f t="shared" si="0"/>
        <v>0.47747347297063131</v>
      </c>
      <c r="F10" s="28"/>
    </row>
    <row r="11" spans="2:7">
      <c r="B11" s="11"/>
      <c r="C11" s="11" t="s">
        <v>9</v>
      </c>
      <c r="D11" s="63">
        <v>0.44140631638410038</v>
      </c>
      <c r="E11" s="63">
        <f t="shared" si="0"/>
        <v>0.47747347297063131</v>
      </c>
      <c r="F11" s="28"/>
    </row>
    <row r="12" spans="2:7">
      <c r="B12" s="11"/>
      <c r="C12" s="11" t="s">
        <v>10</v>
      </c>
      <c r="D12" s="63">
        <v>0.4010900961938621</v>
      </c>
      <c r="E12" s="63">
        <f t="shared" si="0"/>
        <v>0.47747347297063131</v>
      </c>
      <c r="F12" s="28"/>
    </row>
    <row r="13" spans="2:7">
      <c r="B13" s="11" t="s">
        <v>26</v>
      </c>
      <c r="C13" s="11" t="s">
        <v>21</v>
      </c>
      <c r="D13" s="63">
        <v>0.47303990317854089</v>
      </c>
      <c r="E13" s="63">
        <f t="shared" si="0"/>
        <v>0.47747347297063131</v>
      </c>
      <c r="F13" s="28"/>
    </row>
    <row r="14" spans="2:7">
      <c r="B14" s="11"/>
      <c r="C14" s="11" t="s">
        <v>8</v>
      </c>
      <c r="D14" s="63">
        <v>0.44688714179965089</v>
      </c>
      <c r="E14" s="63">
        <f t="shared" si="0"/>
        <v>0.47747347297063131</v>
      </c>
      <c r="F14" s="28"/>
    </row>
    <row r="15" spans="2:7">
      <c r="B15" s="11"/>
      <c r="C15" s="11" t="s">
        <v>9</v>
      </c>
      <c r="D15" s="63">
        <v>0.42805510752898185</v>
      </c>
      <c r="E15" s="63">
        <f t="shared" si="0"/>
        <v>0.47747347297063131</v>
      </c>
      <c r="F15" s="28"/>
    </row>
    <row r="16" spans="2:7">
      <c r="B16" s="11"/>
      <c r="C16" s="11" t="s">
        <v>10</v>
      </c>
      <c r="D16" s="63">
        <v>0.31075662092608325</v>
      </c>
      <c r="E16" s="63">
        <f t="shared" si="0"/>
        <v>0.47747347297063131</v>
      </c>
      <c r="F16" s="28"/>
    </row>
    <row r="17" spans="2:6">
      <c r="B17" s="11" t="s">
        <v>27</v>
      </c>
      <c r="C17" s="11" t="s">
        <v>21</v>
      </c>
      <c r="D17" s="63">
        <v>0.35583548684511013</v>
      </c>
      <c r="E17" s="63">
        <f t="shared" si="0"/>
        <v>0.47747347297063131</v>
      </c>
      <c r="F17" s="28"/>
    </row>
    <row r="18" spans="2:6">
      <c r="B18" s="11"/>
      <c r="C18" s="11" t="s">
        <v>8</v>
      </c>
      <c r="D18" s="63">
        <v>0.30366564143908314</v>
      </c>
      <c r="E18" s="63">
        <f t="shared" si="0"/>
        <v>0.47747347297063131</v>
      </c>
      <c r="F18" s="28"/>
    </row>
    <row r="19" spans="2:6">
      <c r="B19" s="11"/>
      <c r="C19" s="11" t="s">
        <v>9</v>
      </c>
      <c r="D19" s="63">
        <v>0.25862381857653355</v>
      </c>
      <c r="E19" s="63">
        <f t="shared" si="0"/>
        <v>0.47747347297063131</v>
      </c>
      <c r="F19" s="28"/>
    </row>
    <row r="20" spans="2:6">
      <c r="B20" s="11"/>
      <c r="C20" s="11" t="s">
        <v>10</v>
      </c>
      <c r="D20" s="63">
        <v>0.35063939612507711</v>
      </c>
      <c r="E20" s="63">
        <f t="shared" si="0"/>
        <v>0.47747347297063131</v>
      </c>
      <c r="F20" s="28"/>
    </row>
    <row r="21" spans="2:6">
      <c r="B21" s="11" t="s">
        <v>7</v>
      </c>
      <c r="C21" s="11" t="s">
        <v>21</v>
      </c>
      <c r="D21" s="63">
        <v>0.43428381770760549</v>
      </c>
      <c r="E21" s="63">
        <f t="shared" si="0"/>
        <v>0.47747347297063131</v>
      </c>
      <c r="F21" s="28"/>
    </row>
    <row r="22" spans="2:6">
      <c r="B22" s="11"/>
      <c r="C22" s="11" t="s">
        <v>8</v>
      </c>
      <c r="D22" s="63">
        <v>0.41113517335683386</v>
      </c>
      <c r="E22" s="63">
        <f t="shared" si="0"/>
        <v>0.47747347297063131</v>
      </c>
      <c r="F22" s="28"/>
    </row>
    <row r="23" spans="2:6">
      <c r="B23" s="11"/>
      <c r="C23" s="11" t="s">
        <v>9</v>
      </c>
      <c r="D23" s="63">
        <v>0.36941075690839248</v>
      </c>
      <c r="E23" s="63">
        <f t="shared" si="0"/>
        <v>0.47747347297063131</v>
      </c>
      <c r="F23" s="28"/>
    </row>
    <row r="24" spans="2:6">
      <c r="B24" s="11"/>
      <c r="C24" s="11" t="s">
        <v>10</v>
      </c>
      <c r="D24" s="63">
        <v>0.34914302708542022</v>
      </c>
      <c r="E24" s="63">
        <f t="shared" si="0"/>
        <v>0.47747347297063131</v>
      </c>
      <c r="F24" s="28"/>
    </row>
    <row r="25" spans="2:6">
      <c r="B25" s="11" t="s">
        <v>11</v>
      </c>
      <c r="C25" s="11" t="s">
        <v>21</v>
      </c>
      <c r="D25" s="63">
        <v>0.45100360721250393</v>
      </c>
      <c r="E25" s="63">
        <f t="shared" si="0"/>
        <v>0.47747347297063131</v>
      </c>
      <c r="F25" s="28"/>
    </row>
    <row r="26" spans="2:6">
      <c r="B26" s="11"/>
      <c r="C26" s="11" t="s">
        <v>8</v>
      </c>
      <c r="D26" s="63">
        <v>0.43542006517979909</v>
      </c>
      <c r="E26" s="63">
        <f t="shared" si="0"/>
        <v>0.47747347297063131</v>
      </c>
      <c r="F26" s="28"/>
    </row>
    <row r="27" spans="2:6">
      <c r="B27" s="11"/>
      <c r="C27" s="11" t="s">
        <v>9</v>
      </c>
      <c r="D27" s="63">
        <v>0.40362755258334354</v>
      </c>
      <c r="E27" s="63">
        <f t="shared" si="0"/>
        <v>0.47747347297063131</v>
      </c>
      <c r="F27" s="28"/>
    </row>
    <row r="28" spans="2:6">
      <c r="B28" s="11"/>
      <c r="C28" s="11" t="s">
        <v>10</v>
      </c>
      <c r="D28" s="63">
        <v>0.34825242407559165</v>
      </c>
      <c r="E28" s="63">
        <f t="shared" si="0"/>
        <v>0.47747347297063131</v>
      </c>
      <c r="F28" s="28"/>
    </row>
    <row r="29" spans="2:6">
      <c r="B29" s="11" t="s">
        <v>28</v>
      </c>
      <c r="C29" s="11" t="s">
        <v>21</v>
      </c>
      <c r="D29" s="63">
        <v>0.41139634551494159</v>
      </c>
      <c r="E29" s="63">
        <f t="shared" si="0"/>
        <v>0.47747347297063131</v>
      </c>
      <c r="F29" s="28"/>
    </row>
    <row r="30" spans="2:6">
      <c r="B30" s="11"/>
      <c r="C30" s="11" t="s">
        <v>8</v>
      </c>
      <c r="D30" s="63">
        <v>0.46041445019779464</v>
      </c>
      <c r="E30" s="63">
        <f t="shared" si="0"/>
        <v>0.47747347297063131</v>
      </c>
      <c r="F30" s="28"/>
    </row>
    <row r="31" spans="2:6">
      <c r="B31" s="11"/>
      <c r="C31" s="11" t="s">
        <v>9</v>
      </c>
      <c r="D31" s="63">
        <v>0.45436288381648654</v>
      </c>
      <c r="E31" s="63">
        <f t="shared" si="0"/>
        <v>0.47747347297063131</v>
      </c>
      <c r="F31" s="28"/>
    </row>
    <row r="32" spans="2:6">
      <c r="B32" s="11"/>
      <c r="C32" s="11" t="s">
        <v>10</v>
      </c>
      <c r="D32" s="63">
        <v>0.38591239698984853</v>
      </c>
      <c r="E32" s="63">
        <f t="shared" si="0"/>
        <v>0.47747347297063131</v>
      </c>
      <c r="F32" s="28"/>
    </row>
    <row r="33" spans="2:5">
      <c r="B33" s="11" t="s">
        <v>37</v>
      </c>
      <c r="C33" s="11" t="s">
        <v>21</v>
      </c>
      <c r="D33" s="63">
        <v>0.48504338115028606</v>
      </c>
      <c r="E33" s="63">
        <f t="shared" si="0"/>
        <v>0.47747347297063131</v>
      </c>
    </row>
    <row r="34" spans="2:5">
      <c r="B34" s="11"/>
      <c r="C34" s="11" t="s">
        <v>8</v>
      </c>
      <c r="D34" s="63">
        <v>0.43364588691558315</v>
      </c>
      <c r="E34" s="63">
        <f t="shared" si="0"/>
        <v>0.47747347297063131</v>
      </c>
    </row>
    <row r="35" spans="2:5">
      <c r="B35" s="11"/>
      <c r="C35" s="11" t="s">
        <v>9</v>
      </c>
      <c r="D35" s="63">
        <v>0.41577515639812079</v>
      </c>
      <c r="E35" s="63">
        <f t="shared" si="0"/>
        <v>0.47747347297063131</v>
      </c>
    </row>
    <row r="36" spans="2:5">
      <c r="B36" s="11"/>
      <c r="C36" s="11" t="s">
        <v>10</v>
      </c>
      <c r="D36" s="63">
        <v>0.4104592255705517</v>
      </c>
      <c r="E36" s="63">
        <f t="shared" si="0"/>
        <v>0.47747347297063131</v>
      </c>
    </row>
    <row r="37" spans="2:5">
      <c r="B37" s="11" t="s">
        <v>45</v>
      </c>
      <c r="C37" s="11" t="s">
        <v>21</v>
      </c>
      <c r="D37" s="63">
        <v>0.54374891018697757</v>
      </c>
      <c r="E37" s="63">
        <f t="shared" si="0"/>
        <v>0.47747347297063131</v>
      </c>
    </row>
    <row r="38" spans="2:5">
      <c r="B38" s="11"/>
      <c r="C38" s="11" t="s">
        <v>8</v>
      </c>
      <c r="D38" s="63">
        <v>0.51732232767860675</v>
      </c>
      <c r="E38" s="63">
        <f t="shared" si="0"/>
        <v>0.47747347297063131</v>
      </c>
    </row>
    <row r="39" spans="2:5">
      <c r="B39" s="11"/>
      <c r="C39" s="11" t="s">
        <v>9</v>
      </c>
      <c r="D39" s="63">
        <v>0.53154389683500503</v>
      </c>
      <c r="E39" s="63">
        <f t="shared" si="0"/>
        <v>0.47747347297063131</v>
      </c>
    </row>
    <row r="40" spans="2:5">
      <c r="B40" s="11"/>
      <c r="C40" s="11" t="s">
        <v>10</v>
      </c>
      <c r="D40" s="63">
        <v>0.53807961893959444</v>
      </c>
      <c r="E40" s="63">
        <f t="shared" si="0"/>
        <v>0.47747347297063131</v>
      </c>
    </row>
    <row r="41" spans="2:5">
      <c r="B41" s="11" t="s">
        <v>48</v>
      </c>
      <c r="C41" s="11" t="s">
        <v>21</v>
      </c>
      <c r="D41" s="63">
        <v>0.55075924121158015</v>
      </c>
      <c r="E41" s="63">
        <f t="shared" si="0"/>
        <v>0.47747347297063131</v>
      </c>
    </row>
    <row r="42" spans="2:5">
      <c r="B42" s="11"/>
      <c r="C42" s="11" t="s">
        <v>8</v>
      </c>
      <c r="D42" s="63">
        <v>0.54901372100327506</v>
      </c>
      <c r="E42" s="63">
        <f t="shared" si="0"/>
        <v>0.47747347297063131</v>
      </c>
    </row>
    <row r="43" spans="2:5">
      <c r="B43" s="11"/>
      <c r="C43" s="11" t="s">
        <v>9</v>
      </c>
      <c r="D43" s="63">
        <v>0.5633176705188454</v>
      </c>
      <c r="E43" s="63">
        <f t="shared" si="0"/>
        <v>0.47747347297063131</v>
      </c>
    </row>
    <row r="44" spans="2:5">
      <c r="B44" s="11"/>
      <c r="C44" s="11" t="s">
        <v>10</v>
      </c>
      <c r="D44" s="63">
        <v>0.56669000996358354</v>
      </c>
      <c r="E44" s="63">
        <f t="shared" si="0"/>
        <v>0.47747347297063131</v>
      </c>
    </row>
    <row r="45" spans="2:5">
      <c r="B45" s="11" t="s">
        <v>49</v>
      </c>
      <c r="C45" s="11" t="s">
        <v>21</v>
      </c>
      <c r="D45" s="63">
        <v>0.63157611070296993</v>
      </c>
      <c r="E45" s="63">
        <f t="shared" si="0"/>
        <v>0.47747347297063131</v>
      </c>
    </row>
    <row r="46" spans="2:5">
      <c r="B46" s="11"/>
      <c r="C46" s="11" t="s">
        <v>8</v>
      </c>
      <c r="D46" s="63">
        <v>0.59986405651280716</v>
      </c>
      <c r="E46" s="63">
        <f t="shared" si="0"/>
        <v>0.47747347297063131</v>
      </c>
    </row>
    <row r="47" spans="2:5">
      <c r="B47" s="11"/>
      <c r="C47" s="11" t="s">
        <v>9</v>
      </c>
      <c r="D47" s="63">
        <v>0.66674540461275811</v>
      </c>
      <c r="E47" s="63">
        <f t="shared" si="0"/>
        <v>0.47747347297063131</v>
      </c>
    </row>
    <row r="48" spans="2:5">
      <c r="B48" s="11"/>
      <c r="C48" s="11" t="s">
        <v>10</v>
      </c>
      <c r="D48" s="63">
        <v>0.64609619384549533</v>
      </c>
      <c r="E48" s="63">
        <f t="shared" si="0"/>
        <v>0.47747347297063131</v>
      </c>
    </row>
    <row r="49" spans="2:5">
      <c r="B49" s="11" t="s">
        <v>50</v>
      </c>
      <c r="C49" s="11" t="s">
        <v>21</v>
      </c>
      <c r="D49" s="63">
        <v>0.67381329635863252</v>
      </c>
      <c r="E49" s="63">
        <f t="shared" si="0"/>
        <v>0.47747347297063131</v>
      </c>
    </row>
    <row r="50" spans="2:5">
      <c r="B50" s="11"/>
      <c r="C50" s="11" t="s">
        <v>8</v>
      </c>
      <c r="D50" s="63">
        <v>0.72383703585585968</v>
      </c>
      <c r="E50" s="63">
        <f t="shared" si="0"/>
        <v>0.47747347297063131</v>
      </c>
    </row>
    <row r="51" spans="2:5">
      <c r="B51" s="11"/>
      <c r="C51" s="11" t="s">
        <v>9</v>
      </c>
      <c r="D51" s="63">
        <v>0.59626678245558384</v>
      </c>
      <c r="E51" s="63">
        <f t="shared" si="0"/>
        <v>0.47747347297063131</v>
      </c>
    </row>
    <row r="52" spans="2:5">
      <c r="B52" s="11"/>
      <c r="C52" s="11" t="s">
        <v>10</v>
      </c>
      <c r="D52" s="63">
        <v>0.70897477538888265</v>
      </c>
      <c r="E52" s="63">
        <f t="shared" si="0"/>
        <v>0.47747347297063131</v>
      </c>
    </row>
    <row r="53" spans="2:5">
      <c r="B53" s="11" t="s">
        <v>61</v>
      </c>
      <c r="C53" s="11" t="s">
        <v>21</v>
      </c>
      <c r="D53" s="63">
        <v>0.57618031682079152</v>
      </c>
      <c r="E53" s="63">
        <f t="shared" si="0"/>
        <v>0.47747347297063131</v>
      </c>
    </row>
    <row r="54" spans="2:5">
      <c r="B54" s="11"/>
      <c r="C54" s="11" t="s">
        <v>8</v>
      </c>
      <c r="D54" s="63">
        <v>0.51869307332545134</v>
      </c>
      <c r="E54" s="63">
        <f t="shared" si="0"/>
        <v>0.47747347297063131</v>
      </c>
    </row>
    <row r="55" spans="2:5">
      <c r="B55" s="11"/>
      <c r="C55" s="11" t="s">
        <v>9</v>
      </c>
      <c r="D55" s="63">
        <v>0.50909574524364754</v>
      </c>
      <c r="E55" s="63">
        <f t="shared" si="0"/>
        <v>0.47747347297063131</v>
      </c>
    </row>
    <row r="56" spans="2:5">
      <c r="B56" s="11"/>
      <c r="C56" s="11" t="s">
        <v>10</v>
      </c>
      <c r="D56" s="63">
        <v>0.52992412198433947</v>
      </c>
      <c r="E56" s="63">
        <f t="shared" si="0"/>
        <v>0.47747347297063131</v>
      </c>
    </row>
    <row r="59" spans="2:5">
      <c r="D59" s="2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43445-92DF-4507-8E69-4B208267EA3F}">
  <dimension ref="B1:R57"/>
  <sheetViews>
    <sheetView view="pageBreakPreview" topLeftCell="A40" zoomScale="130" zoomScaleNormal="100" zoomScaleSheetLayoutView="130" workbookViewId="0">
      <selection activeCell="D62" sqref="D62"/>
    </sheetView>
  </sheetViews>
  <sheetFormatPr defaultRowHeight="12.75"/>
  <cols>
    <col min="1" max="1" width="45.5703125" style="29" customWidth="1"/>
    <col min="2" max="2" width="9.140625" style="29"/>
    <col min="3" max="3" width="4" style="29" customWidth="1"/>
    <col min="4" max="8" width="14.7109375" style="29" customWidth="1"/>
    <col min="9" max="16384" width="9.140625" style="29"/>
  </cols>
  <sheetData>
    <row r="1" spans="2:18" ht="225.75" customHeight="1"/>
    <row r="2" spans="2:18" ht="12.75" customHeight="1">
      <c r="D2" s="71" t="s">
        <v>35</v>
      </c>
      <c r="E2" s="72"/>
      <c r="F2" s="72"/>
      <c r="G2" s="72"/>
      <c r="H2" s="73"/>
    </row>
    <row r="3" spans="2:18" ht="22.5">
      <c r="D3" s="6" t="s">
        <v>34</v>
      </c>
      <c r="E3" s="6" t="s">
        <v>33</v>
      </c>
      <c r="F3" s="6" t="s">
        <v>32</v>
      </c>
      <c r="G3" s="6" t="s">
        <v>31</v>
      </c>
      <c r="H3" s="6" t="s">
        <v>30</v>
      </c>
    </row>
    <row r="4" spans="2:18">
      <c r="B4" s="70" t="s">
        <v>68</v>
      </c>
      <c r="C4" s="11" t="s">
        <v>9</v>
      </c>
      <c r="D4" s="64">
        <v>0.18956046683320291</v>
      </c>
      <c r="E4" s="64">
        <v>4.4167092396581266E-2</v>
      </c>
      <c r="F4" s="64">
        <v>0.18565152185096256</v>
      </c>
      <c r="G4" s="64">
        <v>0.2</v>
      </c>
      <c r="H4" s="64">
        <v>4.7555162275568766E-3</v>
      </c>
      <c r="I4" s="28"/>
      <c r="N4" s="28"/>
      <c r="O4" s="28"/>
      <c r="P4" s="28"/>
      <c r="Q4" s="28"/>
      <c r="R4" s="28"/>
    </row>
    <row r="5" spans="2:18">
      <c r="B5" s="11"/>
      <c r="C5" s="11" t="s">
        <v>10</v>
      </c>
      <c r="D5" s="64">
        <v>0.15087406616855373</v>
      </c>
      <c r="E5" s="64">
        <v>3.6428232796438809E-2</v>
      </c>
      <c r="F5" s="64">
        <v>0.13787502846685293</v>
      </c>
      <c r="G5" s="64">
        <v>0.16780321049390648</v>
      </c>
      <c r="H5" s="64">
        <v>6.4682261864351526E-3</v>
      </c>
      <c r="I5" s="28"/>
      <c r="N5" s="28"/>
      <c r="O5" s="28"/>
      <c r="P5" s="28"/>
      <c r="Q5" s="28"/>
      <c r="R5" s="28"/>
    </row>
    <row r="6" spans="2:18">
      <c r="B6" s="11" t="s">
        <v>24</v>
      </c>
      <c r="C6" s="11" t="s">
        <v>21</v>
      </c>
      <c r="D6" s="64">
        <v>0.12125721943106987</v>
      </c>
      <c r="E6" s="64">
        <v>2.1633485416494874E-2</v>
      </c>
      <c r="F6" s="64">
        <v>0.11393389956112543</v>
      </c>
      <c r="G6" s="64">
        <v>0.15595967351259896</v>
      </c>
      <c r="H6" s="64">
        <v>4.6363319921172144E-3</v>
      </c>
      <c r="I6" s="28"/>
      <c r="N6" s="28"/>
      <c r="O6" s="28"/>
      <c r="P6" s="28"/>
      <c r="Q6" s="28"/>
      <c r="R6" s="28"/>
    </row>
    <row r="7" spans="2:18">
      <c r="B7" s="11"/>
      <c r="C7" s="11" t="s">
        <v>8</v>
      </c>
      <c r="D7" s="64">
        <v>0.1308968638683457</v>
      </c>
      <c r="E7" s="64">
        <v>1.3708568280394863E-2</v>
      </c>
      <c r="F7" s="64">
        <v>7.4545911563749678E-2</v>
      </c>
      <c r="G7" s="64">
        <v>0.15791170212887615</v>
      </c>
      <c r="H7" s="64">
        <v>1.3681296993002337E-2</v>
      </c>
      <c r="I7" s="28"/>
      <c r="N7" s="28"/>
      <c r="O7" s="28"/>
      <c r="P7" s="28"/>
      <c r="Q7" s="28"/>
      <c r="R7" s="28"/>
    </row>
    <row r="8" spans="2:18">
      <c r="B8" s="11"/>
      <c r="C8" s="11" t="s">
        <v>9</v>
      </c>
      <c r="D8" s="64">
        <v>0.13488956807070554</v>
      </c>
      <c r="E8" s="64">
        <v>5.3047609626364735E-3</v>
      </c>
      <c r="F8" s="64">
        <v>8.2641558892597458E-2</v>
      </c>
      <c r="G8" s="64">
        <v>0.16796157766818676</v>
      </c>
      <c r="H8" s="64">
        <v>8.7025820821801311E-3</v>
      </c>
      <c r="I8" s="28"/>
      <c r="N8" s="28"/>
      <c r="O8" s="28"/>
      <c r="P8" s="28"/>
      <c r="Q8" s="28"/>
      <c r="R8" s="28"/>
    </row>
    <row r="9" spans="2:18">
      <c r="B9" s="11"/>
      <c r="C9" s="11" t="s">
        <v>10</v>
      </c>
      <c r="D9" s="64">
        <v>0.13865092112236629</v>
      </c>
      <c r="E9" s="64">
        <v>4.4803627371629989E-2</v>
      </c>
      <c r="F9" s="64">
        <v>6.6272406710478016E-2</v>
      </c>
      <c r="G9" s="64">
        <v>0.17009033041862853</v>
      </c>
      <c r="H9" s="64">
        <v>2.9000272321877962E-2</v>
      </c>
      <c r="I9" s="28"/>
      <c r="N9" s="28"/>
      <c r="O9" s="28"/>
      <c r="P9" s="28"/>
      <c r="Q9" s="28"/>
      <c r="R9" s="28"/>
    </row>
    <row r="10" spans="2:18">
      <c r="B10" s="11" t="s">
        <v>25</v>
      </c>
      <c r="C10" s="11" t="s">
        <v>21</v>
      </c>
      <c r="D10" s="64">
        <v>0.14106544128219797</v>
      </c>
      <c r="E10" s="64">
        <v>5.8126800181909626E-2</v>
      </c>
      <c r="F10" s="64">
        <v>0.10729682433827169</v>
      </c>
      <c r="G10" s="64">
        <v>0.17771521291874859</v>
      </c>
      <c r="H10" s="64">
        <v>4.142310096548138E-2</v>
      </c>
      <c r="I10" s="28"/>
      <c r="N10" s="28"/>
      <c r="O10" s="28"/>
      <c r="P10" s="28"/>
      <c r="Q10" s="28"/>
      <c r="R10" s="28"/>
    </row>
    <row r="11" spans="2:18">
      <c r="B11" s="11"/>
      <c r="C11" s="11" t="s">
        <v>8</v>
      </c>
      <c r="D11" s="64">
        <v>0.11843338575003225</v>
      </c>
      <c r="E11" s="64">
        <v>5.6830045196291638E-2</v>
      </c>
      <c r="F11" s="64">
        <v>0.12422311425083361</v>
      </c>
      <c r="G11" s="64">
        <v>0.15422095002499314</v>
      </c>
      <c r="H11" s="64">
        <v>1.2614369126470633E-2</v>
      </c>
      <c r="I11" s="28"/>
      <c r="N11" s="28"/>
      <c r="O11" s="28"/>
      <c r="P11" s="28"/>
      <c r="Q11" s="28"/>
      <c r="R11" s="28"/>
    </row>
    <row r="12" spans="2:18">
      <c r="B12" s="11"/>
      <c r="C12" s="11" t="s">
        <v>9</v>
      </c>
      <c r="D12" s="64">
        <v>0.10240332345937053</v>
      </c>
      <c r="E12" s="64">
        <v>5.7808786500923859E-2</v>
      </c>
      <c r="F12" s="64">
        <v>9.7742084202158963E-2</v>
      </c>
      <c r="G12" s="64">
        <v>0.15080541506221035</v>
      </c>
      <c r="H12" s="64">
        <v>2.3184357696824684E-2</v>
      </c>
      <c r="I12" s="28"/>
      <c r="N12" s="28"/>
      <c r="O12" s="28"/>
      <c r="P12" s="28"/>
      <c r="Q12" s="28"/>
      <c r="R12" s="28"/>
    </row>
    <row r="13" spans="2:18">
      <c r="B13" s="11"/>
      <c r="C13" s="11" t="s">
        <v>10</v>
      </c>
      <c r="D13" s="64">
        <v>9.6447823591101087E-2</v>
      </c>
      <c r="E13" s="64">
        <v>5.4617219428215347E-2</v>
      </c>
      <c r="F13" s="64">
        <v>7.1100001807527791E-2</v>
      </c>
      <c r="G13" s="64">
        <v>0.14574209140972047</v>
      </c>
      <c r="H13" s="64">
        <v>1.9327213566148246E-2</v>
      </c>
      <c r="I13" s="28"/>
      <c r="N13" s="28"/>
      <c r="O13" s="28"/>
      <c r="P13" s="28"/>
      <c r="Q13" s="28"/>
      <c r="R13" s="28"/>
    </row>
    <row r="14" spans="2:18">
      <c r="B14" s="11" t="s">
        <v>26</v>
      </c>
      <c r="C14" s="11" t="s">
        <v>21</v>
      </c>
      <c r="D14" s="64">
        <v>0.10885895875438192</v>
      </c>
      <c r="E14" s="64">
        <v>6.0219495798320671E-2</v>
      </c>
      <c r="F14" s="64">
        <v>0.11997774600949458</v>
      </c>
      <c r="G14" s="64">
        <v>0.13641545138096131</v>
      </c>
      <c r="H14" s="64">
        <v>3.9139036357465261E-2</v>
      </c>
      <c r="I14" s="28"/>
      <c r="N14" s="28"/>
      <c r="O14" s="28"/>
      <c r="P14" s="28"/>
      <c r="Q14" s="28"/>
      <c r="R14" s="28"/>
    </row>
    <row r="15" spans="2:18">
      <c r="B15" s="11"/>
      <c r="C15" s="11" t="s">
        <v>8</v>
      </c>
      <c r="D15" s="64">
        <v>9.1586281364206379E-2</v>
      </c>
      <c r="E15" s="64">
        <v>6.2634408410378151E-2</v>
      </c>
      <c r="F15" s="64">
        <v>0.126078839120189</v>
      </c>
      <c r="G15" s="64">
        <v>0.1321561226321176</v>
      </c>
      <c r="H15" s="64">
        <v>2.8420678198385632E-2</v>
      </c>
      <c r="I15" s="28"/>
      <c r="N15" s="28"/>
      <c r="O15" s="28"/>
      <c r="P15" s="28"/>
      <c r="Q15" s="28"/>
      <c r="R15" s="28"/>
    </row>
    <row r="16" spans="2:18">
      <c r="B16" s="11"/>
      <c r="C16" s="11" t="s">
        <v>9</v>
      </c>
      <c r="D16" s="64">
        <v>8.9418119770570861E-2</v>
      </c>
      <c r="E16" s="64">
        <v>6.4480350545943407E-2</v>
      </c>
      <c r="F16" s="64">
        <v>0.10878321272542353</v>
      </c>
      <c r="G16" s="64">
        <v>0.12835499438408335</v>
      </c>
      <c r="H16" s="64">
        <v>2.843090534756687E-2</v>
      </c>
      <c r="I16" s="28"/>
      <c r="N16" s="28"/>
      <c r="O16" s="28"/>
      <c r="P16" s="28"/>
      <c r="Q16" s="28"/>
      <c r="R16" s="28"/>
    </row>
    <row r="17" spans="2:18">
      <c r="B17" s="11"/>
      <c r="C17" s="11" t="s">
        <v>10</v>
      </c>
      <c r="D17" s="64">
        <v>7.4647822433609651E-2</v>
      </c>
      <c r="E17" s="64">
        <v>5.8393948396979811E-2</v>
      </c>
      <c r="F17" s="64">
        <v>1.2456833434314994E-2</v>
      </c>
      <c r="G17" s="64">
        <v>0.14273752991786731</v>
      </c>
      <c r="H17" s="64">
        <v>6.406148072344027E-3</v>
      </c>
      <c r="I17" s="28"/>
      <c r="N17" s="28"/>
      <c r="O17" s="28"/>
      <c r="P17" s="28"/>
      <c r="Q17" s="28"/>
      <c r="R17" s="28"/>
    </row>
    <row r="18" spans="2:18">
      <c r="B18" s="11" t="s">
        <v>27</v>
      </c>
      <c r="C18" s="11" t="s">
        <v>21</v>
      </c>
      <c r="D18" s="64">
        <v>2.4380939507624523E-2</v>
      </c>
      <c r="E18" s="64">
        <v>4.9707990716483678E-2</v>
      </c>
      <c r="F18" s="64">
        <v>0.11824988326396468</v>
      </c>
      <c r="G18" s="64">
        <v>0.13780919405819411</v>
      </c>
      <c r="H18" s="64">
        <v>1.8364899936558102E-2</v>
      </c>
      <c r="I18" s="28"/>
      <c r="N18" s="28"/>
      <c r="O18" s="28"/>
      <c r="P18" s="28"/>
      <c r="Q18" s="28"/>
      <c r="R18" s="28"/>
    </row>
    <row r="19" spans="2:18">
      <c r="B19" s="11"/>
      <c r="C19" s="11" t="s">
        <v>8</v>
      </c>
      <c r="D19" s="64">
        <v>2.2106586463231197E-2</v>
      </c>
      <c r="E19" s="64">
        <v>5.9614254781180334E-2</v>
      </c>
      <c r="F19" s="64">
        <v>7.6118579447845058E-2</v>
      </c>
      <c r="G19" s="64">
        <v>0.1239963949656942</v>
      </c>
      <c r="H19" s="64">
        <v>1.2087539118102652E-2</v>
      </c>
      <c r="I19" s="28"/>
      <c r="N19" s="28"/>
      <c r="O19" s="28"/>
      <c r="P19" s="28"/>
      <c r="Q19" s="28"/>
      <c r="R19" s="28"/>
    </row>
    <row r="20" spans="2:18">
      <c r="B20" s="11"/>
      <c r="C20" s="11" t="s">
        <v>9</v>
      </c>
      <c r="D20" s="64">
        <v>0</v>
      </c>
      <c r="E20" s="64">
        <v>5.8113323948944529E-2</v>
      </c>
      <c r="F20" s="64">
        <v>6.5569625340712645E-2</v>
      </c>
      <c r="G20" s="64">
        <v>0.11669583793786541</v>
      </c>
      <c r="H20" s="64">
        <v>7.7443304084082029E-3</v>
      </c>
      <c r="I20" s="28"/>
      <c r="N20" s="28"/>
      <c r="O20" s="28"/>
      <c r="P20" s="28"/>
      <c r="Q20" s="28"/>
      <c r="R20" s="28"/>
    </row>
    <row r="21" spans="2:18">
      <c r="B21" s="11"/>
      <c r="C21" s="11" t="s">
        <v>10</v>
      </c>
      <c r="D21" s="64">
        <v>9.5570418020563611E-2</v>
      </c>
      <c r="E21" s="64">
        <v>7.0400345029186462E-2</v>
      </c>
      <c r="F21" s="64">
        <v>4.2644762872333555E-2</v>
      </c>
      <c r="G21" s="64">
        <v>0.12268597743659818</v>
      </c>
      <c r="H21" s="64">
        <v>5.7595537210475218E-3</v>
      </c>
      <c r="I21" s="28"/>
      <c r="N21" s="28"/>
      <c r="O21" s="28"/>
      <c r="P21" s="28"/>
      <c r="Q21" s="28"/>
      <c r="R21" s="28"/>
    </row>
    <row r="22" spans="2:18">
      <c r="B22" s="11" t="s">
        <v>7</v>
      </c>
      <c r="C22" s="11" t="s">
        <v>21</v>
      </c>
      <c r="D22" s="64">
        <v>0.11051867203087216</v>
      </c>
      <c r="E22" s="64">
        <v>7.4272732602834526E-2</v>
      </c>
      <c r="F22" s="64">
        <v>0.10087192426211232</v>
      </c>
      <c r="G22" s="64">
        <v>0.1284858672504762</v>
      </c>
      <c r="H22" s="64">
        <v>8.5458382990337631E-3</v>
      </c>
      <c r="I22" s="28"/>
      <c r="N22" s="28"/>
      <c r="O22" s="28"/>
      <c r="P22" s="28"/>
      <c r="Q22" s="28"/>
      <c r="R22" s="28"/>
    </row>
    <row r="23" spans="2:18">
      <c r="B23" s="11"/>
      <c r="C23" s="11" t="s">
        <v>8</v>
      </c>
      <c r="D23" s="64">
        <v>0.10522346290888163</v>
      </c>
      <c r="E23" s="64">
        <v>7.2920355997876538E-2</v>
      </c>
      <c r="F23" s="64">
        <v>8.3727718421491945E-2</v>
      </c>
      <c r="G23" s="64">
        <v>0.12190373642802861</v>
      </c>
      <c r="H23" s="64">
        <v>1.5938160815273463E-2</v>
      </c>
      <c r="I23" s="28"/>
      <c r="N23" s="28"/>
      <c r="O23" s="28"/>
      <c r="P23" s="28"/>
      <c r="Q23" s="28"/>
      <c r="R23" s="28"/>
    </row>
    <row r="24" spans="2:18">
      <c r="B24" s="11"/>
      <c r="C24" s="11" t="s">
        <v>9</v>
      </c>
      <c r="D24" s="64">
        <v>9.6282639866439063E-2</v>
      </c>
      <c r="E24" s="64">
        <v>7.1785613630950096E-2</v>
      </c>
      <c r="F24" s="64">
        <v>4.6649795237305752E-2</v>
      </c>
      <c r="G24" s="64">
        <v>0.12853580293701641</v>
      </c>
      <c r="H24" s="64">
        <v>1.0187260619043657E-2</v>
      </c>
      <c r="I24" s="28"/>
      <c r="N24" s="28"/>
      <c r="O24" s="28"/>
      <c r="P24" s="28"/>
      <c r="Q24" s="28"/>
      <c r="R24" s="28"/>
    </row>
    <row r="25" spans="2:18">
      <c r="B25" s="11"/>
      <c r="C25" s="11" t="s">
        <v>10</v>
      </c>
      <c r="D25" s="64">
        <v>0.12474085344837182</v>
      </c>
      <c r="E25" s="64">
        <v>6.6818797846488476E-2</v>
      </c>
      <c r="F25" s="64">
        <v>0</v>
      </c>
      <c r="G25" s="64">
        <v>0.13124286603525825</v>
      </c>
      <c r="H25" s="64">
        <v>8.7444587251303361E-3</v>
      </c>
      <c r="I25" s="28"/>
      <c r="N25" s="28"/>
      <c r="O25" s="28"/>
      <c r="P25" s="28"/>
      <c r="Q25" s="28"/>
      <c r="R25" s="28"/>
    </row>
    <row r="26" spans="2:18">
      <c r="B26" s="11" t="s">
        <v>11</v>
      </c>
      <c r="C26" s="11" t="s">
        <v>21</v>
      </c>
      <c r="D26" s="64">
        <v>0.13220579016087955</v>
      </c>
      <c r="E26" s="64">
        <v>6.7461999708595774E-2</v>
      </c>
      <c r="F26" s="64">
        <v>9.6230288772393022E-2</v>
      </c>
      <c r="G26" s="64">
        <v>0.13533870709061976</v>
      </c>
      <c r="H26" s="64">
        <v>1.0713072369998113E-2</v>
      </c>
      <c r="I26" s="28"/>
      <c r="N26" s="28"/>
      <c r="O26" s="28"/>
      <c r="P26" s="28"/>
      <c r="Q26" s="28"/>
      <c r="R26" s="28"/>
    </row>
    <row r="27" spans="2:18">
      <c r="B27" s="11"/>
      <c r="C27" s="11" t="s">
        <v>8</v>
      </c>
      <c r="D27" s="64">
        <v>0.11101641078546146</v>
      </c>
      <c r="E27" s="64">
        <v>6.3738871559893037E-2</v>
      </c>
      <c r="F27" s="64">
        <v>8.8047767121890497E-2</v>
      </c>
      <c r="G27" s="64">
        <v>0.12840746958459834</v>
      </c>
      <c r="H27" s="64">
        <v>3.4248139405837437E-2</v>
      </c>
      <c r="I27" s="28"/>
      <c r="N27" s="28"/>
      <c r="O27" s="28"/>
      <c r="P27" s="28"/>
      <c r="Q27" s="28"/>
      <c r="R27" s="28"/>
    </row>
    <row r="28" spans="2:18">
      <c r="B28" s="11"/>
      <c r="C28" s="11" t="s">
        <v>9</v>
      </c>
      <c r="D28" s="64">
        <v>8.1597462552578326E-2</v>
      </c>
      <c r="E28" s="64">
        <v>6.5049147078278927E-2</v>
      </c>
      <c r="F28" s="64">
        <v>8.8390461575017509E-2</v>
      </c>
      <c r="G28" s="64">
        <v>0.13289856233259853</v>
      </c>
      <c r="H28" s="64">
        <v>2.6543108193308629E-2</v>
      </c>
      <c r="I28" s="28"/>
      <c r="N28" s="28"/>
      <c r="O28" s="28"/>
      <c r="P28" s="28"/>
      <c r="Q28" s="28"/>
      <c r="R28" s="28"/>
    </row>
    <row r="29" spans="2:18">
      <c r="B29" s="11"/>
      <c r="C29" s="11" t="s">
        <v>10</v>
      </c>
      <c r="D29" s="64">
        <v>9.7915124346313387E-2</v>
      </c>
      <c r="E29" s="64">
        <v>6.7605013019120461E-2</v>
      </c>
      <c r="F29" s="64">
        <v>2.0640864963897596E-2</v>
      </c>
      <c r="G29" s="64">
        <v>0.1352940512017724</v>
      </c>
      <c r="H29" s="64">
        <v>1.1623894860012338E-2</v>
      </c>
      <c r="I29" s="28"/>
      <c r="N29" s="28"/>
      <c r="O29" s="28"/>
      <c r="P29" s="28"/>
      <c r="Q29" s="28"/>
      <c r="R29" s="28"/>
    </row>
    <row r="30" spans="2:18">
      <c r="B30" s="11" t="s">
        <v>28</v>
      </c>
      <c r="C30" s="11" t="s">
        <v>21</v>
      </c>
      <c r="D30" s="64">
        <v>0.10588328298588826</v>
      </c>
      <c r="E30" s="64">
        <v>6.5626009956913409E-2</v>
      </c>
      <c r="F30" s="64">
        <v>9.3815155610288803E-2</v>
      </c>
      <c r="G30" s="64">
        <v>0.12958799753820416</v>
      </c>
      <c r="H30" s="64">
        <v>8.2553027721231683E-3</v>
      </c>
      <c r="I30" s="28"/>
      <c r="N30" s="28"/>
      <c r="O30" s="28"/>
      <c r="P30" s="28"/>
      <c r="Q30" s="28"/>
      <c r="R30" s="28"/>
    </row>
    <row r="31" spans="2:18">
      <c r="B31" s="11"/>
      <c r="C31" s="11" t="s">
        <v>8</v>
      </c>
      <c r="D31" s="64">
        <v>0.13775591754418784</v>
      </c>
      <c r="E31" s="64">
        <v>6.8587699997491453E-2</v>
      </c>
      <c r="F31" s="64">
        <v>0.11912638834335545</v>
      </c>
      <c r="G31" s="64">
        <v>0.12399533730416684</v>
      </c>
      <c r="H31" s="64">
        <v>6.418490831854977E-3</v>
      </c>
      <c r="I31" s="28"/>
      <c r="N31" s="28"/>
      <c r="O31" s="28"/>
      <c r="P31" s="28"/>
      <c r="Q31" s="28"/>
      <c r="R31" s="28"/>
    </row>
    <row r="32" spans="2:18">
      <c r="B32" s="11"/>
      <c r="C32" s="11" t="s">
        <v>9</v>
      </c>
      <c r="D32" s="64">
        <v>0.13253539981481116</v>
      </c>
      <c r="E32" s="64">
        <v>7.2970426131502938E-2</v>
      </c>
      <c r="F32" s="64">
        <v>0.10815559142302594</v>
      </c>
      <c r="G32" s="64">
        <v>0.12675977535726876</v>
      </c>
      <c r="H32" s="64">
        <v>6.7731506221752353E-3</v>
      </c>
      <c r="I32" s="28"/>
      <c r="N32" s="28"/>
      <c r="O32" s="28"/>
      <c r="P32" s="28"/>
      <c r="Q32" s="28"/>
      <c r="R32" s="28"/>
    </row>
    <row r="33" spans="2:18">
      <c r="B33" s="11"/>
      <c r="C33" s="11" t="s">
        <v>10</v>
      </c>
      <c r="D33" s="64">
        <v>0.12346818481115701</v>
      </c>
      <c r="E33" s="64">
        <v>7.1154453506133211E-2</v>
      </c>
      <c r="F33" s="64">
        <v>4.8861318651615498E-2</v>
      </c>
      <c r="G33" s="64">
        <v>0.12025117898692382</v>
      </c>
      <c r="H33" s="64">
        <v>1.0752078677416401E-2</v>
      </c>
      <c r="I33" s="28"/>
      <c r="N33" s="28"/>
      <c r="O33" s="28"/>
      <c r="P33" s="28"/>
      <c r="Q33" s="28"/>
      <c r="R33" s="28"/>
    </row>
    <row r="34" spans="2:18">
      <c r="B34" s="11" t="s">
        <v>37</v>
      </c>
      <c r="C34" s="11" t="s">
        <v>21</v>
      </c>
      <c r="D34" s="64">
        <v>0.13915414436756476</v>
      </c>
      <c r="E34" s="64">
        <v>7.657322623921603E-2</v>
      </c>
      <c r="F34" s="64">
        <v>0.12449787211675947</v>
      </c>
      <c r="G34" s="64">
        <v>0.11819411707161959</v>
      </c>
      <c r="H34" s="64">
        <v>1.6048545989738205E-2</v>
      </c>
      <c r="I34" s="28"/>
      <c r="N34" s="28"/>
      <c r="O34" s="28"/>
      <c r="P34" s="28"/>
      <c r="Q34" s="28"/>
      <c r="R34" s="28"/>
    </row>
    <row r="35" spans="2:18">
      <c r="B35" s="11"/>
      <c r="C35" s="11" t="s">
        <v>8</v>
      </c>
      <c r="D35" s="64">
        <v>0.14284313332612858</v>
      </c>
      <c r="E35" s="64">
        <v>7.7747758321937852E-2</v>
      </c>
      <c r="F35" s="64">
        <v>8.1063975982288192E-2</v>
      </c>
      <c r="G35" s="64">
        <v>0.1076916165628973</v>
      </c>
      <c r="H35" s="64">
        <v>9.9868817624109308E-3</v>
      </c>
      <c r="I35" s="28"/>
      <c r="N35" s="28"/>
      <c r="O35" s="28"/>
      <c r="P35" s="28"/>
      <c r="Q35" s="28"/>
      <c r="R35" s="28"/>
    </row>
    <row r="36" spans="2:18">
      <c r="B36" s="11"/>
      <c r="C36" s="11" t="s">
        <v>9</v>
      </c>
      <c r="D36" s="64">
        <v>0.13066646779221675</v>
      </c>
      <c r="E36" s="64">
        <v>7.7822523944154925E-2</v>
      </c>
      <c r="F36" s="64">
        <v>8.212219323679984E-2</v>
      </c>
      <c r="G36" s="64">
        <v>0.10339689842658817</v>
      </c>
      <c r="H36" s="64">
        <v>6.8749974782894453E-3</v>
      </c>
      <c r="I36" s="28"/>
      <c r="N36" s="28"/>
      <c r="O36" s="28"/>
      <c r="P36" s="28"/>
      <c r="Q36" s="28"/>
      <c r="R36" s="28"/>
    </row>
    <row r="37" spans="2:18">
      <c r="B37" s="11"/>
      <c r="C37" s="11" t="s">
        <v>10</v>
      </c>
      <c r="D37" s="64">
        <v>0.14931183457777919</v>
      </c>
      <c r="E37" s="64">
        <v>8.8196316963141189E-2</v>
      </c>
      <c r="F37" s="64">
        <v>3.5325858119171986E-2</v>
      </c>
      <c r="G37" s="64">
        <v>0.10703037233470468</v>
      </c>
      <c r="H37" s="64">
        <v>1.2966396959073617E-2</v>
      </c>
      <c r="I37" s="28"/>
      <c r="N37" s="28"/>
      <c r="O37" s="28"/>
      <c r="P37" s="28"/>
      <c r="Q37" s="28"/>
      <c r="R37" s="28"/>
    </row>
    <row r="38" spans="2:18">
      <c r="B38" s="11" t="s">
        <v>45</v>
      </c>
      <c r="C38" s="11" t="s">
        <v>21</v>
      </c>
      <c r="D38" s="64">
        <v>0.16330897800903146</v>
      </c>
      <c r="E38" s="64">
        <v>8.6859657837116452E-2</v>
      </c>
      <c r="F38" s="64">
        <v>0.16971431885390587</v>
      </c>
      <c r="G38" s="64">
        <v>0.10091534106447181</v>
      </c>
      <c r="H38" s="64">
        <v>1.7212573846495063E-2</v>
      </c>
    </row>
    <row r="39" spans="2:18">
      <c r="B39" s="11"/>
      <c r="C39" s="11" t="s">
        <v>8</v>
      </c>
      <c r="D39" s="64">
        <v>0.16605661891922974</v>
      </c>
      <c r="E39" s="64">
        <v>9.1939031606734375E-2</v>
      </c>
      <c r="F39" s="64">
        <v>0.13759602291301801</v>
      </c>
      <c r="G39" s="64">
        <v>9.3579573047380751E-2</v>
      </c>
      <c r="H39" s="64">
        <v>1.7287387180500401E-2</v>
      </c>
    </row>
    <row r="40" spans="2:18">
      <c r="B40" s="11"/>
      <c r="C40" s="11" t="s">
        <v>9</v>
      </c>
      <c r="D40" s="64">
        <v>0.16660614710126939</v>
      </c>
      <c r="E40" s="64">
        <v>0.10876310710176013</v>
      </c>
      <c r="F40" s="64">
        <v>0.14528509664949846</v>
      </c>
      <c r="G40" s="64">
        <v>9.1946917305727932E-2</v>
      </c>
      <c r="H40" s="64">
        <v>8.9149157911376144E-3</v>
      </c>
    </row>
    <row r="41" spans="2:18">
      <c r="B41" s="11"/>
      <c r="C41" s="11" t="s">
        <v>10</v>
      </c>
      <c r="D41" s="64">
        <v>0.1707276084665667</v>
      </c>
      <c r="E41" s="64">
        <v>0.1192423471971845</v>
      </c>
      <c r="F41" s="64">
        <v>0.13939410602219957</v>
      </c>
      <c r="G41" s="64">
        <v>8.5801385100900504E-2</v>
      </c>
      <c r="H41" s="64">
        <v>1.2635294738710962E-2</v>
      </c>
    </row>
    <row r="42" spans="2:18">
      <c r="B42" s="11" t="s">
        <v>48</v>
      </c>
      <c r="C42" s="11" t="s">
        <v>21</v>
      </c>
      <c r="D42" s="64">
        <v>0.17360844497193809</v>
      </c>
      <c r="E42" s="64">
        <v>0.1238723902195404</v>
      </c>
      <c r="F42" s="64">
        <v>0.14361328575737045</v>
      </c>
      <c r="G42" s="64">
        <v>9.0646233990299585E-2</v>
      </c>
      <c r="H42" s="64">
        <v>9.5427055811626582E-3</v>
      </c>
    </row>
    <row r="43" spans="2:18">
      <c r="B43" s="11"/>
      <c r="C43" s="11" t="s">
        <v>8</v>
      </c>
      <c r="D43" s="64">
        <v>0.17941344346420054</v>
      </c>
      <c r="E43" s="64">
        <v>0.13408838936373768</v>
      </c>
      <c r="F43" s="64">
        <v>0.1307141853022436</v>
      </c>
      <c r="G43" s="64">
        <v>7.9264308328462665E-2</v>
      </c>
      <c r="H43" s="64">
        <v>1.3241635923742237E-2</v>
      </c>
    </row>
    <row r="44" spans="2:18">
      <c r="B44" s="11"/>
      <c r="C44" s="11" t="s">
        <v>9</v>
      </c>
      <c r="D44" s="64">
        <v>0.17709922857263363</v>
      </c>
      <c r="E44" s="64">
        <v>0.14311107091907427</v>
      </c>
      <c r="F44" s="64">
        <v>0.13758590392842143</v>
      </c>
      <c r="G44" s="64">
        <v>8.4045400584836769E-2</v>
      </c>
      <c r="H44" s="64">
        <v>1.0331633099286487E-2</v>
      </c>
    </row>
    <row r="45" spans="2:18">
      <c r="B45" s="11"/>
      <c r="C45" s="11" t="s">
        <v>10</v>
      </c>
      <c r="D45" s="64">
        <v>0.16109985561842952</v>
      </c>
      <c r="E45" s="64">
        <v>0.14627298270725206</v>
      </c>
      <c r="F45" s="64">
        <v>0.15824749325452669</v>
      </c>
      <c r="G45" s="64">
        <v>8.6794814595124642E-2</v>
      </c>
      <c r="H45" s="64">
        <v>6.2733676811585386E-3</v>
      </c>
    </row>
    <row r="46" spans="2:18">
      <c r="B46" s="11" t="s">
        <v>49</v>
      </c>
      <c r="C46" s="11" t="s">
        <v>21</v>
      </c>
      <c r="D46" s="64">
        <v>0.2</v>
      </c>
      <c r="E46" s="64">
        <v>0.14857012834155939</v>
      </c>
      <c r="F46" s="64">
        <v>0.10898609608077048</v>
      </c>
      <c r="G46" s="64">
        <v>9.1947213330374616E-2</v>
      </c>
      <c r="H46" s="64">
        <v>6.7208789916463188E-2</v>
      </c>
    </row>
    <row r="47" spans="2:18">
      <c r="B47" s="11"/>
      <c r="C47" s="11" t="s">
        <v>8</v>
      </c>
      <c r="D47" s="64">
        <v>0.18776285738472795</v>
      </c>
      <c r="E47" s="64">
        <v>0.14705186457651409</v>
      </c>
      <c r="F47" s="64">
        <v>0.17238467089917814</v>
      </c>
      <c r="G47" s="64">
        <v>7.8637351296405311E-2</v>
      </c>
      <c r="H47" s="64">
        <v>1.1768692052873977E-2</v>
      </c>
    </row>
    <row r="48" spans="2:18">
      <c r="B48" s="11"/>
      <c r="C48" s="11" t="s">
        <v>9</v>
      </c>
      <c r="D48" s="64">
        <v>0.19734113233598155</v>
      </c>
      <c r="E48" s="64">
        <v>0.15212593061214111</v>
      </c>
      <c r="F48" s="64">
        <v>0.16923402216485797</v>
      </c>
      <c r="G48" s="64">
        <v>8.7059207602115926E-2</v>
      </c>
      <c r="H48" s="64">
        <v>5.6644217302974947E-2</v>
      </c>
    </row>
    <row r="49" spans="2:9">
      <c r="B49" s="11"/>
      <c r="C49" s="11" t="s">
        <v>10</v>
      </c>
      <c r="D49" s="64">
        <v>0.19206217500732958</v>
      </c>
      <c r="E49" s="64">
        <v>0.16552196644045797</v>
      </c>
      <c r="F49" s="64">
        <v>0.13231644894230571</v>
      </c>
      <c r="G49" s="64">
        <v>8.7549589079662232E-2</v>
      </c>
      <c r="H49" s="64">
        <v>5.8194173627565654E-2</v>
      </c>
    </row>
    <row r="50" spans="2:9">
      <c r="B50" s="11" t="s">
        <v>50</v>
      </c>
      <c r="C50" s="11" t="s">
        <v>21</v>
      </c>
      <c r="D50" s="64">
        <v>0.17418032085176699</v>
      </c>
      <c r="E50" s="64">
        <v>0.16431879915651815</v>
      </c>
      <c r="F50" s="64">
        <v>0.18856049057042437</v>
      </c>
      <c r="G50" s="64">
        <v>8.723347830207559E-2</v>
      </c>
      <c r="H50" s="64">
        <v>5.952020747784742E-2</v>
      </c>
      <c r="I50" s="28"/>
    </row>
    <row r="51" spans="2:9">
      <c r="B51" s="11"/>
      <c r="C51" s="11" t="s">
        <v>8</v>
      </c>
      <c r="D51" s="64">
        <v>0.17206059110677119</v>
      </c>
      <c r="E51" s="64">
        <v>0.17191867553553392</v>
      </c>
      <c r="F51" s="64">
        <v>0.14118007271176208</v>
      </c>
      <c r="G51" s="64">
        <v>9.1298889687347964E-2</v>
      </c>
      <c r="H51" s="64">
        <v>0.14737880681444454</v>
      </c>
      <c r="I51" s="28"/>
    </row>
    <row r="52" spans="2:9">
      <c r="B52" s="11"/>
      <c r="C52" s="11" t="s">
        <v>9</v>
      </c>
      <c r="D52" s="64">
        <v>0.16522243002142056</v>
      </c>
      <c r="E52" s="64">
        <v>0.18053124038165852</v>
      </c>
      <c r="F52" s="64">
        <v>0.12919412229812541</v>
      </c>
      <c r="G52" s="64">
        <v>9.0375013575910032E-2</v>
      </c>
      <c r="H52" s="64">
        <v>3.0943976178469369E-2</v>
      </c>
      <c r="I52" s="28"/>
    </row>
    <row r="53" spans="2:9">
      <c r="B53" s="11"/>
      <c r="C53" s="11" t="s">
        <v>10</v>
      </c>
      <c r="D53" s="64">
        <v>0.16556039619607318</v>
      </c>
      <c r="E53" s="64">
        <v>0.16082613806967144</v>
      </c>
      <c r="F53" s="64">
        <v>8.9703915006758436E-2</v>
      </c>
      <c r="G53" s="64">
        <v>9.288432611637952E-2</v>
      </c>
      <c r="H53" s="64">
        <v>0.2</v>
      </c>
      <c r="I53" s="28"/>
    </row>
    <row r="54" spans="2:9">
      <c r="B54" s="11" t="s">
        <v>61</v>
      </c>
      <c r="C54" s="11" t="s">
        <v>21</v>
      </c>
      <c r="D54" s="64">
        <v>0.16222156764921269</v>
      </c>
      <c r="E54" s="64">
        <v>0.15410568304486652</v>
      </c>
      <c r="F54" s="64">
        <v>0.10145313954098621</v>
      </c>
      <c r="G54" s="64">
        <v>9.2633577795844538E-2</v>
      </c>
      <c r="H54" s="64">
        <v>6.5766348789881579E-2</v>
      </c>
    </row>
    <row r="55" spans="2:9">
      <c r="B55" s="11"/>
      <c r="C55" s="11" t="s">
        <v>8</v>
      </c>
      <c r="D55" s="64">
        <v>0.15943454843696642</v>
      </c>
      <c r="E55" s="64">
        <v>0.16134366089574059</v>
      </c>
      <c r="F55" s="64">
        <v>6.8765074752159788E-2</v>
      </c>
      <c r="G55" s="64">
        <v>9.3544370757245476E-2</v>
      </c>
      <c r="H55" s="64">
        <v>3.5605418483339049E-2</v>
      </c>
      <c r="I55" s="28"/>
    </row>
    <row r="56" spans="2:9">
      <c r="B56" s="11"/>
      <c r="C56" s="11" t="s">
        <v>9</v>
      </c>
      <c r="D56" s="64">
        <v>0.14510507289871385</v>
      </c>
      <c r="E56" s="64">
        <v>0.15956457727926901</v>
      </c>
      <c r="F56" s="64">
        <v>7.8782963416178464E-2</v>
      </c>
      <c r="G56" s="64">
        <v>9.7071613006970772E-2</v>
      </c>
      <c r="H56" s="64">
        <v>2.8571518642515434E-2</v>
      </c>
    </row>
    <row r="57" spans="2:9">
      <c r="B57" s="11"/>
      <c r="C57" s="11" t="s">
        <v>10</v>
      </c>
      <c r="D57" s="64">
        <v>0.12009545932371778</v>
      </c>
      <c r="E57" s="64">
        <v>0.1616529758110215</v>
      </c>
      <c r="F57" s="64">
        <v>6.523366441554386E-2</v>
      </c>
      <c r="G57" s="64">
        <v>9.1427019779445923E-2</v>
      </c>
      <c r="H57" s="64">
        <v>9.1515002654610433E-2</v>
      </c>
    </row>
  </sheetData>
  <mergeCells count="1">
    <mergeCell ref="D2:H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2:AZ190"/>
  <sheetViews>
    <sheetView showGridLines="0" tabSelected="1" view="pageBreakPreview" topLeftCell="A191" zoomScale="130" zoomScaleNormal="100" zoomScaleSheetLayoutView="130" workbookViewId="0">
      <selection activeCell="AB16" sqref="AB16"/>
    </sheetView>
  </sheetViews>
  <sheetFormatPr defaultRowHeight="15"/>
  <cols>
    <col min="1" max="1" width="1.85546875" style="31" customWidth="1"/>
    <col min="2" max="2" width="1.5703125" style="31" customWidth="1"/>
    <col min="3" max="3" width="1.140625" style="31" customWidth="1"/>
    <col min="4" max="4" width="10" style="32" customWidth="1"/>
    <col min="5" max="7" width="3.85546875" style="32" customWidth="1"/>
    <col min="8" max="12" width="5.28515625" style="32" customWidth="1"/>
    <col min="13" max="15" width="5" style="32" customWidth="1"/>
    <col min="16" max="16" width="9.140625" style="32"/>
    <col min="17" max="17" width="19" style="32" customWidth="1"/>
    <col min="18" max="19" width="0.140625" style="32" customWidth="1"/>
    <col min="20" max="20" width="5.140625" style="43" customWidth="1"/>
    <col min="21" max="21" width="3.7109375" style="43" customWidth="1"/>
    <col min="22" max="22" width="7.85546875" style="36" customWidth="1"/>
    <col min="23" max="23" width="8.5703125" style="36" customWidth="1"/>
    <col min="24" max="24" width="7.7109375" style="36" customWidth="1"/>
    <col min="25" max="25" width="9.140625" style="36" customWidth="1"/>
    <col min="26" max="26" width="9.42578125" style="36" customWidth="1"/>
    <col min="27" max="27" width="10.5703125" style="36" customWidth="1"/>
    <col min="28" max="28" width="8.7109375" style="36" customWidth="1"/>
    <col min="29" max="29" width="7" style="36" customWidth="1"/>
    <col min="30" max="30" width="12" style="32" bestFit="1" customWidth="1"/>
    <col min="31" max="32" width="13" style="32" bestFit="1" customWidth="1"/>
    <col min="33" max="44" width="9.140625" style="32"/>
    <col min="45" max="45" width="4.140625" style="32" customWidth="1"/>
    <col min="46" max="46" width="16.7109375" style="32" customWidth="1"/>
    <col min="47" max="49" width="12.5703125" style="32" customWidth="1"/>
    <col min="50" max="16384" width="9.140625" style="32"/>
  </cols>
  <sheetData>
    <row r="12" spans="23:47">
      <c r="Y12" s="50"/>
    </row>
    <row r="13" spans="23:47">
      <c r="W13" s="34"/>
      <c r="X13" s="34"/>
      <c r="Y13" s="34"/>
      <c r="Z13" s="34"/>
      <c r="AA13" s="34"/>
      <c r="AB13" s="34"/>
    </row>
    <row r="14" spans="23:47">
      <c r="Y14" s="33"/>
    </row>
    <row r="15" spans="23:47">
      <c r="Y15" s="33"/>
    </row>
    <row r="16" spans="23:47">
      <c r="Y16" s="33"/>
      <c r="AU16" s="35"/>
    </row>
    <row r="17" spans="4:30">
      <c r="Y17" s="33"/>
    </row>
    <row r="19" spans="4:30" ht="34.5" customHeight="1">
      <c r="D19" s="37"/>
      <c r="E19" s="38"/>
      <c r="F19" s="36"/>
      <c r="G19" s="36"/>
      <c r="H19" s="36"/>
      <c r="T19" s="44"/>
      <c r="U19" s="47"/>
      <c r="V19" s="42" t="s">
        <v>38</v>
      </c>
      <c r="W19" s="42" t="s">
        <v>47</v>
      </c>
      <c r="X19" s="42" t="s">
        <v>39</v>
      </c>
      <c r="Y19" s="42" t="s">
        <v>40</v>
      </c>
      <c r="Z19" s="42" t="s">
        <v>41</v>
      </c>
      <c r="AA19" s="42" t="s">
        <v>42</v>
      </c>
      <c r="AB19" s="42" t="s">
        <v>43</v>
      </c>
      <c r="AC19" s="53" t="s">
        <v>44</v>
      </c>
    </row>
    <row r="20" spans="4:30" ht="11.25" customHeight="1">
      <c r="D20" s="37"/>
      <c r="E20" s="38"/>
      <c r="F20" s="36"/>
      <c r="G20" s="36"/>
      <c r="H20" s="36"/>
      <c r="T20" s="45" t="s">
        <v>2</v>
      </c>
      <c r="U20" s="45">
        <v>1</v>
      </c>
      <c r="V20" s="51">
        <v>4.513687871162516E-3</v>
      </c>
      <c r="W20" s="51">
        <v>1.8261104005558029E-3</v>
      </c>
      <c r="X20" s="51">
        <v>7.9561261603402263E-3</v>
      </c>
      <c r="Y20" s="51">
        <v>8.4178129328258983E-3</v>
      </c>
      <c r="Z20" s="51">
        <v>3.6710855803752515E-3</v>
      </c>
      <c r="AA20" s="51">
        <v>6.8424357164051635E-4</v>
      </c>
      <c r="AB20" s="51">
        <v>6.1955215990385351E-2</v>
      </c>
      <c r="AC20" s="51">
        <v>8.9024282507285557E-2</v>
      </c>
      <c r="AD20" s="48"/>
    </row>
    <row r="21" spans="4:30" ht="11.25" customHeight="1">
      <c r="D21" s="37"/>
      <c r="E21" s="38"/>
      <c r="F21" s="36"/>
      <c r="G21" s="36"/>
      <c r="H21" s="36"/>
      <c r="T21" s="45"/>
      <c r="U21" s="45">
        <v>2</v>
      </c>
      <c r="V21" s="51">
        <v>9.3430366449450668E-3</v>
      </c>
      <c r="W21" s="51">
        <v>1.6692109846721702E-3</v>
      </c>
      <c r="X21" s="51">
        <v>6.9770512278460777E-3</v>
      </c>
      <c r="Y21" s="51">
        <v>8.5167791737633929E-3</v>
      </c>
      <c r="Z21" s="51">
        <v>3.0521177406114043E-3</v>
      </c>
      <c r="AA21" s="51">
        <v>9.3838207184711146E-4</v>
      </c>
      <c r="AB21" s="51">
        <v>6.6260441507569781E-2</v>
      </c>
      <c r="AC21" s="51">
        <v>9.6757019351254997E-2</v>
      </c>
    </row>
    <row r="22" spans="4:30" ht="11.25" customHeight="1">
      <c r="D22" s="39"/>
      <c r="E22" s="38"/>
      <c r="F22" s="36"/>
      <c r="G22" s="36"/>
      <c r="H22" s="36"/>
      <c r="T22" s="45"/>
      <c r="U22" s="45">
        <v>3</v>
      </c>
      <c r="V22" s="51">
        <v>8.6592652945925424E-3</v>
      </c>
      <c r="W22" s="51">
        <v>2.8209390012649692E-3</v>
      </c>
      <c r="X22" s="51">
        <v>9.7815167856028663E-3</v>
      </c>
      <c r="Y22" s="51">
        <v>8.4018341707482007E-3</v>
      </c>
      <c r="Z22" s="51">
        <v>5.334369450947991E-3</v>
      </c>
      <c r="AA22" s="51">
        <v>1.5031270402516359E-3</v>
      </c>
      <c r="AB22" s="51">
        <v>8.339335842899849E-2</v>
      </c>
      <c r="AC22" s="51">
        <v>0.11989441017240669</v>
      </c>
    </row>
    <row r="23" spans="4:30" ht="11.25" customHeight="1">
      <c r="D23" s="37"/>
      <c r="E23" s="38"/>
      <c r="F23" s="36"/>
      <c r="G23" s="36"/>
      <c r="H23" s="36"/>
      <c r="T23" s="45"/>
      <c r="U23" s="45">
        <v>4</v>
      </c>
      <c r="V23" s="51">
        <v>3.5162213525062962E-3</v>
      </c>
      <c r="W23" s="51">
        <v>1.9366415858434135E-3</v>
      </c>
      <c r="X23" s="51">
        <v>1.3296073922020007E-2</v>
      </c>
      <c r="Y23" s="51">
        <v>7.5262172198109108E-3</v>
      </c>
      <c r="Z23" s="51">
        <v>5.9851572220911368E-3</v>
      </c>
      <c r="AA23" s="51">
        <v>1.1805822402171291E-3</v>
      </c>
      <c r="AB23" s="51">
        <v>6.904643274838157E-2</v>
      </c>
      <c r="AC23" s="51">
        <v>0.10248732629087046</v>
      </c>
    </row>
    <row r="24" spans="4:30" ht="11.25" customHeight="1">
      <c r="D24" s="37"/>
      <c r="E24" s="38"/>
      <c r="F24" s="36"/>
      <c r="G24" s="36"/>
      <c r="H24" s="36"/>
      <c r="T24" s="45"/>
      <c r="U24" s="45">
        <v>5</v>
      </c>
      <c r="V24" s="51">
        <v>3.6311886807549845E-3</v>
      </c>
      <c r="W24" s="51">
        <v>2.1556818059615224E-3</v>
      </c>
      <c r="X24" s="51">
        <v>1.3973130482232553E-2</v>
      </c>
      <c r="Y24" s="51">
        <v>1.0244580461828922E-2</v>
      </c>
      <c r="Z24" s="51">
        <v>7.7060035168273564E-3</v>
      </c>
      <c r="AA24" s="51">
        <v>9.1451535931028917E-4</v>
      </c>
      <c r="AB24" s="51">
        <v>7.6322155462820354E-2</v>
      </c>
      <c r="AC24" s="51">
        <v>0.11494725576973598</v>
      </c>
    </row>
    <row r="25" spans="4:30" ht="11.25" customHeight="1">
      <c r="D25" s="37"/>
      <c r="E25" s="38"/>
      <c r="F25" s="36"/>
      <c r="G25" s="36"/>
      <c r="H25" s="36"/>
      <c r="T25" s="45"/>
      <c r="U25" s="45">
        <v>6</v>
      </c>
      <c r="V25" s="51">
        <v>2.7031678409097661E-3</v>
      </c>
      <c r="W25" s="51">
        <v>1.6642520899686898E-3</v>
      </c>
      <c r="X25" s="51">
        <v>1.6067294211708761E-2</v>
      </c>
      <c r="Y25" s="51">
        <v>1.0060533717123493E-2</v>
      </c>
      <c r="Z25" s="51">
        <v>6.3086419839731029E-3</v>
      </c>
      <c r="AA25" s="51">
        <v>1.1422431641053489E-3</v>
      </c>
      <c r="AB25" s="51">
        <v>6.9605857544226005E-2</v>
      </c>
      <c r="AC25" s="51">
        <v>0.10755199055201517</v>
      </c>
    </row>
    <row r="26" spans="4:30" ht="11.25" customHeight="1">
      <c r="D26" s="39"/>
      <c r="E26" s="38"/>
      <c r="F26" s="36"/>
      <c r="G26" s="36"/>
      <c r="H26" s="36"/>
      <c r="T26" s="45"/>
      <c r="U26" s="45">
        <v>7</v>
      </c>
      <c r="V26" s="51">
        <v>1.7469995285357939E-3</v>
      </c>
      <c r="W26" s="51">
        <v>2.0844352233208791E-3</v>
      </c>
      <c r="X26" s="51">
        <v>1.795513710910529E-2</v>
      </c>
      <c r="Y26" s="51">
        <v>1.0505119724938644E-2</v>
      </c>
      <c r="Z26" s="51">
        <v>9.8325944856702315E-3</v>
      </c>
      <c r="AA26" s="51">
        <v>1.7352325378342688E-3</v>
      </c>
      <c r="AB26" s="51">
        <v>7.7157111450291055E-2</v>
      </c>
      <c r="AC26" s="51">
        <v>0.12101663005969615</v>
      </c>
    </row>
    <row r="27" spans="4:30" ht="11.25" customHeight="1">
      <c r="D27" s="37"/>
      <c r="E27" s="38"/>
      <c r="F27" s="36"/>
      <c r="G27" s="36"/>
      <c r="H27" s="36"/>
      <c r="T27" s="45"/>
      <c r="U27" s="45">
        <v>8</v>
      </c>
      <c r="V27" s="51">
        <v>1.2265720290834405E-3</v>
      </c>
      <c r="W27" s="51">
        <v>1.9122070492539169E-3</v>
      </c>
      <c r="X27" s="51">
        <v>1.9333919688104856E-2</v>
      </c>
      <c r="Y27" s="51">
        <v>7.0435255666708935E-3</v>
      </c>
      <c r="Z27" s="51">
        <v>7.6475310204101865E-3</v>
      </c>
      <c r="AA27" s="51">
        <v>1.9680475427262113E-3</v>
      </c>
      <c r="AB27" s="51">
        <v>6.5008691841825644E-2</v>
      </c>
      <c r="AC27" s="51">
        <v>0.10414049473807516</v>
      </c>
    </row>
    <row r="28" spans="4:30" ht="11.25" customHeight="1">
      <c r="D28" s="37"/>
      <c r="E28" s="38"/>
      <c r="F28" s="36"/>
      <c r="G28" s="36"/>
      <c r="H28" s="36"/>
      <c r="T28" s="45"/>
      <c r="U28" s="45">
        <v>9</v>
      </c>
      <c r="V28" s="51">
        <v>6.410163813147698E-4</v>
      </c>
      <c r="W28" s="51">
        <v>3.7237654087048299E-3</v>
      </c>
      <c r="X28" s="51">
        <v>2.0264921145821676E-2</v>
      </c>
      <c r="Y28" s="51">
        <v>9.476313711330512E-3</v>
      </c>
      <c r="Z28" s="51">
        <v>7.2653325754112336E-3</v>
      </c>
      <c r="AA28" s="51">
        <v>5.086170580779808E-3</v>
      </c>
      <c r="AB28" s="51">
        <v>8.2991765066908987E-2</v>
      </c>
      <c r="AC28" s="51">
        <v>0.12944928487027182</v>
      </c>
    </row>
    <row r="29" spans="4:30" ht="11.25" customHeight="1">
      <c r="D29" s="37"/>
      <c r="E29" s="38"/>
      <c r="F29" s="36"/>
      <c r="G29" s="36"/>
      <c r="H29" s="36"/>
      <c r="T29" s="45"/>
      <c r="U29" s="45">
        <v>10</v>
      </c>
      <c r="V29" s="51">
        <v>8.1354094866612579E-3</v>
      </c>
      <c r="W29" s="51">
        <v>4.7578560970617852E-3</v>
      </c>
      <c r="X29" s="51">
        <v>2.158280303054361E-2</v>
      </c>
      <c r="Y29" s="51">
        <v>9.8264016780364189E-3</v>
      </c>
      <c r="Z29" s="51">
        <v>5.021217398857929E-3</v>
      </c>
      <c r="AA29" s="51">
        <v>9.3182558361672614E-3</v>
      </c>
      <c r="AB29" s="51">
        <v>0.1113660844535737</v>
      </c>
      <c r="AC29" s="51">
        <v>0.17000802798090195</v>
      </c>
    </row>
    <row r="30" spans="4:30" ht="11.25" customHeight="1">
      <c r="D30" s="37"/>
      <c r="E30" s="38"/>
      <c r="F30" s="36"/>
      <c r="G30" s="36"/>
      <c r="H30" s="36"/>
      <c r="T30" s="45"/>
      <c r="U30" s="45">
        <v>11</v>
      </c>
      <c r="V30" s="51">
        <v>1.7106853770743832E-2</v>
      </c>
      <c r="W30" s="51">
        <v>4.9398616498801768E-3</v>
      </c>
      <c r="X30" s="51">
        <v>1.656265921070018E-2</v>
      </c>
      <c r="Y30" s="51">
        <v>1.0716567105836334E-2</v>
      </c>
      <c r="Z30" s="51">
        <v>5.5537575866850368E-3</v>
      </c>
      <c r="AA30" s="51">
        <v>1.0468925119273538E-2</v>
      </c>
      <c r="AB30" s="51">
        <v>0.13651836016574034</v>
      </c>
      <c r="AC30" s="51">
        <v>0.20186698460885943</v>
      </c>
    </row>
    <row r="31" spans="4:30" ht="11.25" customHeight="1">
      <c r="D31" s="37"/>
      <c r="E31" s="38"/>
      <c r="F31" s="36"/>
      <c r="G31" s="36"/>
      <c r="H31" s="36"/>
      <c r="T31" s="45"/>
      <c r="U31" s="45">
        <v>12</v>
      </c>
      <c r="V31" s="51">
        <v>1.8937661010634016E-2</v>
      </c>
      <c r="W31" s="51">
        <v>4.2011958465087125E-3</v>
      </c>
      <c r="X31" s="51">
        <v>2.0004739819440422E-2</v>
      </c>
      <c r="Y31" s="51">
        <v>9.756029416555562E-3</v>
      </c>
      <c r="Z31" s="51">
        <v>1.0104331837529472E-2</v>
      </c>
      <c r="AA31" s="51">
        <v>1.1152364612829003E-2</v>
      </c>
      <c r="AB31" s="51">
        <v>0.1722491107464427</v>
      </c>
      <c r="AC31" s="51">
        <v>0.24640543328993988</v>
      </c>
    </row>
    <row r="32" spans="4:30" ht="11.25" customHeight="1">
      <c r="D32" s="37"/>
      <c r="E32" s="38"/>
      <c r="F32" s="36"/>
      <c r="G32" s="36"/>
      <c r="H32" s="36"/>
      <c r="T32" s="45" t="s">
        <v>24</v>
      </c>
      <c r="U32" s="45">
        <v>1</v>
      </c>
      <c r="V32" s="51">
        <v>2.2286616633046003E-2</v>
      </c>
      <c r="W32" s="51">
        <v>4.8715747926980878E-3</v>
      </c>
      <c r="X32" s="51">
        <v>2.1761262954474798E-2</v>
      </c>
      <c r="Y32" s="51">
        <v>5.878802555670787E-3</v>
      </c>
      <c r="Z32" s="51">
        <v>8.3831857641872981E-3</v>
      </c>
      <c r="AA32" s="51">
        <v>1.1475145792575374E-2</v>
      </c>
      <c r="AB32" s="51">
        <v>0.18056346160007419</v>
      </c>
      <c r="AC32" s="51">
        <v>0.25522005009272652</v>
      </c>
    </row>
    <row r="33" spans="4:29" ht="11.25" customHeight="1">
      <c r="D33" s="37"/>
      <c r="E33" s="38"/>
      <c r="F33" s="36"/>
      <c r="G33" s="36"/>
      <c r="H33" s="36"/>
      <c r="T33" s="45"/>
      <c r="U33" s="45">
        <v>2</v>
      </c>
      <c r="V33" s="51">
        <v>1.8610235708501316E-2</v>
      </c>
      <c r="W33" s="51">
        <v>4.5009064666674727E-3</v>
      </c>
      <c r="X33" s="51">
        <v>2.1227947367711209E-2</v>
      </c>
      <c r="Y33" s="51">
        <v>9.8186190936562032E-3</v>
      </c>
      <c r="Z33" s="51">
        <v>8.8712994177587799E-3</v>
      </c>
      <c r="AA33" s="51">
        <v>1.1843824968972228E-2</v>
      </c>
      <c r="AB33" s="51">
        <v>0.19884327400803772</v>
      </c>
      <c r="AC33" s="51">
        <v>0.27371610703130494</v>
      </c>
    </row>
    <row r="34" spans="4:29" ht="11.25" customHeight="1">
      <c r="D34" s="37"/>
      <c r="E34" s="38"/>
      <c r="F34" s="36"/>
      <c r="G34" s="36"/>
      <c r="H34" s="36"/>
      <c r="T34" s="45"/>
      <c r="U34" s="45">
        <v>3</v>
      </c>
      <c r="V34" s="51">
        <v>1.1056772317551975E-2</v>
      </c>
      <c r="W34" s="51">
        <v>4.6515991462502803E-3</v>
      </c>
      <c r="X34" s="51">
        <v>1.9683413434756665E-2</v>
      </c>
      <c r="Y34" s="51">
        <v>7.3965921464477953E-3</v>
      </c>
      <c r="Z34" s="51">
        <v>7.9519859413343004E-3</v>
      </c>
      <c r="AA34" s="51">
        <v>1.2151321493615485E-2</v>
      </c>
      <c r="AB34" s="51">
        <v>0.17479728892931493</v>
      </c>
      <c r="AC34" s="51">
        <v>0.23768897340927142</v>
      </c>
    </row>
    <row r="35" spans="4:29" ht="11.25" customHeight="1">
      <c r="D35" s="37"/>
      <c r="E35" s="38"/>
      <c r="F35" s="36"/>
      <c r="G35" s="36"/>
      <c r="H35" s="36"/>
      <c r="T35" s="45"/>
      <c r="U35" s="45">
        <v>4</v>
      </c>
      <c r="V35" s="51">
        <v>1.3596399566205553E-2</v>
      </c>
      <c r="W35" s="51">
        <v>4.2893521665497104E-3</v>
      </c>
      <c r="X35" s="51">
        <v>1.9305170388603226E-2</v>
      </c>
      <c r="Y35" s="51">
        <v>5.8787360050208941E-3</v>
      </c>
      <c r="Z35" s="51">
        <v>7.5072314783924078E-3</v>
      </c>
      <c r="AA35" s="51">
        <v>1.1954290494333117E-2</v>
      </c>
      <c r="AB35" s="51">
        <v>0.17282844119926263</v>
      </c>
      <c r="AC35" s="51">
        <v>0.23535962129836754</v>
      </c>
    </row>
    <row r="36" spans="4:29" ht="11.25" customHeight="1">
      <c r="D36" s="37"/>
      <c r="E36" s="38"/>
      <c r="F36" s="36"/>
      <c r="G36" s="36"/>
      <c r="H36" s="36"/>
      <c r="T36" s="45"/>
      <c r="U36" s="45">
        <v>5</v>
      </c>
      <c r="V36" s="51">
        <v>1.1174338474314047E-2</v>
      </c>
      <c r="W36" s="51">
        <v>4.7744475106992834E-3</v>
      </c>
      <c r="X36" s="51">
        <v>1.7047826431592587E-2</v>
      </c>
      <c r="Y36" s="51">
        <v>6.6971936455158185E-3</v>
      </c>
      <c r="Z36" s="51">
        <v>6.9491102340819219E-3</v>
      </c>
      <c r="AA36" s="51">
        <v>1.141374945289267E-2</v>
      </c>
      <c r="AB36" s="51">
        <v>0.16542636785295814</v>
      </c>
      <c r="AC36" s="51">
        <v>0.22348303360205446</v>
      </c>
    </row>
    <row r="37" spans="4:29" ht="11.25" customHeight="1">
      <c r="D37" s="37"/>
      <c r="E37" s="38"/>
      <c r="F37" s="36"/>
      <c r="G37" s="36"/>
      <c r="H37" s="36"/>
      <c r="T37" s="45"/>
      <c r="U37" s="45">
        <v>6</v>
      </c>
      <c r="V37" s="51">
        <v>1.2578313340310062E-2</v>
      </c>
      <c r="W37" s="51">
        <v>4.11333102667189E-3</v>
      </c>
      <c r="X37" s="51">
        <v>1.7388162000521967E-2</v>
      </c>
      <c r="Y37" s="51">
        <v>4.3615000143827987E-3</v>
      </c>
      <c r="Z37" s="51">
        <v>7.2099292389112236E-3</v>
      </c>
      <c r="AA37" s="51">
        <v>1.0847610729568096E-2</v>
      </c>
      <c r="AB37" s="51">
        <v>0.15643732715714509</v>
      </c>
      <c r="AC37" s="51">
        <v>0.21293617350751112</v>
      </c>
    </row>
    <row r="38" spans="4:29" ht="11.25" customHeight="1">
      <c r="D38" s="37"/>
      <c r="E38" s="38"/>
      <c r="F38" s="36"/>
      <c r="G38" s="36"/>
      <c r="H38" s="36"/>
      <c r="T38" s="45"/>
      <c r="U38" s="45">
        <v>7</v>
      </c>
      <c r="V38" s="51">
        <v>1.1269379706970282E-2</v>
      </c>
      <c r="W38" s="51">
        <v>3.9450956922879327E-3</v>
      </c>
      <c r="X38" s="51">
        <v>1.4176327215192658E-2</v>
      </c>
      <c r="Y38" s="51">
        <v>2.8878503461244433E-3</v>
      </c>
      <c r="Z38" s="51">
        <v>4.1764351941766835E-3</v>
      </c>
      <c r="AA38" s="51">
        <v>1.0267722113832686E-2</v>
      </c>
      <c r="AB38" s="51">
        <v>0.1265307564906416</v>
      </c>
      <c r="AC38" s="51">
        <v>0.17325356675922629</v>
      </c>
    </row>
    <row r="39" spans="4:29" ht="11.25" customHeight="1">
      <c r="D39" s="37"/>
      <c r="E39" s="38"/>
      <c r="F39" s="36"/>
      <c r="G39" s="36"/>
      <c r="H39" s="36"/>
      <c r="T39" s="45"/>
      <c r="U39" s="45">
        <v>8</v>
      </c>
      <c r="V39" s="51">
        <v>9.7210421162334335E-3</v>
      </c>
      <c r="W39" s="51">
        <v>3.6123683472996204E-3</v>
      </c>
      <c r="X39" s="51">
        <v>1.286568972471348E-2</v>
      </c>
      <c r="Y39" s="51">
        <v>4.4912486582675114E-3</v>
      </c>
      <c r="Z39" s="51">
        <v>3.8011161888764295E-3</v>
      </c>
      <c r="AA39" s="51">
        <v>7.9450440469398149E-3</v>
      </c>
      <c r="AB39" s="51">
        <v>0.11545020331707891</v>
      </c>
      <c r="AC39" s="51">
        <v>0.15788671239940921</v>
      </c>
    </row>
    <row r="40" spans="4:29" ht="11.25" customHeight="1">
      <c r="D40" s="37"/>
      <c r="E40" s="38"/>
      <c r="F40" s="36"/>
      <c r="G40" s="36"/>
      <c r="H40" s="36"/>
      <c r="T40" s="45"/>
      <c r="U40" s="45">
        <v>9</v>
      </c>
      <c r="V40" s="51">
        <v>9.8647607779440948E-3</v>
      </c>
      <c r="W40" s="51">
        <v>3.9956403678638184E-3</v>
      </c>
      <c r="X40" s="51">
        <v>1.2948518697522287E-2</v>
      </c>
      <c r="Y40" s="51">
        <v>5.5100752907941272E-3</v>
      </c>
      <c r="Z40" s="51">
        <v>5.8346330815177367E-3</v>
      </c>
      <c r="AA40" s="51">
        <v>6.4874880455897069E-3</v>
      </c>
      <c r="AB40" s="51">
        <v>0.12133648782531124</v>
      </c>
      <c r="AC40" s="51">
        <v>0.165977604086543</v>
      </c>
    </row>
    <row r="41" spans="4:29" ht="11.25" customHeight="1">
      <c r="D41" s="37"/>
      <c r="E41" s="38"/>
      <c r="F41" s="36"/>
      <c r="G41" s="36"/>
      <c r="H41" s="36"/>
      <c r="T41" s="45"/>
      <c r="U41" s="45">
        <v>10</v>
      </c>
      <c r="V41" s="51">
        <v>8.5151023390398796E-3</v>
      </c>
      <c r="W41" s="51">
        <v>2.3286390326903855E-3</v>
      </c>
      <c r="X41" s="51">
        <v>1.2017287039665783E-2</v>
      </c>
      <c r="Y41" s="51">
        <v>2.6735736108201859E-3</v>
      </c>
      <c r="Z41" s="51">
        <v>4.2183748106190619E-3</v>
      </c>
      <c r="AA41" s="51">
        <v>4.38317641683246E-3</v>
      </c>
      <c r="AB41" s="51">
        <v>8.950930153901758E-2</v>
      </c>
      <c r="AC41" s="51">
        <v>0.12364545478868533</v>
      </c>
    </row>
    <row r="42" spans="4:29" ht="11.25" customHeight="1">
      <c r="D42" s="37"/>
      <c r="E42" s="38"/>
      <c r="F42" s="36"/>
      <c r="G42" s="36"/>
      <c r="H42" s="36"/>
      <c r="T42" s="45"/>
      <c r="U42" s="45">
        <v>11</v>
      </c>
      <c r="V42" s="51">
        <v>8.6423890439372986E-3</v>
      </c>
      <c r="W42" s="51">
        <v>2.4292232886947086E-3</v>
      </c>
      <c r="X42" s="51">
        <v>9.9339476708685433E-3</v>
      </c>
      <c r="Y42" s="51">
        <v>6.5923011681887139E-3</v>
      </c>
      <c r="Z42" s="51">
        <v>8.0907287510008049E-4</v>
      </c>
      <c r="AA42" s="51">
        <v>4.6220306256009123E-3</v>
      </c>
      <c r="AB42" s="51">
        <v>8.2839162981014847E-2</v>
      </c>
      <c r="AC42" s="51">
        <v>0.1158681276534051</v>
      </c>
    </row>
    <row r="43" spans="4:29" ht="11.25" customHeight="1">
      <c r="D43" s="37"/>
      <c r="E43" s="38"/>
      <c r="F43" s="36"/>
      <c r="G43" s="36"/>
      <c r="H43" s="36"/>
      <c r="T43" s="45"/>
      <c r="U43" s="45">
        <v>12</v>
      </c>
      <c r="V43" s="51">
        <v>9.6985470369933876E-3</v>
      </c>
      <c r="W43" s="51">
        <v>2.1241821634348174E-3</v>
      </c>
      <c r="X43" s="51">
        <v>1.0233930441378117E-2</v>
      </c>
      <c r="Y43" s="51">
        <v>3.4632949437002425E-3</v>
      </c>
      <c r="Z43" s="51">
        <v>1.8121657886569094E-3</v>
      </c>
      <c r="AA43" s="51">
        <v>3.5417933630345982E-3</v>
      </c>
      <c r="AB43" s="51">
        <v>7.7154307854585741E-2</v>
      </c>
      <c r="AC43" s="51">
        <v>0.10802822159178381</v>
      </c>
    </row>
    <row r="44" spans="4:29" ht="11.25" customHeight="1">
      <c r="D44" s="37"/>
      <c r="E44" s="38"/>
      <c r="F44" s="36"/>
      <c r="G44" s="36"/>
      <c r="H44" s="36"/>
      <c r="T44" s="45" t="s">
        <v>25</v>
      </c>
      <c r="U44" s="45">
        <v>1</v>
      </c>
      <c r="V44" s="51">
        <v>1.0239854904428542E-2</v>
      </c>
      <c r="W44" s="51">
        <v>2.6178784525836664E-3</v>
      </c>
      <c r="X44" s="51">
        <v>8.6198478505853261E-3</v>
      </c>
      <c r="Y44" s="51">
        <v>1.5720217489399531E-3</v>
      </c>
      <c r="Z44" s="51">
        <v>9.7395390394720946E-4</v>
      </c>
      <c r="AA44" s="51">
        <v>2.3696656228858665E-3</v>
      </c>
      <c r="AB44" s="51">
        <v>6.3390020019068322E-2</v>
      </c>
      <c r="AC44" s="51">
        <v>8.9783242502438881E-2</v>
      </c>
    </row>
    <row r="45" spans="4:29" ht="11.25" customHeight="1">
      <c r="D45" s="37"/>
      <c r="E45" s="38"/>
      <c r="F45" s="36"/>
      <c r="G45" s="36"/>
      <c r="H45" s="36"/>
      <c r="T45" s="45"/>
      <c r="U45" s="45">
        <v>2</v>
      </c>
      <c r="V45" s="51">
        <v>9.1292388272175701E-3</v>
      </c>
      <c r="W45" s="51">
        <v>2.9981416098670225E-3</v>
      </c>
      <c r="X45" s="51">
        <v>1.1031003192438021E-2</v>
      </c>
      <c r="Y45" s="51">
        <v>3.3445959748084186E-3</v>
      </c>
      <c r="Z45" s="51">
        <v>2.3535972473397206E-3</v>
      </c>
      <c r="AA45" s="51">
        <v>3.9518003571031527E-3</v>
      </c>
      <c r="AB45" s="51">
        <v>8.392519593859038E-2</v>
      </c>
      <c r="AC45" s="51">
        <v>0.11673357314736429</v>
      </c>
    </row>
    <row r="46" spans="4:29" ht="11.25" customHeight="1">
      <c r="D46" s="37"/>
      <c r="E46" s="38"/>
      <c r="F46" s="36"/>
      <c r="G46" s="36"/>
      <c r="H46" s="36"/>
      <c r="T46" s="45"/>
      <c r="U46" s="45">
        <v>3</v>
      </c>
      <c r="V46" s="51">
        <v>4.2334948579653472E-3</v>
      </c>
      <c r="W46" s="51">
        <v>2.8521406235835632E-3</v>
      </c>
      <c r="X46" s="51">
        <v>1.1731178473917523E-2</v>
      </c>
      <c r="Y46" s="51">
        <v>3.8168798720092916E-3</v>
      </c>
      <c r="Z46" s="51">
        <v>3.5848492924339562E-3</v>
      </c>
      <c r="AA46" s="51">
        <v>1.4109329509438778E-3</v>
      </c>
      <c r="AB46" s="51">
        <v>6.927331453813905E-2</v>
      </c>
      <c r="AC46" s="51">
        <v>9.6902790608992609E-2</v>
      </c>
    </row>
    <row r="47" spans="4:29" ht="11.25" customHeight="1">
      <c r="D47" s="37"/>
      <c r="E47" s="38"/>
      <c r="F47" s="36"/>
      <c r="G47" s="36"/>
      <c r="H47" s="36"/>
      <c r="T47" s="45"/>
      <c r="U47" s="45">
        <v>4</v>
      </c>
      <c r="V47" s="51">
        <v>3.1411373454900316E-3</v>
      </c>
      <c r="W47" s="51">
        <v>2.1782617174803281E-3</v>
      </c>
      <c r="X47" s="51">
        <v>9.273299183811293E-3</v>
      </c>
      <c r="Y47" s="51">
        <v>4.7707022934065811E-3</v>
      </c>
      <c r="Z47" s="51">
        <v>2.956762367453695E-3</v>
      </c>
      <c r="AA47" s="51">
        <v>9.879615487792255E-4</v>
      </c>
      <c r="AB47" s="51">
        <v>5.911807875378107E-2</v>
      </c>
      <c r="AC47" s="51">
        <v>8.242620321020222E-2</v>
      </c>
    </row>
    <row r="48" spans="4:29" ht="11.25" customHeight="1">
      <c r="D48" s="37"/>
      <c r="E48" s="38"/>
      <c r="F48" s="36"/>
      <c r="G48" s="36"/>
      <c r="H48" s="36"/>
      <c r="T48" s="45"/>
      <c r="U48" s="45">
        <v>5</v>
      </c>
      <c r="V48" s="51">
        <v>8.2668324861582473E-3</v>
      </c>
      <c r="W48" s="51">
        <v>3.6902982025246319E-3</v>
      </c>
      <c r="X48" s="51">
        <v>9.9564108049870377E-3</v>
      </c>
      <c r="Y48" s="51">
        <v>4.013899153853283E-3</v>
      </c>
      <c r="Z48" s="51">
        <v>1.2472508221490128E-3</v>
      </c>
      <c r="AA48" s="51">
        <v>3.2377819375747634E-3</v>
      </c>
      <c r="AB48" s="51">
        <v>7.7793827022842196E-2</v>
      </c>
      <c r="AC48" s="51">
        <v>0.10820630043008918</v>
      </c>
    </row>
    <row r="49" spans="4:52" ht="11.25" customHeight="1">
      <c r="D49" s="37"/>
      <c r="E49" s="38"/>
      <c r="F49" s="36"/>
      <c r="G49" s="36"/>
      <c r="H49" s="36"/>
      <c r="T49" s="45"/>
      <c r="U49" s="45">
        <v>6</v>
      </c>
      <c r="V49" s="51">
        <v>8.5798012447712152E-3</v>
      </c>
      <c r="W49" s="51">
        <v>3.6959069543774418E-3</v>
      </c>
      <c r="X49" s="51">
        <v>1.3265772391815325E-2</v>
      </c>
      <c r="Y49" s="51">
        <v>4.3718253429767991E-3</v>
      </c>
      <c r="Z49" s="51">
        <v>1.804416113516669E-3</v>
      </c>
      <c r="AA49" s="51">
        <v>4.8167696144252479E-3</v>
      </c>
      <c r="AB49" s="51">
        <v>9.2017487425316125E-2</v>
      </c>
      <c r="AC49" s="51">
        <v>0.12855197908719881</v>
      </c>
    </row>
    <row r="50" spans="4:52" ht="11.25" customHeight="1">
      <c r="D50" s="37"/>
      <c r="E50" s="38"/>
      <c r="F50" s="36"/>
      <c r="G50" s="36"/>
      <c r="H50" s="36"/>
      <c r="T50" s="45"/>
      <c r="U50" s="45">
        <v>7</v>
      </c>
      <c r="V50" s="51">
        <v>8.5190434419389303E-3</v>
      </c>
      <c r="W50" s="51">
        <v>3.3269968188733034E-3</v>
      </c>
      <c r="X50" s="51">
        <v>1.0723522984878019E-2</v>
      </c>
      <c r="Y50" s="51">
        <v>3.0505245042520852E-3</v>
      </c>
      <c r="Z50" s="51">
        <v>1.3102775130090355E-3</v>
      </c>
      <c r="AA50" s="51">
        <v>3.9462920123402336E-3</v>
      </c>
      <c r="AB50" s="51">
        <v>7.7115834839855305E-2</v>
      </c>
      <c r="AC50" s="51">
        <v>0.10799249211514692</v>
      </c>
    </row>
    <row r="51" spans="4:52" ht="11.25" customHeight="1">
      <c r="D51" s="37"/>
      <c r="E51" s="38"/>
      <c r="F51" s="36"/>
      <c r="G51" s="36"/>
      <c r="H51" s="36"/>
      <c r="T51" s="45"/>
      <c r="U51" s="45">
        <v>8</v>
      </c>
      <c r="V51" s="51">
        <v>7.8615762819699755E-3</v>
      </c>
      <c r="W51" s="51">
        <v>2.8311533301939914E-3</v>
      </c>
      <c r="X51" s="51">
        <v>1.0845098206863382E-2</v>
      </c>
      <c r="Y51" s="51">
        <v>9.0342852015362336E-4</v>
      </c>
      <c r="Z51" s="51">
        <v>1.0832037754746288E-3</v>
      </c>
      <c r="AA51" s="51">
        <v>2.4339736158081266E-3</v>
      </c>
      <c r="AB51" s="51">
        <v>6.0198190130927351E-2</v>
      </c>
      <c r="AC51" s="51">
        <v>8.6156623861391085E-2</v>
      </c>
    </row>
    <row r="52" spans="4:52" ht="11.25" customHeight="1">
      <c r="D52" s="37"/>
      <c r="E52" s="38"/>
      <c r="F52" s="36"/>
      <c r="G52" s="36"/>
      <c r="H52" s="36"/>
      <c r="T52" s="45"/>
      <c r="U52" s="45">
        <v>9</v>
      </c>
      <c r="V52" s="51">
        <v>6.7218714720246467E-3</v>
      </c>
      <c r="W52" s="51">
        <v>2.3871180445534214E-3</v>
      </c>
      <c r="X52" s="51">
        <v>1.0247794401209827E-2</v>
      </c>
      <c r="Y52" s="51">
        <v>9.0594067840893487E-4</v>
      </c>
      <c r="Z52" s="51">
        <v>2.0361521482591019E-3</v>
      </c>
      <c r="AA52" s="51">
        <v>2.2072730228871779E-3</v>
      </c>
      <c r="AB52" s="51">
        <v>5.8358549434753146E-2</v>
      </c>
      <c r="AC52" s="51">
        <v>8.2864699202096256E-2</v>
      </c>
    </row>
    <row r="53" spans="4:52" ht="11.25" customHeight="1">
      <c r="D53" s="37"/>
      <c r="E53" s="38"/>
      <c r="F53" s="36"/>
      <c r="G53" s="36"/>
      <c r="H53" s="36"/>
      <c r="T53" s="45"/>
      <c r="U53" s="45">
        <v>10</v>
      </c>
      <c r="V53" s="51">
        <v>7.2725082426173893E-3</v>
      </c>
      <c r="W53" s="51">
        <v>2.8579764659079705E-3</v>
      </c>
      <c r="X53" s="51">
        <v>9.6320700493500288E-3</v>
      </c>
      <c r="Y53" s="51">
        <v>5.6703144953521266E-3</v>
      </c>
      <c r="Z53" s="51">
        <v>1.2812052149651723E-3</v>
      </c>
      <c r="AA53" s="51">
        <v>1.5404067027273913E-3</v>
      </c>
      <c r="AB53" s="51">
        <v>6.5778363522835434E-2</v>
      </c>
      <c r="AC53" s="51">
        <v>9.4032844693755516E-2</v>
      </c>
    </row>
    <row r="54" spans="4:52" ht="11.25" customHeight="1">
      <c r="D54" s="37"/>
      <c r="E54" s="38"/>
      <c r="F54" s="36"/>
      <c r="G54" s="36"/>
      <c r="H54" s="36"/>
      <c r="T54" s="45"/>
      <c r="U54" s="45">
        <v>11</v>
      </c>
      <c r="V54" s="51">
        <v>6.1016114255420693E-3</v>
      </c>
      <c r="W54" s="51">
        <v>2.6697563634526891E-3</v>
      </c>
      <c r="X54" s="51">
        <v>1.2212934509454768E-2</v>
      </c>
      <c r="Y54" s="51">
        <v>1.9111230526173122E-3</v>
      </c>
      <c r="Z54" s="51">
        <v>1.1213217967568907E-3</v>
      </c>
      <c r="AA54" s="51">
        <v>1.7165315293779632E-3</v>
      </c>
      <c r="AB54" s="51">
        <v>5.8995346658241909E-2</v>
      </c>
      <c r="AC54" s="51">
        <v>8.4728625335443605E-2</v>
      </c>
    </row>
    <row r="55" spans="4:52" ht="11.25" customHeight="1">
      <c r="D55" s="37"/>
      <c r="E55" s="38"/>
      <c r="F55" s="36"/>
      <c r="G55" s="36"/>
      <c r="H55" s="36"/>
      <c r="T55" s="45"/>
      <c r="U55" s="45">
        <v>12</v>
      </c>
      <c r="V55" s="51">
        <v>9.8068666388275161E-3</v>
      </c>
      <c r="W55" s="51">
        <v>2.0921927516075298E-3</v>
      </c>
      <c r="X55" s="51">
        <v>8.8434783169740773E-3</v>
      </c>
      <c r="Y55" s="51">
        <v>3.2458192584066273E-3</v>
      </c>
      <c r="Z55" s="51">
        <v>1.1994139587627635E-3</v>
      </c>
      <c r="AA55" s="51">
        <v>1.8222674025810896E-3</v>
      </c>
      <c r="AB55" s="51">
        <v>5.9962923186160366E-2</v>
      </c>
      <c r="AC55" s="51">
        <v>8.6972961513319971E-2</v>
      </c>
    </row>
    <row r="56" spans="4:52" ht="11.25" customHeight="1">
      <c r="D56" s="37"/>
      <c r="E56" s="38"/>
      <c r="F56" s="36"/>
      <c r="G56" s="36"/>
      <c r="H56" s="36"/>
      <c r="T56" s="45" t="s">
        <v>26</v>
      </c>
      <c r="U56" s="45">
        <v>1</v>
      </c>
      <c r="V56" s="51">
        <v>5.881890834892366E-3</v>
      </c>
      <c r="W56" s="51">
        <v>2.3274634952422527E-3</v>
      </c>
      <c r="X56" s="51">
        <v>9.9870723619960612E-3</v>
      </c>
      <c r="Y56" s="51">
        <v>5.0884765521195955E-3</v>
      </c>
      <c r="Z56" s="51">
        <v>4.0061392935689293E-3</v>
      </c>
      <c r="AA56" s="51">
        <v>1.3833490485349986E-3</v>
      </c>
      <c r="AB56" s="51">
        <v>6.5285522976904639E-2</v>
      </c>
      <c r="AC56" s="51">
        <v>9.3959914563258834E-2</v>
      </c>
    </row>
    <row r="57" spans="4:52" ht="11.25" customHeight="1">
      <c r="D57" s="37"/>
      <c r="E57" s="38"/>
      <c r="F57" s="36"/>
      <c r="G57" s="36"/>
      <c r="H57" s="36"/>
      <c r="T57" s="45"/>
      <c r="U57" s="45">
        <v>2</v>
      </c>
      <c r="V57" s="51">
        <v>4.4179680874575989E-3</v>
      </c>
      <c r="W57" s="51">
        <v>1.762698402020157E-3</v>
      </c>
      <c r="X57" s="51">
        <v>1.1170223357758026E-2</v>
      </c>
      <c r="Y57" s="51">
        <v>3.7413614587563523E-3</v>
      </c>
      <c r="Z57" s="51">
        <v>8.6590088882367456E-3</v>
      </c>
      <c r="AA57" s="51">
        <v>1.3699218198673384E-3</v>
      </c>
      <c r="AB57" s="51">
        <v>6.0409099393116367E-2</v>
      </c>
      <c r="AC57" s="51">
        <v>9.1530281407212588E-2</v>
      </c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</row>
    <row r="58" spans="4:52" ht="11.25" customHeight="1">
      <c r="D58" s="37"/>
      <c r="E58" s="38"/>
      <c r="F58" s="36"/>
      <c r="G58" s="36"/>
      <c r="H58" s="36"/>
      <c r="T58" s="45"/>
      <c r="U58" s="45">
        <v>3</v>
      </c>
      <c r="V58" s="51">
        <v>3.9544127985193956E-3</v>
      </c>
      <c r="W58" s="51">
        <v>1.593967295560775E-3</v>
      </c>
      <c r="X58" s="51">
        <v>1.2230419200678657E-2</v>
      </c>
      <c r="Y58" s="51">
        <v>3.3108219102779305E-3</v>
      </c>
      <c r="Z58" s="51">
        <v>9.8711942132048217E-3</v>
      </c>
      <c r="AA58" s="51">
        <v>1.7422065773953176E-3</v>
      </c>
      <c r="AB58" s="51">
        <v>5.6161530444448965E-2</v>
      </c>
      <c r="AC58" s="51">
        <v>8.886455244008587E-2</v>
      </c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</row>
    <row r="59" spans="4:52" ht="11.25" customHeight="1">
      <c r="D59" s="37"/>
      <c r="E59" s="38"/>
      <c r="F59" s="36"/>
      <c r="G59" s="36"/>
      <c r="H59" s="36"/>
      <c r="T59" s="45"/>
      <c r="U59" s="45">
        <v>4</v>
      </c>
      <c r="V59" s="51">
        <v>4.1103199862084321E-3</v>
      </c>
      <c r="W59" s="51">
        <v>1.3924265696381819E-3</v>
      </c>
      <c r="X59" s="51">
        <v>7.0669860225813569E-3</v>
      </c>
      <c r="Y59" s="51">
        <v>4.367901050102067E-3</v>
      </c>
      <c r="Z59" s="51">
        <v>1.2682713928913597E-2</v>
      </c>
      <c r="AA59" s="51">
        <v>1.4070455615623131E-3</v>
      </c>
      <c r="AB59" s="51">
        <v>4.1391642015902702E-2</v>
      </c>
      <c r="AC59" s="51">
        <v>7.2419035134908646E-2</v>
      </c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</row>
    <row r="60" spans="4:52" ht="11.25" customHeight="1">
      <c r="D60" s="37"/>
      <c r="E60" s="38"/>
      <c r="F60" s="36"/>
      <c r="G60" s="36"/>
      <c r="H60" s="36"/>
      <c r="T60" s="45"/>
      <c r="U60" s="45">
        <v>5</v>
      </c>
      <c r="V60" s="51">
        <v>3.4436012917835432E-3</v>
      </c>
      <c r="W60" s="51">
        <v>1.600091472189049E-3</v>
      </c>
      <c r="X60" s="51">
        <v>6.7526054584883168E-3</v>
      </c>
      <c r="Y60" s="51">
        <v>4.6535166354658005E-3</v>
      </c>
      <c r="Z60" s="51">
        <v>1.4587192745155176E-2</v>
      </c>
      <c r="AA60" s="51">
        <v>1.7401993402398693E-3</v>
      </c>
      <c r="AB60" s="51">
        <v>3.5671809767712753E-2</v>
      </c>
      <c r="AC60" s="51">
        <v>6.844901671103451E-2</v>
      </c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</row>
    <row r="61" spans="4:52" ht="11.25" customHeight="1">
      <c r="D61" s="39"/>
      <c r="E61" s="38"/>
      <c r="F61" s="36"/>
      <c r="G61" s="36"/>
      <c r="H61" s="36"/>
      <c r="T61" s="45"/>
      <c r="U61" s="45">
        <v>6</v>
      </c>
      <c r="V61" s="51">
        <v>3.9972988449353359E-3</v>
      </c>
      <c r="W61" s="51">
        <v>1.9182903180714349E-3</v>
      </c>
      <c r="X61" s="51">
        <v>8.0487911736662806E-3</v>
      </c>
      <c r="Y61" s="51">
        <v>3.0785199534676204E-3</v>
      </c>
      <c r="Z61" s="51">
        <v>1.2132908835242529E-2</v>
      </c>
      <c r="AA61" s="51">
        <v>2.1944993888391049E-3</v>
      </c>
      <c r="AB61" s="51">
        <v>3.517882477562273E-2</v>
      </c>
      <c r="AC61" s="51">
        <v>6.6549133289845033E-2</v>
      </c>
      <c r="AJ61" s="34"/>
      <c r="AK61" s="34"/>
      <c r="AL61" s="34"/>
      <c r="AM61" s="34"/>
      <c r="AZ61" s="34"/>
    </row>
    <row r="62" spans="4:52" ht="11.25" customHeight="1">
      <c r="D62" s="37"/>
      <c r="E62" s="38"/>
      <c r="F62" s="36"/>
      <c r="G62" s="36"/>
      <c r="H62" s="36"/>
      <c r="T62" s="45"/>
      <c r="U62" s="45">
        <v>7</v>
      </c>
      <c r="V62" s="51">
        <v>4.4283215265156573E-3</v>
      </c>
      <c r="W62" s="51">
        <v>1.9543186991976508E-3</v>
      </c>
      <c r="X62" s="51">
        <v>6.6307474169998151E-3</v>
      </c>
      <c r="Y62" s="51">
        <v>1.8298508854017134E-3</v>
      </c>
      <c r="Z62" s="51">
        <v>1.1561593894496024E-2</v>
      </c>
      <c r="AA62" s="51">
        <v>1.9349062771930297E-3</v>
      </c>
      <c r="AB62" s="51">
        <v>2.8197835102045734E-2</v>
      </c>
      <c r="AC62" s="51">
        <v>5.6537573801849622E-2</v>
      </c>
      <c r="AJ62" s="34"/>
      <c r="AK62" s="34"/>
      <c r="AL62" s="34"/>
      <c r="AM62" s="34"/>
      <c r="AZ62" s="34"/>
    </row>
    <row r="63" spans="4:52" ht="11.25" customHeight="1">
      <c r="D63" s="37"/>
      <c r="E63" s="38"/>
      <c r="F63" s="36"/>
      <c r="G63" s="36"/>
      <c r="H63" s="36"/>
      <c r="T63" s="45"/>
      <c r="U63" s="45">
        <v>8</v>
      </c>
      <c r="V63" s="51">
        <v>3.4256981721459208E-3</v>
      </c>
      <c r="W63" s="51">
        <v>3.1854948216756699E-3</v>
      </c>
      <c r="X63" s="51">
        <v>8.493306876323185E-3</v>
      </c>
      <c r="Y63" s="51">
        <v>3.103310362698329E-3</v>
      </c>
      <c r="Z63" s="51">
        <v>1.0217676490980593E-2</v>
      </c>
      <c r="AA63" s="51">
        <v>6.9968619046963882E-3</v>
      </c>
      <c r="AB63" s="51">
        <v>4.4619679462260295E-2</v>
      </c>
      <c r="AC63" s="51">
        <v>8.0042028090780371E-2</v>
      </c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</row>
    <row r="64" spans="4:52" ht="11.25" customHeight="1">
      <c r="D64" s="37"/>
      <c r="E64" s="38"/>
      <c r="F64" s="36"/>
      <c r="G64" s="36"/>
      <c r="H64" s="36"/>
      <c r="T64" s="45"/>
      <c r="U64" s="45">
        <v>9</v>
      </c>
      <c r="V64" s="51">
        <v>3.2785504513790395E-3</v>
      </c>
      <c r="W64" s="51">
        <v>4.3062774754359994E-3</v>
      </c>
      <c r="X64" s="51">
        <v>8.6644346347064007E-3</v>
      </c>
      <c r="Y64" s="51">
        <v>2.6080385758368817E-3</v>
      </c>
      <c r="Z64" s="51">
        <v>1.3206352655978242E-2</v>
      </c>
      <c r="AA64" s="51">
        <v>1.0165653145540184E-2</v>
      </c>
      <c r="AB64" s="51">
        <v>4.6134871687886339E-2</v>
      </c>
      <c r="AC64" s="51">
        <v>8.8364178626763087E-2</v>
      </c>
      <c r="AD64" s="40"/>
      <c r="AE64" s="40"/>
      <c r="AF64" s="40"/>
      <c r="AG64" s="40"/>
      <c r="AH64" s="40"/>
      <c r="AI64" s="40"/>
      <c r="AJ64" s="40"/>
      <c r="AK64" s="40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</row>
    <row r="65" spans="4:52" ht="11.25" customHeight="1">
      <c r="D65" s="37"/>
      <c r="E65" s="38"/>
      <c r="F65" s="36"/>
      <c r="G65" s="36"/>
      <c r="H65" s="36"/>
      <c r="T65" s="45"/>
      <c r="U65" s="45">
        <v>10</v>
      </c>
      <c r="V65" s="51">
        <v>3.2886094921946944E-3</v>
      </c>
      <c r="W65" s="51">
        <v>5.5137690886142314E-3</v>
      </c>
      <c r="X65" s="51">
        <v>8.1990587384857122E-3</v>
      </c>
      <c r="Y65" s="51">
        <v>1.2337507710716545E-3</v>
      </c>
      <c r="Z65" s="51">
        <v>1.4404983604418638E-2</v>
      </c>
      <c r="AA65" s="51">
        <v>1.1048818115165716E-2</v>
      </c>
      <c r="AB65" s="51">
        <v>4.0476005427809186E-2</v>
      </c>
      <c r="AC65" s="51">
        <v>8.4164995237759832E-2</v>
      </c>
      <c r="AD65" s="40"/>
      <c r="AE65" s="40"/>
      <c r="AF65" s="40"/>
      <c r="AG65" s="40"/>
      <c r="AH65" s="40"/>
      <c r="AI65" s="40"/>
      <c r="AJ65" s="40"/>
      <c r="AK65" s="40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</row>
    <row r="66" spans="4:52" ht="11.25" customHeight="1">
      <c r="D66" s="37"/>
      <c r="E66" s="38"/>
      <c r="F66" s="36"/>
      <c r="G66" s="36"/>
      <c r="H66" s="36"/>
      <c r="T66" s="45"/>
      <c r="U66" s="45">
        <v>11</v>
      </c>
      <c r="V66" s="51">
        <v>3.893541526289266E-3</v>
      </c>
      <c r="W66" s="51">
        <v>5.5430910051101762E-3</v>
      </c>
      <c r="X66" s="51">
        <v>7.9445958142744418E-3</v>
      </c>
      <c r="Y66" s="51">
        <v>3.2797597803049423E-3</v>
      </c>
      <c r="Z66" s="51">
        <v>1.0451368737890803E-2</v>
      </c>
      <c r="AA66" s="51">
        <v>1.0444989505835937E-2</v>
      </c>
      <c r="AB66" s="51">
        <v>3.9344749785354016E-2</v>
      </c>
      <c r="AC66" s="51">
        <v>8.0902096155059583E-2</v>
      </c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</row>
    <row r="67" spans="4:52" ht="11.25" customHeight="1">
      <c r="D67" s="37"/>
      <c r="E67" s="38"/>
      <c r="F67" s="36"/>
      <c r="G67" s="36"/>
      <c r="H67" s="36"/>
      <c r="T67" s="45"/>
      <c r="U67" s="45">
        <v>12</v>
      </c>
      <c r="V67" s="51">
        <v>3.25000547466153E-3</v>
      </c>
      <c r="W67" s="51">
        <v>4.8350372425597817E-3</v>
      </c>
      <c r="X67" s="51">
        <v>5.5140121019883245E-3</v>
      </c>
      <c r="Y67" s="51">
        <v>2.1061068095454948E-3</v>
      </c>
      <c r="Z67" s="51">
        <v>1.0439208783746637E-2</v>
      </c>
      <c r="AA67" s="51">
        <v>1.0596354380161798E-2</v>
      </c>
      <c r="AB67" s="51">
        <v>2.8951583249593824E-2</v>
      </c>
      <c r="AC67" s="51">
        <v>6.5692308042257397E-2</v>
      </c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</row>
    <row r="68" spans="4:52" ht="11.25" customHeight="1">
      <c r="D68" s="37"/>
      <c r="E68" s="38"/>
      <c r="F68" s="36"/>
      <c r="G68" s="36"/>
      <c r="H68" s="36"/>
      <c r="T68" s="45" t="s">
        <v>27</v>
      </c>
      <c r="U68" s="45">
        <v>1</v>
      </c>
      <c r="V68" s="51">
        <v>2.5003172298502891E-3</v>
      </c>
      <c r="W68" s="51">
        <v>5.4735139787947416E-3</v>
      </c>
      <c r="X68" s="51">
        <v>6.4081915374971715E-3</v>
      </c>
      <c r="Y68" s="51">
        <v>2.8513922701995631E-3</v>
      </c>
      <c r="Z68" s="51">
        <v>8.4221700490835147E-3</v>
      </c>
      <c r="AA68" s="51">
        <v>1.0705016322566263E-2</v>
      </c>
      <c r="AB68" s="51">
        <v>2.6629404951269749E-2</v>
      </c>
      <c r="AC68" s="51">
        <v>6.2990006339261287E-2</v>
      </c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</row>
    <row r="69" spans="4:52" ht="11.25" customHeight="1">
      <c r="D69" s="37"/>
      <c r="E69" s="38"/>
      <c r="F69" s="36"/>
      <c r="G69" s="36"/>
      <c r="H69" s="36"/>
      <c r="T69" s="45"/>
      <c r="U69" s="45">
        <v>2</v>
      </c>
      <c r="V69" s="51">
        <v>6.5889781920029835E-3</v>
      </c>
      <c r="W69" s="51">
        <v>4.4795812874313425E-3</v>
      </c>
      <c r="X69" s="51">
        <v>5.6233790835381724E-3</v>
      </c>
      <c r="Y69" s="51">
        <v>2.6903362573384416E-3</v>
      </c>
      <c r="Z69" s="51">
        <v>5.9464518765499413E-3</v>
      </c>
      <c r="AA69" s="51">
        <v>8.2535269703745227E-3</v>
      </c>
      <c r="AB69" s="51">
        <v>2.138333519965931E-2</v>
      </c>
      <c r="AC69" s="51">
        <v>5.4965588866894718E-2</v>
      </c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</row>
    <row r="70" spans="4:52" ht="11.25" customHeight="1">
      <c r="D70" s="37"/>
      <c r="E70" s="38"/>
      <c r="F70" s="36"/>
      <c r="G70" s="36"/>
      <c r="H70" s="36"/>
      <c r="T70" s="45"/>
      <c r="U70" s="45">
        <v>3</v>
      </c>
      <c r="V70" s="51">
        <v>5.3298301144758097E-3</v>
      </c>
      <c r="W70" s="51">
        <v>4.466927469547387E-3</v>
      </c>
      <c r="X70" s="51">
        <v>6.7911051173991325E-3</v>
      </c>
      <c r="Y70" s="51">
        <v>4.1670756614416464E-3</v>
      </c>
      <c r="Z70" s="51">
        <v>7.642597234399166E-3</v>
      </c>
      <c r="AA70" s="51">
        <v>5.9889702415797082E-3</v>
      </c>
      <c r="AB70" s="51">
        <v>1.9782952876528943E-2</v>
      </c>
      <c r="AC70" s="51">
        <v>5.4169458715371793E-2</v>
      </c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</row>
    <row r="71" spans="4:52" ht="11.25" customHeight="1">
      <c r="D71" s="37"/>
      <c r="E71" s="38"/>
      <c r="F71" s="36"/>
      <c r="G71" s="36"/>
      <c r="H71" s="36"/>
      <c r="T71" s="45"/>
      <c r="U71" s="45">
        <v>4</v>
      </c>
      <c r="V71" s="51">
        <v>4.6313786908782793E-3</v>
      </c>
      <c r="W71" s="51">
        <v>3.7431610636479776E-3</v>
      </c>
      <c r="X71" s="51">
        <v>6.9180098734674938E-3</v>
      </c>
      <c r="Y71" s="51">
        <v>1.4719898096873909E-3</v>
      </c>
      <c r="Z71" s="51">
        <v>7.3489592728408909E-3</v>
      </c>
      <c r="AA71" s="51">
        <v>7.398724343387582E-3</v>
      </c>
      <c r="AB71" s="51">
        <v>1.7336034499175312E-2</v>
      </c>
      <c r="AC71" s="51">
        <v>4.8848257553084931E-2</v>
      </c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</row>
    <row r="72" spans="4:52" ht="11.25" customHeight="1">
      <c r="D72" s="37"/>
      <c r="E72" s="38"/>
      <c r="F72" s="36"/>
      <c r="G72" s="36"/>
      <c r="H72" s="36"/>
      <c r="T72" s="45"/>
      <c r="U72" s="45">
        <v>5</v>
      </c>
      <c r="V72" s="51">
        <v>9.2321834320188475E-3</v>
      </c>
      <c r="W72" s="51">
        <v>5.2195175561099184E-3</v>
      </c>
      <c r="X72" s="51">
        <v>9.4731633321768587E-3</v>
      </c>
      <c r="Y72" s="51">
        <v>4.4349458352911705E-3</v>
      </c>
      <c r="Z72" s="51">
        <v>4.5475267737383109E-3</v>
      </c>
      <c r="AA72" s="51">
        <v>9.1349042420310837E-3</v>
      </c>
      <c r="AB72" s="51">
        <v>2.9372029770136528E-2</v>
      </c>
      <c r="AC72" s="51">
        <v>7.1414270941502725E-2</v>
      </c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</row>
    <row r="73" spans="4:52" ht="11.25" customHeight="1">
      <c r="D73" s="37"/>
      <c r="E73" s="38"/>
      <c r="F73" s="36"/>
      <c r="G73" s="36"/>
      <c r="H73" s="36"/>
      <c r="T73" s="45"/>
      <c r="U73" s="45">
        <v>6</v>
      </c>
      <c r="V73" s="51">
        <v>6.8925490057665838E-3</v>
      </c>
      <c r="W73" s="51">
        <v>6.3864490427215214E-3</v>
      </c>
      <c r="X73" s="51">
        <v>8.4487547986174007E-3</v>
      </c>
      <c r="Y73" s="51">
        <v>1.0871397069516656E-3</v>
      </c>
      <c r="Z73" s="51">
        <v>7.68078454273233E-3</v>
      </c>
      <c r="AA73" s="51">
        <v>9.9236521600601681E-3</v>
      </c>
      <c r="AB73" s="51">
        <v>2.3872765229060296E-2</v>
      </c>
      <c r="AC73" s="51">
        <v>6.4292094485909973E-2</v>
      </c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</row>
    <row r="74" spans="4:52" ht="11.25" customHeight="1">
      <c r="D74" s="37"/>
      <c r="E74" s="38"/>
      <c r="F74" s="36"/>
      <c r="G74" s="36"/>
      <c r="H74" s="36"/>
      <c r="T74" s="45"/>
      <c r="U74" s="45">
        <v>7</v>
      </c>
      <c r="V74" s="51">
        <v>6.4791002687328916E-3</v>
      </c>
      <c r="W74" s="51">
        <v>6.188711783339104E-3</v>
      </c>
      <c r="X74" s="51">
        <v>8.8129496922542232E-3</v>
      </c>
      <c r="Y74" s="51">
        <v>2.1168546571900078E-3</v>
      </c>
      <c r="Z74" s="51">
        <v>7.1761873941674744E-3</v>
      </c>
      <c r="AA74" s="51">
        <v>7.8635915093746862E-3</v>
      </c>
      <c r="AB74" s="51">
        <v>2.2251045119709077E-2</v>
      </c>
      <c r="AC74" s="51">
        <v>6.0888440424767459E-2</v>
      </c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</row>
    <row r="75" spans="4:52" ht="11.25" customHeight="1">
      <c r="D75" s="37"/>
      <c r="E75" s="38"/>
      <c r="F75" s="36"/>
      <c r="G75" s="36"/>
      <c r="H75" s="36"/>
      <c r="T75" s="45"/>
      <c r="U75" s="45">
        <v>8</v>
      </c>
      <c r="V75" s="51">
        <v>5.7036556607856703E-3</v>
      </c>
      <c r="W75" s="51">
        <v>6.1001559537105857E-3</v>
      </c>
      <c r="X75" s="51">
        <v>8.2308411802526765E-3</v>
      </c>
      <c r="Y75" s="51">
        <v>3.3309017305061584E-3</v>
      </c>
      <c r="Z75" s="51">
        <v>7.5205401935542725E-3</v>
      </c>
      <c r="AA75" s="51">
        <v>5.0402471008219223E-3</v>
      </c>
      <c r="AB75" s="51">
        <v>1.842103111477874E-2</v>
      </c>
      <c r="AC75" s="51">
        <v>5.4347372934410026E-2</v>
      </c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</row>
    <row r="76" spans="4:52" ht="11.25" customHeight="1">
      <c r="D76" s="37"/>
      <c r="E76" s="38"/>
      <c r="F76" s="36"/>
      <c r="G76" s="36"/>
      <c r="H76" s="36"/>
      <c r="T76" s="45"/>
      <c r="U76" s="45">
        <v>9</v>
      </c>
      <c r="V76" s="51">
        <v>6.1418206683135851E-3</v>
      </c>
      <c r="W76" s="51">
        <v>6.052235223294255E-3</v>
      </c>
      <c r="X76" s="51">
        <v>9.1373057209499248E-3</v>
      </c>
      <c r="Y76" s="51">
        <v>8.1690631118501813E-4</v>
      </c>
      <c r="Z76" s="51">
        <v>9.1452524558237533E-3</v>
      </c>
      <c r="AA76" s="51">
        <v>3.6165396970596324E-3</v>
      </c>
      <c r="AB76" s="51">
        <v>1.3897469086142516E-2</v>
      </c>
      <c r="AC76" s="51">
        <v>4.880752916276869E-2</v>
      </c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</row>
    <row r="77" spans="4:52" ht="11.25" customHeight="1">
      <c r="D77" s="37"/>
      <c r="E77" s="38"/>
      <c r="F77" s="36"/>
      <c r="G77" s="36"/>
      <c r="H77" s="36"/>
      <c r="T77" s="45"/>
      <c r="U77" s="45">
        <v>10</v>
      </c>
      <c r="V77" s="51">
        <v>6.1900894684532807E-3</v>
      </c>
      <c r="W77" s="51">
        <v>4.2009423689297358E-3</v>
      </c>
      <c r="X77" s="51">
        <v>6.9649093757568684E-3</v>
      </c>
      <c r="Y77" s="51">
        <v>1.3863913682031967E-3</v>
      </c>
      <c r="Z77" s="51">
        <v>1.1601315415333262E-2</v>
      </c>
      <c r="AA77" s="51">
        <v>3.036298402888141E-3</v>
      </c>
      <c r="AB77" s="51">
        <v>9.130699139344757E-3</v>
      </c>
      <c r="AC77" s="51">
        <v>4.2510645538909243E-2</v>
      </c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</row>
    <row r="78" spans="4:52" ht="11.25" customHeight="1">
      <c r="D78" s="37"/>
      <c r="E78" s="38"/>
      <c r="F78" s="36"/>
      <c r="G78" s="36"/>
      <c r="H78" s="36"/>
      <c r="T78" s="45"/>
      <c r="U78" s="45">
        <v>11</v>
      </c>
      <c r="V78" s="51">
        <v>5.4926092197466036E-3</v>
      </c>
      <c r="W78" s="51">
        <v>4.242712671014599E-3</v>
      </c>
      <c r="X78" s="51">
        <v>2.9125497072333734E-3</v>
      </c>
      <c r="Y78" s="51">
        <v>1.8343626375842059E-3</v>
      </c>
      <c r="Z78" s="51">
        <v>1.0258445508647181E-2</v>
      </c>
      <c r="AA78" s="51">
        <v>3.3447026613037511E-3</v>
      </c>
      <c r="AB78" s="51">
        <v>8.0405401747206603E-3</v>
      </c>
      <c r="AC78" s="51">
        <v>3.6125922580250373E-2</v>
      </c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</row>
    <row r="79" spans="4:52" ht="11.25" customHeight="1">
      <c r="D79" s="37"/>
      <c r="E79" s="38"/>
      <c r="F79" s="36"/>
      <c r="G79" s="36"/>
      <c r="H79" s="36"/>
      <c r="T79" s="45"/>
      <c r="U79" s="45">
        <v>12</v>
      </c>
      <c r="V79" s="51">
        <v>5.0457811024767788E-3</v>
      </c>
      <c r="W79" s="51">
        <v>3.2466364861861406E-3</v>
      </c>
      <c r="X79" s="51">
        <v>3.0913465908290376E-3</v>
      </c>
      <c r="Y79" s="51">
        <v>1.9333261616887522E-3</v>
      </c>
      <c r="Z79" s="51">
        <v>8.7152745798755229E-3</v>
      </c>
      <c r="AA79" s="51">
        <v>2.8329311338988711E-3</v>
      </c>
      <c r="AB79" s="51">
        <v>8.4827237948014861E-3</v>
      </c>
      <c r="AC79" s="51">
        <v>3.3348019849756591E-2</v>
      </c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</row>
    <row r="80" spans="4:52" ht="11.25" customHeight="1">
      <c r="D80" s="37"/>
      <c r="E80" s="38"/>
      <c r="F80" s="36"/>
      <c r="G80" s="36"/>
      <c r="H80" s="36"/>
      <c r="T80" s="45" t="s">
        <v>7</v>
      </c>
      <c r="U80" s="45">
        <v>1</v>
      </c>
      <c r="V80" s="51">
        <v>4.5242364482482571E-3</v>
      </c>
      <c r="W80" s="51">
        <v>2.0594432876983836E-3</v>
      </c>
      <c r="X80" s="51">
        <v>3.2158053865746867E-3</v>
      </c>
      <c r="Y80" s="51">
        <v>3.3445719499831405E-3</v>
      </c>
      <c r="Z80" s="51">
        <v>1.3031654801088538E-2</v>
      </c>
      <c r="AA80" s="51">
        <v>2.2253635460467397E-3</v>
      </c>
      <c r="AB80" s="51">
        <v>2.3907732356412909E-3</v>
      </c>
      <c r="AC80" s="51">
        <v>3.0791848655281034E-2</v>
      </c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</row>
    <row r="81" spans="4:52" ht="11.25" customHeight="1">
      <c r="D81" s="37"/>
      <c r="E81" s="38"/>
      <c r="F81" s="36"/>
      <c r="G81" s="36"/>
      <c r="H81" s="36"/>
      <c r="T81" s="45"/>
      <c r="U81" s="45">
        <v>2</v>
      </c>
      <c r="V81" s="51">
        <v>3.0792821517908568E-3</v>
      </c>
      <c r="W81" s="51">
        <v>2.3436953379546276E-3</v>
      </c>
      <c r="X81" s="51">
        <v>2.2145890006530938E-3</v>
      </c>
      <c r="Y81" s="51">
        <v>3.0728783327989323E-3</v>
      </c>
      <c r="Z81" s="51">
        <v>1.2886339406844447E-2</v>
      </c>
      <c r="AA81" s="51">
        <v>2.3911483392668131E-3</v>
      </c>
      <c r="AB81" s="51">
        <v>1.7825717751350535E-3</v>
      </c>
      <c r="AC81" s="51">
        <v>2.7770504344443822E-2</v>
      </c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</row>
    <row r="82" spans="4:52" ht="11.25" customHeight="1">
      <c r="D82" s="37"/>
      <c r="E82" s="38"/>
      <c r="F82" s="36"/>
      <c r="G82" s="36"/>
      <c r="H82" s="36"/>
      <c r="T82" s="45"/>
      <c r="U82" s="45">
        <v>3</v>
      </c>
      <c r="V82" s="51">
        <v>2.8269379641119152E-3</v>
      </c>
      <c r="W82" s="51">
        <v>2.6600100593669133E-3</v>
      </c>
      <c r="X82" s="51">
        <v>1.943147591739665E-3</v>
      </c>
      <c r="Y82" s="51">
        <v>2.2962632878585827E-3</v>
      </c>
      <c r="Z82" s="51">
        <v>1.2656217706829788E-2</v>
      </c>
      <c r="AA82" s="51">
        <v>2.8064764661141781E-3</v>
      </c>
      <c r="AB82" s="51">
        <v>2.4033782088697408E-3</v>
      </c>
      <c r="AC82" s="51">
        <v>2.7592431284890782E-2</v>
      </c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</row>
    <row r="83" spans="4:52" ht="11.25" customHeight="1">
      <c r="D83" s="37"/>
      <c r="E83" s="38"/>
      <c r="F83" s="36"/>
      <c r="G83" s="36"/>
      <c r="H83" s="36"/>
      <c r="T83" s="45"/>
      <c r="U83" s="45">
        <v>4</v>
      </c>
      <c r="V83" s="51">
        <v>2.9742660926070953E-3</v>
      </c>
      <c r="W83" s="51">
        <v>2.6040892395108543E-3</v>
      </c>
      <c r="X83" s="51">
        <v>1.9885978094564701E-3</v>
      </c>
      <c r="Y83" s="51">
        <v>1.2094725839449077E-3</v>
      </c>
      <c r="Z83" s="51">
        <v>1.5375053535984303E-2</v>
      </c>
      <c r="AA83" s="51">
        <v>3.0500668595733723E-3</v>
      </c>
      <c r="AB83" s="51">
        <v>0</v>
      </c>
      <c r="AC83" s="51">
        <v>2.7201546121077003E-2</v>
      </c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4:52" ht="11.25" customHeight="1">
      <c r="D84" s="37"/>
      <c r="E84" s="38"/>
      <c r="F84" s="36"/>
      <c r="G84" s="36"/>
      <c r="H84" s="36"/>
      <c r="T84" s="45"/>
      <c r="U84" s="45">
        <v>5</v>
      </c>
      <c r="V84" s="51">
        <v>2.3345178196322938E-3</v>
      </c>
      <c r="W84" s="51">
        <v>2.2003285674093587E-3</v>
      </c>
      <c r="X84" s="51">
        <v>1.754224294554715E-3</v>
      </c>
      <c r="Y84" s="51">
        <v>1.3405337932017171E-3</v>
      </c>
      <c r="Z84" s="51">
        <v>1.265853165749654E-2</v>
      </c>
      <c r="AA84" s="51">
        <v>2.1475780845629077E-3</v>
      </c>
      <c r="AB84" s="51">
        <v>1.0623615966576204E-3</v>
      </c>
      <c r="AC84" s="51">
        <v>2.3498075813515155E-2</v>
      </c>
      <c r="AD84" s="41"/>
      <c r="AE84" s="41"/>
      <c r="AF84" s="41"/>
      <c r="AG84" s="41"/>
      <c r="AH84" s="41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4:52" ht="11.25" customHeight="1">
      <c r="D85" s="37"/>
      <c r="E85" s="38"/>
      <c r="F85" s="36"/>
      <c r="G85" s="36"/>
      <c r="H85" s="36"/>
      <c r="T85" s="45"/>
      <c r="U85" s="45">
        <v>6</v>
      </c>
      <c r="V85" s="51">
        <v>4.1007928306690125E-3</v>
      </c>
      <c r="W85" s="51">
        <v>3.8504949521165786E-3</v>
      </c>
      <c r="X85" s="51">
        <v>2.0963165680713196E-3</v>
      </c>
      <c r="Y85" s="51">
        <v>9.2403070529066707E-4</v>
      </c>
      <c r="Z85" s="51">
        <v>1.205569808917752E-2</v>
      </c>
      <c r="AA85" s="51">
        <v>4.2744115060580675E-3</v>
      </c>
      <c r="AB85" s="51">
        <v>5.7348514080348195E-3</v>
      </c>
      <c r="AC85" s="51">
        <v>3.3036596059417986E-2</v>
      </c>
      <c r="AD85" s="41"/>
      <c r="AE85" s="41"/>
      <c r="AF85" s="41"/>
      <c r="AG85" s="41"/>
      <c r="AH85" s="41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4:52" ht="11.25" customHeight="1">
      <c r="D86" s="37"/>
      <c r="E86" s="38"/>
      <c r="F86" s="36"/>
      <c r="G86" s="36"/>
      <c r="H86" s="36"/>
      <c r="T86" s="45"/>
      <c r="U86" s="45">
        <v>7</v>
      </c>
      <c r="V86" s="51">
        <v>1.8296193047277912E-3</v>
      </c>
      <c r="W86" s="51">
        <v>3.2040227083138225E-3</v>
      </c>
      <c r="X86" s="51">
        <v>1.6378750149652159E-3</v>
      </c>
      <c r="Y86" s="51">
        <v>2.0490265828579457E-3</v>
      </c>
      <c r="Z86" s="51">
        <v>1.2056365488889434E-2</v>
      </c>
      <c r="AA86" s="51">
        <v>4.0265316343080547E-3</v>
      </c>
      <c r="AB86" s="51">
        <v>3.4597490100928951E-3</v>
      </c>
      <c r="AC86" s="51">
        <v>2.8263189744155155E-2</v>
      </c>
      <c r="AD86" s="41"/>
      <c r="AE86" s="41"/>
      <c r="AF86" s="41"/>
      <c r="AG86" s="41"/>
      <c r="AH86" s="41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4:52" ht="11.25" customHeight="1">
      <c r="D87" s="37"/>
      <c r="E87" s="38"/>
      <c r="F87" s="36"/>
      <c r="G87" s="36"/>
      <c r="H87" s="36"/>
      <c r="T87" s="45"/>
      <c r="U87" s="45">
        <v>8</v>
      </c>
      <c r="V87" s="51">
        <v>1.7539676632575994E-3</v>
      </c>
      <c r="W87" s="51">
        <v>3.2526119430948031E-3</v>
      </c>
      <c r="X87" s="51">
        <v>2.0159857764953338E-3</v>
      </c>
      <c r="Y87" s="51">
        <v>1.23199325235147E-3</v>
      </c>
      <c r="Z87" s="51">
        <v>1.10662147545923E-2</v>
      </c>
      <c r="AA87" s="51">
        <v>4.729525541305229E-3</v>
      </c>
      <c r="AB87" s="51">
        <v>5.3273348817036038E-3</v>
      </c>
      <c r="AC87" s="51">
        <v>2.9377633812800334E-2</v>
      </c>
      <c r="AD87" s="41"/>
      <c r="AE87" s="41"/>
      <c r="AF87" s="41"/>
      <c r="AG87" s="41"/>
      <c r="AH87" s="41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4:52" ht="11.25" customHeight="1">
      <c r="D88" s="37"/>
      <c r="E88" s="38"/>
      <c r="F88" s="36"/>
      <c r="G88" s="36"/>
      <c r="H88" s="36"/>
      <c r="T88" s="45"/>
      <c r="U88" s="45">
        <v>9</v>
      </c>
      <c r="V88" s="51">
        <v>3.1857249599533143E-3</v>
      </c>
      <c r="W88" s="51">
        <v>3.9011226042979996E-3</v>
      </c>
      <c r="X88" s="51">
        <v>2.3236097296375617E-3</v>
      </c>
      <c r="Y88" s="51">
        <v>3.258707123782094E-3</v>
      </c>
      <c r="Z88" s="51">
        <v>1.1494676229226067E-2</v>
      </c>
      <c r="AA88" s="51">
        <v>4.4305752163163589E-3</v>
      </c>
      <c r="AB88" s="51">
        <v>5.8599657880117036E-3</v>
      </c>
      <c r="AC88" s="51">
        <v>3.4454381651225101E-2</v>
      </c>
      <c r="AD88" s="41"/>
      <c r="AE88" s="41"/>
      <c r="AF88" s="41"/>
      <c r="AG88" s="41"/>
      <c r="AH88" s="41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4:52" ht="11.25" customHeight="1">
      <c r="D89" s="37"/>
      <c r="E89" s="38"/>
      <c r="F89" s="36"/>
      <c r="G89" s="36"/>
      <c r="H89" s="36"/>
      <c r="T89" s="45"/>
      <c r="U89" s="45">
        <v>10</v>
      </c>
      <c r="V89" s="51">
        <v>4.0387256360799925E-3</v>
      </c>
      <c r="W89" s="51">
        <v>3.3427088611690196E-3</v>
      </c>
      <c r="X89" s="51">
        <v>2.6585715621259085E-3</v>
      </c>
      <c r="Y89" s="51">
        <v>8.652544540126031E-4</v>
      </c>
      <c r="Z89" s="51">
        <v>1.2014553226874567E-2</v>
      </c>
      <c r="AA89" s="51">
        <v>3.5700689804273656E-3</v>
      </c>
      <c r="AB89" s="51">
        <v>4.0019374499861149E-3</v>
      </c>
      <c r="AC89" s="51">
        <v>3.0491820170675574E-2</v>
      </c>
      <c r="AD89" s="41"/>
      <c r="AE89" s="41"/>
      <c r="AF89" s="41"/>
      <c r="AG89" s="41"/>
      <c r="AH89" s="41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4:52" ht="11.25" customHeight="1">
      <c r="D90" s="37"/>
      <c r="E90" s="38"/>
      <c r="F90" s="36"/>
      <c r="G90" s="36"/>
      <c r="H90" s="36"/>
      <c r="T90" s="45"/>
      <c r="U90" s="45">
        <v>11</v>
      </c>
      <c r="V90" s="51">
        <v>3.7626688191782719E-3</v>
      </c>
      <c r="W90" s="51">
        <v>3.1554677593798532E-3</v>
      </c>
      <c r="X90" s="51">
        <v>2.3978063876114153E-3</v>
      </c>
      <c r="Y90" s="51">
        <v>1.1713246838127053E-3</v>
      </c>
      <c r="Z90" s="51">
        <v>1.2079617602809843E-2</v>
      </c>
      <c r="AA90" s="51">
        <v>3.4412370274554899E-3</v>
      </c>
      <c r="AB90" s="51">
        <v>3.312976488030828E-3</v>
      </c>
      <c r="AC90" s="51">
        <v>2.9321098768278403E-2</v>
      </c>
      <c r="AD90" s="41"/>
      <c r="AE90" s="41"/>
      <c r="AF90" s="41"/>
      <c r="AG90" s="41"/>
      <c r="AH90" s="41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</row>
    <row r="91" spans="4:52" ht="11.25" customHeight="1">
      <c r="D91" s="37"/>
      <c r="E91" s="38"/>
      <c r="F91" s="36"/>
      <c r="G91" s="36"/>
      <c r="H91" s="36"/>
      <c r="T91" s="45"/>
      <c r="U91" s="45">
        <v>12</v>
      </c>
      <c r="V91" s="51">
        <v>3.5291309761172254E-3</v>
      </c>
      <c r="W91" s="51">
        <v>2.3914681170699764E-3</v>
      </c>
      <c r="X91" s="51">
        <v>2.6916053562057603E-3</v>
      </c>
      <c r="Y91" s="51">
        <v>1.4001224346456011E-3</v>
      </c>
      <c r="Z91" s="51">
        <v>1.146698072427536E-2</v>
      </c>
      <c r="AA91" s="51">
        <v>3.2315952606250193E-3</v>
      </c>
      <c r="AB91" s="51">
        <v>3.0981964531745496E-3</v>
      </c>
      <c r="AC91" s="51">
        <v>2.7809099322113492E-2</v>
      </c>
      <c r="AD91" s="41"/>
      <c r="AE91" s="41"/>
      <c r="AF91" s="41"/>
      <c r="AG91" s="41"/>
      <c r="AH91" s="41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</row>
    <row r="92" spans="4:52" ht="11.25" customHeight="1">
      <c r="D92" s="37"/>
      <c r="E92" s="38"/>
      <c r="F92" s="36"/>
      <c r="G92" s="36"/>
      <c r="H92" s="36"/>
      <c r="T92" s="45" t="s">
        <v>11</v>
      </c>
      <c r="U92" s="45">
        <v>1</v>
      </c>
      <c r="V92" s="51">
        <v>4.6012184974606003E-3</v>
      </c>
      <c r="W92" s="51">
        <v>2.4747535796894146E-3</v>
      </c>
      <c r="X92" s="51">
        <v>2.3693641660844935E-3</v>
      </c>
      <c r="Y92" s="51">
        <v>3.4151465554175132E-3</v>
      </c>
      <c r="Z92" s="51">
        <v>1.2367106593883107E-2</v>
      </c>
      <c r="AA92" s="51">
        <v>2.8342370091200631E-3</v>
      </c>
      <c r="AB92" s="51">
        <v>1.4519246501892721E-3</v>
      </c>
      <c r="AC92" s="51">
        <v>2.9513751051844464E-2</v>
      </c>
      <c r="AD92" s="41"/>
      <c r="AE92" s="41"/>
      <c r="AF92" s="41"/>
      <c r="AG92" s="41"/>
      <c r="AH92" s="41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</row>
    <row r="93" spans="4:52" ht="11.25" customHeight="1">
      <c r="D93" s="37"/>
      <c r="E93" s="38"/>
      <c r="F93" s="36"/>
      <c r="G93" s="36"/>
      <c r="H93" s="36"/>
      <c r="T93" s="45"/>
      <c r="U93" s="45">
        <v>2</v>
      </c>
      <c r="V93" s="51">
        <v>3.698600128629697E-3</v>
      </c>
      <c r="W93" s="51">
        <v>2.3218666458741217E-3</v>
      </c>
      <c r="X93" s="51">
        <v>2.709211258254139E-3</v>
      </c>
      <c r="Y93" s="51">
        <v>1.0408009971694574E-3</v>
      </c>
      <c r="Z93" s="51">
        <v>1.2037240602630417E-2</v>
      </c>
      <c r="AA93" s="51">
        <v>3.7080443397082834E-3</v>
      </c>
      <c r="AB93" s="51">
        <v>2.0414388296768758E-3</v>
      </c>
      <c r="AC93" s="51">
        <v>2.7557202801942991E-2</v>
      </c>
      <c r="AD93" s="41"/>
      <c r="AE93" s="41"/>
      <c r="AF93" s="41"/>
      <c r="AG93" s="41"/>
      <c r="AH93" s="41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4:52" ht="11.25" customHeight="1">
      <c r="D94" s="37"/>
      <c r="E94" s="38"/>
      <c r="F94" s="36"/>
      <c r="G94" s="36"/>
      <c r="H94" s="36"/>
      <c r="T94" s="45"/>
      <c r="U94" s="45">
        <v>3</v>
      </c>
      <c r="V94" s="51">
        <v>3.48638994770856E-3</v>
      </c>
      <c r="W94" s="51">
        <v>1.7344449456231125E-3</v>
      </c>
      <c r="X94" s="51">
        <v>2.2368411815470806E-3</v>
      </c>
      <c r="Y94" s="51">
        <v>1.3474432158434564E-3</v>
      </c>
      <c r="Z94" s="51">
        <v>1.1611469329630541E-2</v>
      </c>
      <c r="AA94" s="51">
        <v>3.6975117163972233E-3</v>
      </c>
      <c r="AB94" s="51">
        <v>1.4556363684069184E-3</v>
      </c>
      <c r="AC94" s="51">
        <v>2.556973670515689E-2</v>
      </c>
      <c r="AD94" s="41"/>
      <c r="AE94" s="41"/>
      <c r="AF94" s="41"/>
      <c r="AG94" s="41"/>
      <c r="AH94" s="41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</row>
    <row r="95" spans="4:52" ht="11.25" customHeight="1">
      <c r="D95" s="37"/>
      <c r="E95" s="38"/>
      <c r="F95" s="36"/>
      <c r="G95" s="36"/>
      <c r="H95" s="36"/>
      <c r="T95" s="45"/>
      <c r="U95" s="45">
        <v>4</v>
      </c>
      <c r="V95" s="51">
        <v>2.4378877124658768E-3</v>
      </c>
      <c r="W95" s="51">
        <v>1.5493554298779675E-3</v>
      </c>
      <c r="X95" s="51">
        <v>2.8450256059386462E-3</v>
      </c>
      <c r="Y95" s="51">
        <v>2.7367602409702624E-3</v>
      </c>
      <c r="Z95" s="51">
        <v>1.0887354562412948E-2</v>
      </c>
      <c r="AA95" s="51">
        <v>2.4084550646570504E-3</v>
      </c>
      <c r="AB95" s="51">
        <v>1.2696195754518767E-3</v>
      </c>
      <c r="AC95" s="51">
        <v>2.4134458191774628E-2</v>
      </c>
      <c r="AD95" s="41"/>
      <c r="AE95" s="41"/>
      <c r="AF95" s="41"/>
      <c r="AG95" s="41"/>
      <c r="AH95" s="41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</row>
    <row r="96" spans="4:52" ht="11.25" customHeight="1">
      <c r="D96" s="39"/>
      <c r="E96" s="38"/>
      <c r="F96" s="36"/>
      <c r="G96" s="36"/>
      <c r="H96" s="36"/>
      <c r="T96" s="45"/>
      <c r="U96" s="45">
        <v>5</v>
      </c>
      <c r="V96" s="51">
        <v>2.3026303708620008E-3</v>
      </c>
      <c r="W96" s="51">
        <v>1.9288343979218863E-3</v>
      </c>
      <c r="X96" s="51">
        <v>2.7748220254454302E-3</v>
      </c>
      <c r="Y96" s="51">
        <v>1.2539586080594809E-3</v>
      </c>
      <c r="Z96" s="51">
        <v>1.0187513057016628E-2</v>
      </c>
      <c r="AA96" s="51">
        <v>1.8440312676589435E-3</v>
      </c>
      <c r="AB96" s="51">
        <v>3.502798050051781E-3</v>
      </c>
      <c r="AC96" s="51">
        <v>2.3794587777016152E-2</v>
      </c>
      <c r="AD96" s="41"/>
      <c r="AE96" s="41"/>
      <c r="AF96" s="41"/>
      <c r="AG96" s="41"/>
      <c r="AH96" s="41"/>
      <c r="AJ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</row>
    <row r="97" spans="4:52" ht="11.25" customHeight="1">
      <c r="D97" s="37"/>
      <c r="E97" s="38"/>
      <c r="F97" s="36"/>
      <c r="G97" s="36"/>
      <c r="H97" s="36"/>
      <c r="T97" s="45"/>
      <c r="U97" s="45">
        <v>6</v>
      </c>
      <c r="V97" s="51">
        <v>2.0744099714373014E-3</v>
      </c>
      <c r="W97" s="51">
        <v>1.4132877984252554E-3</v>
      </c>
      <c r="X97" s="51">
        <v>2.3863576475946727E-3</v>
      </c>
      <c r="Y97" s="51">
        <v>5.9755537801355692E-4</v>
      </c>
      <c r="Z97" s="51">
        <v>8.6050708369956215E-3</v>
      </c>
      <c r="AA97" s="51">
        <v>1.3723897718287041E-3</v>
      </c>
      <c r="AB97" s="51">
        <v>7.1331108249867541E-3</v>
      </c>
      <c r="AC97" s="51">
        <v>2.3582182229281864E-2</v>
      </c>
      <c r="AD97" s="41"/>
      <c r="AE97" s="41"/>
      <c r="AF97" s="41"/>
      <c r="AG97" s="41"/>
      <c r="AH97" s="41"/>
      <c r="AJ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</row>
    <row r="98" spans="4:52" ht="11.25" customHeight="1">
      <c r="D98" s="37"/>
      <c r="E98" s="38"/>
      <c r="F98" s="36"/>
      <c r="G98" s="36"/>
      <c r="H98" s="36"/>
      <c r="T98" s="45"/>
      <c r="U98" s="45">
        <v>7</v>
      </c>
      <c r="V98" s="51">
        <v>3.2686995242436874E-3</v>
      </c>
      <c r="W98" s="51">
        <v>1.5257307053709829E-3</v>
      </c>
      <c r="X98" s="51">
        <v>2.5533507012247456E-3</v>
      </c>
      <c r="Y98" s="51">
        <v>2.3469726672724665E-4</v>
      </c>
      <c r="Z98" s="51">
        <v>6.9154053443844536E-3</v>
      </c>
      <c r="AA98" s="51">
        <v>1.6797638136793673E-3</v>
      </c>
      <c r="AB98" s="51">
        <v>1.2653495349194048E-2</v>
      </c>
      <c r="AC98" s="51">
        <v>2.8831142704824529E-2</v>
      </c>
      <c r="AD98" s="41"/>
      <c r="AE98" s="41"/>
      <c r="AF98" s="41"/>
      <c r="AG98" s="41"/>
      <c r="AH98" s="41"/>
      <c r="AJ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</row>
    <row r="99" spans="4:52" ht="11.25" customHeight="1">
      <c r="D99" s="37"/>
      <c r="E99" s="38"/>
      <c r="F99" s="36"/>
      <c r="G99" s="36"/>
      <c r="H99" s="36"/>
      <c r="T99" s="45"/>
      <c r="U99" s="45">
        <v>8</v>
      </c>
      <c r="V99" s="51">
        <v>3.5125529530410414E-3</v>
      </c>
      <c r="W99" s="51">
        <v>2.0388872135910165E-3</v>
      </c>
      <c r="X99" s="51">
        <v>3.0392563540525721E-3</v>
      </c>
      <c r="Y99" s="51">
        <v>9.4565699148177994E-4</v>
      </c>
      <c r="Z99" s="51">
        <v>5.7997547956319187E-3</v>
      </c>
      <c r="AA99" s="51">
        <v>2.6633691664485612E-3</v>
      </c>
      <c r="AB99" s="51">
        <v>2.1411060477597929E-2</v>
      </c>
      <c r="AC99" s="51">
        <v>3.9410537951844821E-2</v>
      </c>
      <c r="AD99" s="41"/>
      <c r="AE99" s="41"/>
      <c r="AF99" s="41"/>
      <c r="AG99" s="41"/>
      <c r="AH99" s="41"/>
      <c r="AJ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</row>
    <row r="100" spans="4:52" ht="11.25" customHeight="1">
      <c r="D100" s="37"/>
      <c r="E100" s="38"/>
      <c r="F100" s="36"/>
      <c r="G100" s="36"/>
      <c r="H100" s="36"/>
      <c r="T100" s="45"/>
      <c r="U100" s="45">
        <v>9</v>
      </c>
      <c r="V100" s="51">
        <v>3.9412128551661006E-3</v>
      </c>
      <c r="W100" s="51">
        <v>1.6861524633998636E-3</v>
      </c>
      <c r="X100" s="51">
        <v>2.6687746183306771E-3</v>
      </c>
      <c r="Y100" s="51">
        <v>5.912765887008106E-4</v>
      </c>
      <c r="Z100" s="51">
        <v>5.0086093065104739E-3</v>
      </c>
      <c r="AA100" s="51">
        <v>2.1845160468435317E-3</v>
      </c>
      <c r="AB100" s="51">
        <v>2.1104864300185374E-2</v>
      </c>
      <c r="AC100" s="51">
        <v>3.7185406179136835E-2</v>
      </c>
      <c r="AD100" s="41"/>
      <c r="AE100" s="41"/>
      <c r="AF100" s="41"/>
      <c r="AG100" s="41"/>
      <c r="AH100" s="41"/>
      <c r="AJ100" s="34"/>
      <c r="AK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</row>
    <row r="101" spans="4:52" ht="11.25" customHeight="1">
      <c r="D101" s="37"/>
      <c r="E101" s="38"/>
      <c r="F101" s="36"/>
      <c r="G101" s="36"/>
      <c r="H101" s="36"/>
      <c r="T101" s="45"/>
      <c r="U101" s="45">
        <v>10</v>
      </c>
      <c r="V101" s="51">
        <v>3.7183731941709563E-3</v>
      </c>
      <c r="W101" s="51">
        <v>2.0752148067988692E-3</v>
      </c>
      <c r="X101" s="51">
        <v>2.4847482958165398E-3</v>
      </c>
      <c r="Y101" s="51">
        <v>7.8562782928358289E-4</v>
      </c>
      <c r="Z101" s="51">
        <v>5.4207764691882104E-3</v>
      </c>
      <c r="AA101" s="51">
        <v>4.3657350405761118E-3</v>
      </c>
      <c r="AB101" s="51">
        <v>2.5972026297979692E-2</v>
      </c>
      <c r="AC101" s="51">
        <v>4.4822501933813957E-2</v>
      </c>
      <c r="AD101" s="41"/>
      <c r="AE101" s="41"/>
      <c r="AF101" s="41"/>
      <c r="AG101" s="41"/>
      <c r="AH101" s="41"/>
      <c r="AJ101" s="34"/>
      <c r="AK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</row>
    <row r="102" spans="4:52" ht="11.25" customHeight="1">
      <c r="D102" s="37"/>
      <c r="E102" s="38"/>
      <c r="F102" s="36"/>
      <c r="G102" s="36"/>
      <c r="H102" s="36"/>
      <c r="T102" s="45"/>
      <c r="U102" s="45">
        <v>11</v>
      </c>
      <c r="V102" s="51">
        <v>6.5268766939998698E-3</v>
      </c>
      <c r="W102" s="51">
        <v>1.3282927047967537E-3</v>
      </c>
      <c r="X102" s="51">
        <v>2.9107770497990857E-3</v>
      </c>
      <c r="Y102" s="51">
        <v>1.1311072271048255E-3</v>
      </c>
      <c r="Z102" s="51">
        <v>5.2965791356413133E-3</v>
      </c>
      <c r="AA102" s="51">
        <v>4.0183305263737489E-3</v>
      </c>
      <c r="AB102" s="51">
        <v>2.4143650483388009E-2</v>
      </c>
      <c r="AC102" s="51">
        <v>4.5355613821103605E-2</v>
      </c>
      <c r="AD102" s="41"/>
      <c r="AE102" s="41"/>
      <c r="AF102" s="41"/>
      <c r="AG102" s="41"/>
      <c r="AH102" s="41"/>
      <c r="AJ102" s="34"/>
      <c r="AK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</row>
    <row r="103" spans="4:52" ht="11.25" customHeight="1">
      <c r="D103" s="37"/>
      <c r="E103" s="38"/>
      <c r="F103" s="36"/>
      <c r="G103" s="36"/>
      <c r="H103" s="36"/>
      <c r="T103" s="45"/>
      <c r="U103" s="45">
        <v>12</v>
      </c>
      <c r="V103" s="51">
        <v>9.4902589672439721E-3</v>
      </c>
      <c r="W103" s="51">
        <v>3.85592674670341E-3</v>
      </c>
      <c r="X103" s="51">
        <v>8.5820543754934493E-3</v>
      </c>
      <c r="Y103" s="51">
        <v>1.4241265859241475E-3</v>
      </c>
      <c r="Z103" s="51">
        <v>3.3694150480625164E-3</v>
      </c>
      <c r="AA103" s="51">
        <v>5.7613350902072568E-3</v>
      </c>
      <c r="AB103" s="51">
        <v>4.6271208580686951E-2</v>
      </c>
      <c r="AC103" s="51">
        <v>7.87543253943217E-2</v>
      </c>
      <c r="AD103" s="41"/>
      <c r="AE103" s="41"/>
      <c r="AF103" s="41"/>
      <c r="AG103" s="41"/>
      <c r="AH103" s="41"/>
      <c r="AJ103" s="34"/>
      <c r="AK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</row>
    <row r="104" spans="4:52" ht="11.25" customHeight="1">
      <c r="D104" s="37"/>
      <c r="E104" s="38"/>
      <c r="F104" s="36"/>
      <c r="G104" s="36"/>
      <c r="H104" s="36"/>
      <c r="T104" s="46" t="s">
        <v>28</v>
      </c>
      <c r="U104" s="45">
        <v>1</v>
      </c>
      <c r="V104" s="51">
        <v>7.5849159965454783E-3</v>
      </c>
      <c r="W104" s="51">
        <v>3.8650063589751723E-3</v>
      </c>
      <c r="X104" s="51">
        <v>4.4193098765288102E-3</v>
      </c>
      <c r="Y104" s="51">
        <v>9.2026261936414117E-4</v>
      </c>
      <c r="Z104" s="51">
        <v>2.7340442205413275E-3</v>
      </c>
      <c r="AA104" s="51">
        <v>7.2481525058557834E-3</v>
      </c>
      <c r="AB104" s="51">
        <v>3.7347439348436401E-2</v>
      </c>
      <c r="AC104" s="51">
        <v>6.4119130926247103E-2</v>
      </c>
      <c r="AD104" s="41"/>
      <c r="AE104" s="41"/>
      <c r="AF104" s="41"/>
      <c r="AG104" s="41"/>
      <c r="AH104" s="41"/>
      <c r="AJ104" s="34"/>
      <c r="AK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</row>
    <row r="105" spans="4:52" ht="11.25" customHeight="1">
      <c r="D105" s="37"/>
      <c r="E105" s="38"/>
      <c r="F105" s="36"/>
      <c r="G105" s="36"/>
      <c r="H105" s="36"/>
      <c r="T105" s="46"/>
      <c r="U105" s="45">
        <v>2</v>
      </c>
      <c r="V105" s="51">
        <v>9.5308450689019584E-3</v>
      </c>
      <c r="W105" s="51">
        <v>3.2531793511180679E-3</v>
      </c>
      <c r="X105" s="51">
        <v>1.0012459203373614E-2</v>
      </c>
      <c r="Y105" s="51">
        <v>1.8286162726764907E-3</v>
      </c>
      <c r="Z105" s="51">
        <v>7.4900213255446801E-3</v>
      </c>
      <c r="AA105" s="51">
        <v>4.5547779929395052E-3</v>
      </c>
      <c r="AB105" s="51">
        <v>3.8787680315655854E-2</v>
      </c>
      <c r="AC105" s="51">
        <v>7.5457579530210178E-2</v>
      </c>
      <c r="AD105" s="41"/>
      <c r="AE105" s="41"/>
      <c r="AF105" s="41"/>
      <c r="AG105" s="41"/>
      <c r="AH105" s="41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</row>
    <row r="106" spans="4:52" ht="11.25" customHeight="1">
      <c r="D106" s="37"/>
      <c r="E106" s="38"/>
      <c r="F106" s="36"/>
      <c r="G106" s="36"/>
      <c r="H106" s="36"/>
      <c r="T106" s="46"/>
      <c r="U106" s="45">
        <v>3</v>
      </c>
      <c r="V106" s="51">
        <v>7.0229451608339296E-3</v>
      </c>
      <c r="W106" s="51">
        <v>2.5310882083996534E-3</v>
      </c>
      <c r="X106" s="51">
        <v>7.637179723513356E-3</v>
      </c>
      <c r="Y106" s="51">
        <v>4.0663278067591411E-3</v>
      </c>
      <c r="Z106" s="51">
        <v>6.5360624659936348E-3</v>
      </c>
      <c r="AA106" s="51">
        <v>3.3296790565184569E-3</v>
      </c>
      <c r="AB106" s="51">
        <v>3.3717116504765061E-2</v>
      </c>
      <c r="AC106" s="51">
        <v>6.4840398926783227E-2</v>
      </c>
      <c r="AD106" s="41"/>
      <c r="AE106" s="41"/>
      <c r="AF106" s="41"/>
      <c r="AG106" s="41"/>
      <c r="AH106" s="41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</row>
    <row r="107" spans="4:52" ht="11.25" customHeight="1">
      <c r="D107" s="37"/>
      <c r="E107" s="38"/>
      <c r="F107" s="36"/>
      <c r="G107" s="36"/>
      <c r="H107" s="36"/>
      <c r="T107" s="46"/>
      <c r="U107" s="45">
        <v>4</v>
      </c>
      <c r="V107" s="51">
        <v>5.9509438030121561E-3</v>
      </c>
      <c r="W107" s="51">
        <v>2.0092175545532911E-3</v>
      </c>
      <c r="X107" s="51">
        <v>1.851308000157233E-3</v>
      </c>
      <c r="Y107" s="51">
        <v>1.0912286937641708E-3</v>
      </c>
      <c r="Z107" s="51">
        <v>6.9972061526369887E-3</v>
      </c>
      <c r="AA107" s="51">
        <v>2.4999259713094127E-3</v>
      </c>
      <c r="AB107" s="51">
        <v>1.5443903981015535E-2</v>
      </c>
      <c r="AC107" s="51">
        <v>3.5843734156448787E-2</v>
      </c>
      <c r="AD107" s="41"/>
      <c r="AE107" s="41"/>
      <c r="AF107" s="41"/>
      <c r="AG107" s="41"/>
      <c r="AH107" s="41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</row>
    <row r="108" spans="4:52" ht="11.25" customHeight="1">
      <c r="D108" s="37"/>
      <c r="E108" s="38"/>
      <c r="F108" s="36"/>
      <c r="G108" s="36"/>
      <c r="H108" s="36"/>
      <c r="T108" s="46"/>
      <c r="U108" s="45">
        <v>5</v>
      </c>
      <c r="V108" s="51">
        <v>4.7297354161895634E-3</v>
      </c>
      <c r="W108" s="51">
        <v>1.4696661890396428E-3</v>
      </c>
      <c r="X108" s="51">
        <v>1.5468786396128232E-3</v>
      </c>
      <c r="Y108" s="51">
        <v>1.2137353288338979E-3</v>
      </c>
      <c r="Z108" s="51">
        <v>6.5855977091339715E-3</v>
      </c>
      <c r="AA108" s="51">
        <v>1.8010465431098452E-3</v>
      </c>
      <c r="AB108" s="51">
        <v>1.3745229259056566E-2</v>
      </c>
      <c r="AC108" s="51">
        <v>3.1091889084976312E-2</v>
      </c>
      <c r="AD108" s="41"/>
      <c r="AE108" s="41"/>
      <c r="AF108" s="41"/>
      <c r="AG108" s="41"/>
      <c r="AH108" s="41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</row>
    <row r="109" spans="4:52" ht="11.25" customHeight="1">
      <c r="D109" s="37"/>
      <c r="E109" s="38"/>
      <c r="F109" s="36"/>
      <c r="G109" s="36"/>
      <c r="H109" s="36"/>
      <c r="T109" s="46"/>
      <c r="U109" s="45">
        <v>6</v>
      </c>
      <c r="V109" s="51">
        <v>4.0649659999354446E-3</v>
      </c>
      <c r="W109" s="51">
        <v>2.2418998255493185E-3</v>
      </c>
      <c r="X109" s="51">
        <v>2.0644325148191363E-3</v>
      </c>
      <c r="Y109" s="51">
        <v>6.99859172000708E-4</v>
      </c>
      <c r="Z109" s="51">
        <v>5.7696597686489048E-3</v>
      </c>
      <c r="AA109" s="51">
        <v>2.1461328220643214E-3</v>
      </c>
      <c r="AB109" s="51">
        <v>1.7568786649558635E-2</v>
      </c>
      <c r="AC109" s="51">
        <v>3.4555736752576463E-2</v>
      </c>
      <c r="AD109" s="41"/>
      <c r="AE109" s="41"/>
      <c r="AF109" s="41"/>
      <c r="AG109" s="41"/>
      <c r="AH109" s="41"/>
    </row>
    <row r="110" spans="4:52" ht="11.25" customHeight="1">
      <c r="D110" s="37"/>
      <c r="E110" s="38"/>
      <c r="F110" s="36"/>
      <c r="G110" s="36"/>
      <c r="H110" s="36"/>
      <c r="T110" s="46"/>
      <c r="U110" s="45">
        <v>7</v>
      </c>
      <c r="V110" s="51">
        <v>4.5222404843216456E-3</v>
      </c>
      <c r="W110" s="51">
        <v>2.1596986234396322E-3</v>
      </c>
      <c r="X110" s="51">
        <v>6.5429098646630889E-3</v>
      </c>
      <c r="Y110" s="51">
        <v>2.7520554851215569E-3</v>
      </c>
      <c r="Z110" s="51">
        <v>5.3678295385787399E-3</v>
      </c>
      <c r="AA110" s="51">
        <v>2.1662257861339205E-3</v>
      </c>
      <c r="AB110" s="51">
        <v>2.7432040297320572E-2</v>
      </c>
      <c r="AC110" s="51">
        <v>5.0943000079579158E-2</v>
      </c>
      <c r="AD110" s="41"/>
      <c r="AE110" s="41"/>
      <c r="AF110" s="41"/>
      <c r="AG110" s="41"/>
      <c r="AH110" s="41"/>
    </row>
    <row r="111" spans="4:52" ht="11.25" customHeight="1">
      <c r="D111" s="37"/>
      <c r="E111" s="38"/>
      <c r="F111" s="36"/>
      <c r="G111" s="36"/>
      <c r="H111" s="36"/>
      <c r="T111" s="46"/>
      <c r="U111" s="45">
        <v>8</v>
      </c>
      <c r="V111" s="51">
        <v>3.7817027296242942E-3</v>
      </c>
      <c r="W111" s="51">
        <v>1.8609637175637163E-3</v>
      </c>
      <c r="X111" s="51">
        <v>8.86860489836723E-3</v>
      </c>
      <c r="Y111" s="51">
        <v>2.62229026015371E-3</v>
      </c>
      <c r="Z111" s="51">
        <v>4.7801525229310259E-3</v>
      </c>
      <c r="AA111" s="51">
        <v>2.5724000216174681E-3</v>
      </c>
      <c r="AB111" s="51">
        <v>2.5908174800630502E-2</v>
      </c>
      <c r="AC111" s="51">
        <v>5.0394288950887947E-2</v>
      </c>
      <c r="AD111" s="41"/>
      <c r="AE111" s="41"/>
      <c r="AF111" s="41"/>
      <c r="AG111" s="41"/>
      <c r="AH111" s="41"/>
    </row>
    <row r="112" spans="4:52" ht="11.25" customHeight="1">
      <c r="D112" s="37"/>
      <c r="E112" s="38"/>
      <c r="F112" s="36"/>
      <c r="G112" s="36"/>
      <c r="H112" s="36"/>
      <c r="T112" s="46"/>
      <c r="U112" s="45">
        <v>9</v>
      </c>
      <c r="V112" s="51">
        <v>3.366856155325588E-3</v>
      </c>
      <c r="W112" s="51">
        <v>2.0664708384748884E-3</v>
      </c>
      <c r="X112" s="51">
        <v>2.1053530859499888E-3</v>
      </c>
      <c r="Y112" s="51">
        <v>1.6185728300855691E-3</v>
      </c>
      <c r="Z112" s="51">
        <v>4.3298571033392489E-3</v>
      </c>
      <c r="AA112" s="51">
        <v>2.5991688126182776E-3</v>
      </c>
      <c r="AB112" s="51">
        <v>1.9723197526991386E-2</v>
      </c>
      <c r="AC112" s="51">
        <v>3.5809476352784947E-2</v>
      </c>
      <c r="AD112" s="41"/>
      <c r="AE112" s="41"/>
      <c r="AF112" s="41"/>
      <c r="AG112" s="41"/>
      <c r="AH112" s="41"/>
    </row>
    <row r="113" spans="4:34" ht="11.25" customHeight="1">
      <c r="D113" s="37"/>
      <c r="E113" s="38"/>
      <c r="F113" s="36"/>
      <c r="G113" s="36"/>
      <c r="H113" s="36"/>
      <c r="T113" s="46"/>
      <c r="U113" s="45">
        <v>10</v>
      </c>
      <c r="V113" s="51">
        <v>4.3799131859408686E-3</v>
      </c>
      <c r="W113" s="51">
        <v>2.1141085464857681E-3</v>
      </c>
      <c r="X113" s="51">
        <v>1.6017995577425866E-3</v>
      </c>
      <c r="Y113" s="51">
        <v>1.9207403626575739E-3</v>
      </c>
      <c r="Z113" s="51">
        <v>3.267920067766961E-3</v>
      </c>
      <c r="AA113" s="51">
        <v>2.4004196217827286E-3</v>
      </c>
      <c r="AB113" s="51">
        <v>2.1374636260936306E-2</v>
      </c>
      <c r="AC113" s="51">
        <v>3.7059537603312792E-2</v>
      </c>
      <c r="AD113" s="41"/>
      <c r="AE113" s="41"/>
      <c r="AF113" s="41"/>
      <c r="AG113" s="41"/>
      <c r="AH113" s="41"/>
    </row>
    <row r="114" spans="4:34" ht="11.25" customHeight="1">
      <c r="D114" s="37"/>
      <c r="E114" s="38"/>
      <c r="F114" s="36"/>
      <c r="G114" s="36"/>
      <c r="H114" s="36"/>
      <c r="T114" s="46"/>
      <c r="U114" s="45">
        <v>11</v>
      </c>
      <c r="V114" s="51">
        <v>4.2776403508453823E-3</v>
      </c>
      <c r="W114" s="51">
        <v>1.4838242572194822E-3</v>
      </c>
      <c r="X114" s="51">
        <v>1.1864275908823896E-3</v>
      </c>
      <c r="Y114" s="51">
        <v>1.6281487635577462E-3</v>
      </c>
      <c r="Z114" s="51">
        <v>2.5505416149626567E-3</v>
      </c>
      <c r="AA114" s="51">
        <v>1.9022062159025411E-3</v>
      </c>
      <c r="AB114" s="51">
        <v>1.9908295997489493E-2</v>
      </c>
      <c r="AC114" s="51">
        <v>3.2937084790859689E-2</v>
      </c>
      <c r="AD114" s="41"/>
      <c r="AE114" s="41"/>
      <c r="AF114" s="41"/>
      <c r="AG114" s="41"/>
      <c r="AH114" s="41"/>
    </row>
    <row r="115" spans="4:34" ht="11.25" customHeight="1">
      <c r="D115" s="37"/>
      <c r="E115" s="38"/>
      <c r="F115" s="36"/>
      <c r="G115" s="36"/>
      <c r="H115" s="36"/>
      <c r="T115" s="46"/>
      <c r="U115" s="45">
        <v>12</v>
      </c>
      <c r="V115" s="51">
        <v>6.6853886769196709E-3</v>
      </c>
      <c r="W115" s="51">
        <v>1.5565452107269115E-3</v>
      </c>
      <c r="X115" s="51">
        <v>1.032115940161475E-3</v>
      </c>
      <c r="Y115" s="51">
        <v>1.6784503231317689E-3</v>
      </c>
      <c r="Z115" s="51">
        <v>1.7667034024102504E-3</v>
      </c>
      <c r="AA115" s="51">
        <v>2.226330048448313E-3</v>
      </c>
      <c r="AB115" s="51">
        <v>2.0690389791347713E-2</v>
      </c>
      <c r="AC115" s="51">
        <v>3.5635923393146106E-2</v>
      </c>
      <c r="AD115" s="41"/>
      <c r="AE115" s="41"/>
      <c r="AF115" s="41"/>
      <c r="AG115" s="41"/>
      <c r="AH115" s="41"/>
    </row>
    <row r="116" spans="4:34" ht="10.5" customHeight="1">
      <c r="D116" s="37"/>
      <c r="E116" s="38"/>
      <c r="F116" s="36"/>
      <c r="G116" s="36"/>
      <c r="H116" s="36"/>
      <c r="T116" s="46" t="s">
        <v>37</v>
      </c>
      <c r="U116" s="45">
        <v>1</v>
      </c>
      <c r="V116" s="51">
        <v>7.5298808140523638E-3</v>
      </c>
      <c r="W116" s="51">
        <v>1.9046263136753003E-3</v>
      </c>
      <c r="X116" s="51">
        <v>1.2138799883202904E-3</v>
      </c>
      <c r="Y116" s="51">
        <v>4.083096752827902E-3</v>
      </c>
      <c r="Z116" s="51">
        <v>3.424772360106805E-3</v>
      </c>
      <c r="AA116" s="51">
        <v>2.2499278158971655E-3</v>
      </c>
      <c r="AB116" s="51">
        <v>2.1198343246902604E-2</v>
      </c>
      <c r="AC116" s="51">
        <v>4.1604527291782434E-2</v>
      </c>
      <c r="AD116" s="41"/>
      <c r="AE116" s="41"/>
      <c r="AF116" s="41"/>
      <c r="AG116" s="41"/>
      <c r="AH116" s="41"/>
    </row>
    <row r="117" spans="4:34" ht="11.25" customHeight="1">
      <c r="D117" s="37"/>
      <c r="E117" s="38"/>
      <c r="F117" s="36"/>
      <c r="G117" s="36"/>
      <c r="H117" s="36"/>
      <c r="T117" s="46"/>
      <c r="U117" s="45">
        <v>2</v>
      </c>
      <c r="V117" s="51">
        <v>5.6486203893094241E-3</v>
      </c>
      <c r="W117" s="51">
        <v>1.8741566204172227E-3</v>
      </c>
      <c r="X117" s="51">
        <v>1.3016724452437102E-3</v>
      </c>
      <c r="Y117" s="51">
        <v>1.5461596819491615E-3</v>
      </c>
      <c r="Z117" s="51">
        <v>3.7309026310210405E-3</v>
      </c>
      <c r="AA117" s="51">
        <v>2.2409809216252024E-3</v>
      </c>
      <c r="AB117" s="51">
        <v>1.9012402122002208E-2</v>
      </c>
      <c r="AC117" s="51">
        <v>3.535489481156797E-2</v>
      </c>
      <c r="AD117" s="41"/>
      <c r="AE117" s="41"/>
      <c r="AF117" s="41"/>
      <c r="AG117" s="41"/>
      <c r="AH117" s="41"/>
    </row>
    <row r="118" spans="4:34" ht="11.25" customHeight="1">
      <c r="D118" s="37"/>
      <c r="E118" s="38"/>
      <c r="F118" s="36"/>
      <c r="G118" s="36"/>
      <c r="H118" s="36"/>
      <c r="T118" s="46"/>
      <c r="U118" s="45">
        <v>3</v>
      </c>
      <c r="V118" s="51">
        <v>5.7556963949621292E-3</v>
      </c>
      <c r="W118" s="51">
        <v>1.858306476175688E-3</v>
      </c>
      <c r="X118" s="51">
        <v>1.3802811299674898E-3</v>
      </c>
      <c r="Y118" s="51">
        <v>1.3768889107938778E-3</v>
      </c>
      <c r="Z118" s="51">
        <v>2.9443842414947426E-3</v>
      </c>
      <c r="AA118" s="51">
        <v>2.0955778983143057E-3</v>
      </c>
      <c r="AB118" s="51">
        <v>1.9019150776705393E-2</v>
      </c>
      <c r="AC118" s="51">
        <v>3.4430285828413627E-2</v>
      </c>
      <c r="AD118" s="41"/>
      <c r="AE118" s="41"/>
      <c r="AF118" s="41"/>
      <c r="AG118" s="41"/>
      <c r="AH118" s="41"/>
    </row>
    <row r="119" spans="4:34" ht="11.25" customHeight="1">
      <c r="D119" s="37"/>
      <c r="E119" s="38"/>
      <c r="F119" s="36"/>
      <c r="G119" s="36"/>
      <c r="H119" s="36"/>
      <c r="T119" s="46"/>
      <c r="U119" s="45">
        <v>4</v>
      </c>
      <c r="V119" s="51">
        <v>3.9908352151611006E-3</v>
      </c>
      <c r="W119" s="51">
        <v>1.7073391142008727E-3</v>
      </c>
      <c r="X119" s="51">
        <v>1.0816053805226134E-3</v>
      </c>
      <c r="Y119" s="51">
        <v>5.803079072901425E-4</v>
      </c>
      <c r="Z119" s="51">
        <v>2.8762545770496966E-3</v>
      </c>
      <c r="AA119" s="51">
        <v>1.8204266268115855E-3</v>
      </c>
      <c r="AB119" s="51">
        <v>1.8310682840477897E-2</v>
      </c>
      <c r="AC119" s="51">
        <v>3.036745166151391E-2</v>
      </c>
      <c r="AD119" s="41"/>
      <c r="AE119" s="41"/>
      <c r="AF119" s="41"/>
      <c r="AG119" s="41"/>
      <c r="AH119" s="41"/>
    </row>
    <row r="120" spans="4:34" ht="11.25" customHeight="1">
      <c r="D120" s="37"/>
      <c r="E120" s="37"/>
      <c r="F120" s="36"/>
      <c r="G120" s="36"/>
      <c r="H120" s="36"/>
      <c r="T120" s="46"/>
      <c r="U120" s="45">
        <v>5</v>
      </c>
      <c r="V120" s="51">
        <v>3.5787646212942386E-3</v>
      </c>
      <c r="W120" s="51">
        <v>1.489448137259433E-3</v>
      </c>
      <c r="X120" s="51">
        <v>1.2070813184272809E-3</v>
      </c>
      <c r="Y120" s="51">
        <v>7.5133640807543414E-4</v>
      </c>
      <c r="Z120" s="51">
        <v>2.1611470726236154E-3</v>
      </c>
      <c r="AA120" s="51">
        <v>1.6648083153936093E-3</v>
      </c>
      <c r="AB120" s="51">
        <v>2.0217243506442318E-2</v>
      </c>
      <c r="AC120" s="51">
        <v>3.1069829379515929E-2</v>
      </c>
      <c r="AD120" s="41"/>
      <c r="AE120" s="41"/>
      <c r="AF120" s="41"/>
      <c r="AG120" s="41"/>
      <c r="AH120" s="41"/>
    </row>
    <row r="121" spans="4:34" ht="11.25" customHeight="1">
      <c r="F121" s="36"/>
      <c r="G121" s="36"/>
      <c r="H121" s="36"/>
      <c r="T121" s="46"/>
      <c r="U121" s="45">
        <v>6</v>
      </c>
      <c r="V121" s="51">
        <v>4.3963010433662377E-3</v>
      </c>
      <c r="W121" s="51">
        <v>1.4492834016408276E-3</v>
      </c>
      <c r="X121" s="51">
        <v>1.6287890949792994E-3</v>
      </c>
      <c r="Y121" s="51">
        <v>1.3907871139668718E-3</v>
      </c>
      <c r="Z121" s="51">
        <v>2.0822750103255739E-3</v>
      </c>
      <c r="AA121" s="51">
        <v>1.6689841469963028E-3</v>
      </c>
      <c r="AB121" s="51">
        <v>2.3530708411927309E-2</v>
      </c>
      <c r="AC121" s="51">
        <v>3.6147128223202422E-2</v>
      </c>
      <c r="AD121" s="41"/>
      <c r="AE121" s="41"/>
      <c r="AF121" s="41"/>
      <c r="AG121" s="41"/>
      <c r="AH121" s="41"/>
    </row>
    <row r="122" spans="4:34" ht="11.25" customHeight="1">
      <c r="H122" s="36"/>
      <c r="T122" s="46"/>
      <c r="U122" s="45">
        <v>7</v>
      </c>
      <c r="V122" s="51">
        <v>5.6838171719627642E-3</v>
      </c>
      <c r="W122" s="51">
        <v>1.0965206386422362E-3</v>
      </c>
      <c r="X122" s="51">
        <v>2.0455194292784916E-3</v>
      </c>
      <c r="Y122" s="51">
        <v>8.653908459499962E-4</v>
      </c>
      <c r="Z122" s="51">
        <v>2.0303199028487554E-3</v>
      </c>
      <c r="AA122" s="51">
        <v>1.3473913196113967E-3</v>
      </c>
      <c r="AB122" s="51">
        <v>2.1678135732251518E-2</v>
      </c>
      <c r="AC122" s="51">
        <v>3.4747095040545156E-2</v>
      </c>
      <c r="AD122" s="41"/>
      <c r="AE122" s="41"/>
      <c r="AF122" s="41"/>
      <c r="AG122" s="41"/>
      <c r="AH122" s="41"/>
    </row>
    <row r="123" spans="4:34" ht="11.25" customHeight="1">
      <c r="H123" s="36"/>
      <c r="T123" s="46"/>
      <c r="U123" s="45">
        <v>8</v>
      </c>
      <c r="V123" s="51">
        <v>3.2390796607155389E-3</v>
      </c>
      <c r="W123" s="51">
        <v>1.1412963634219566E-3</v>
      </c>
      <c r="X123" s="51">
        <v>2.7524683588860577E-3</v>
      </c>
      <c r="Y123" s="51">
        <v>3.0488351865164267E-4</v>
      </c>
      <c r="Z123" s="51">
        <v>2.0377275067649525E-3</v>
      </c>
      <c r="AA123" s="51">
        <v>1.015216425019558E-3</v>
      </c>
      <c r="AB123" s="51">
        <v>2.0767547734315221E-2</v>
      </c>
      <c r="AC123" s="51">
        <v>3.1258219567774928E-2</v>
      </c>
      <c r="AD123" s="41"/>
      <c r="AE123" s="41"/>
      <c r="AF123" s="41"/>
      <c r="AG123" s="41"/>
      <c r="AH123" s="41"/>
    </row>
    <row r="124" spans="4:34" ht="11.25" customHeight="1">
      <c r="H124" s="41"/>
      <c r="T124" s="46"/>
      <c r="U124" s="45">
        <v>9</v>
      </c>
      <c r="V124" s="51">
        <v>2.7017776302295324E-3</v>
      </c>
      <c r="W124" s="51">
        <v>1.1079752113487785E-3</v>
      </c>
      <c r="X124" s="51">
        <v>1.8312460382617932E-3</v>
      </c>
      <c r="Y124" s="51">
        <v>8.2558633720111927E-5</v>
      </c>
      <c r="Z124" s="51">
        <v>1.5613269067195417E-3</v>
      </c>
      <c r="AA124" s="51">
        <v>1.0507627955989331E-3</v>
      </c>
      <c r="AB124" s="51">
        <v>1.9280122449841765E-2</v>
      </c>
      <c r="AC124" s="51">
        <v>2.7615769665720456E-2</v>
      </c>
      <c r="AD124" s="41"/>
      <c r="AE124" s="41"/>
      <c r="AF124" s="41"/>
      <c r="AG124" s="41"/>
      <c r="AH124" s="41"/>
    </row>
    <row r="125" spans="4:34" ht="11.25" customHeight="1">
      <c r="H125" s="41"/>
      <c r="T125" s="46"/>
      <c r="U125" s="45">
        <v>10</v>
      </c>
      <c r="V125" s="51">
        <v>3.4420795740932116E-3</v>
      </c>
      <c r="W125" s="51">
        <v>1.105399202515495E-3</v>
      </c>
      <c r="X125" s="51">
        <v>2.1667918898603871E-3</v>
      </c>
      <c r="Y125" s="51">
        <v>8.9671626128094933E-4</v>
      </c>
      <c r="Z125" s="51">
        <v>1.7538152228760155E-3</v>
      </c>
      <c r="AA125" s="51">
        <v>1.0978600724821895E-3</v>
      </c>
      <c r="AB125" s="51">
        <v>2.524735477292472E-2</v>
      </c>
      <c r="AC125" s="51">
        <v>3.5710016996032969E-2</v>
      </c>
      <c r="AD125" s="41"/>
      <c r="AE125" s="41"/>
      <c r="AF125" s="41"/>
      <c r="AG125" s="41"/>
      <c r="AH125" s="41"/>
    </row>
    <row r="126" spans="4:34" ht="11.25" customHeight="1">
      <c r="H126" s="41"/>
      <c r="T126" s="46"/>
      <c r="U126" s="45">
        <v>11</v>
      </c>
      <c r="V126" s="51">
        <v>2.9132569030658104E-3</v>
      </c>
      <c r="W126" s="51">
        <v>2.2735725361431656E-3</v>
      </c>
      <c r="X126" s="51">
        <v>1.9986150234881182E-3</v>
      </c>
      <c r="Y126" s="51">
        <v>8.6522248281096625E-4</v>
      </c>
      <c r="Z126" s="51">
        <v>1.9358172954810069E-3</v>
      </c>
      <c r="AA126" s="51">
        <v>1.5117296299218498E-3</v>
      </c>
      <c r="AB126" s="51">
        <v>2.9078850350124176E-2</v>
      </c>
      <c r="AC126" s="51">
        <v>4.0577064221035089E-2</v>
      </c>
      <c r="AD126" s="41"/>
      <c r="AE126" s="41"/>
      <c r="AF126" s="41"/>
      <c r="AG126" s="41"/>
      <c r="AH126" s="41"/>
    </row>
    <row r="127" spans="4:34" ht="10.5" customHeight="1">
      <c r="H127" s="41"/>
      <c r="T127" s="46"/>
      <c r="U127" s="45">
        <v>12</v>
      </c>
      <c r="V127" s="51">
        <v>3.2408054524599608E-3</v>
      </c>
      <c r="W127" s="51">
        <v>1.405971876235998E-3</v>
      </c>
      <c r="X127" s="51">
        <v>1.8746780157507083E-3</v>
      </c>
      <c r="Y127" s="51">
        <v>2.4741121436420397E-4</v>
      </c>
      <c r="Z127" s="51">
        <v>2.5349369689442653E-3</v>
      </c>
      <c r="AA127" s="51">
        <v>1.3520524517280335E-3</v>
      </c>
      <c r="AB127" s="51">
        <v>2.5295791259825701E-2</v>
      </c>
      <c r="AC127" s="51">
        <v>3.5951647239308868E-2</v>
      </c>
      <c r="AD127" s="41"/>
      <c r="AE127" s="41"/>
      <c r="AF127" s="41"/>
      <c r="AG127" s="41"/>
      <c r="AH127" s="41"/>
    </row>
    <row r="128" spans="4:34" ht="10.5" customHeight="1">
      <c r="D128" s="37"/>
      <c r="E128" s="38"/>
      <c r="F128" s="36"/>
      <c r="G128" s="36"/>
      <c r="H128" s="36"/>
      <c r="T128" s="46" t="s">
        <v>45</v>
      </c>
      <c r="U128" s="45">
        <v>1</v>
      </c>
      <c r="V128" s="51">
        <v>2.7028526792406485E-3</v>
      </c>
      <c r="W128" s="51">
        <v>1.5739795499197303E-3</v>
      </c>
      <c r="X128" s="51">
        <v>1.7622597089484483E-3</v>
      </c>
      <c r="Y128" s="51">
        <v>3.2510079378087376E-3</v>
      </c>
      <c r="Z128" s="51">
        <v>3.3855414081189281E-3</v>
      </c>
      <c r="AA128" s="51">
        <v>1.1399845618209092E-3</v>
      </c>
      <c r="AB128" s="51">
        <v>3.1131192406508839E-2</v>
      </c>
      <c r="AC128" s="51">
        <v>4.4946818252366239E-2</v>
      </c>
      <c r="AD128" s="41"/>
      <c r="AE128" s="41"/>
      <c r="AF128" s="41"/>
      <c r="AG128" s="41"/>
      <c r="AH128" s="41"/>
    </row>
    <row r="129" spans="4:34" ht="11.25" customHeight="1">
      <c r="D129" s="37"/>
      <c r="E129" s="38"/>
      <c r="F129" s="36"/>
      <c r="G129" s="36"/>
      <c r="H129" s="36"/>
      <c r="T129" s="46"/>
      <c r="U129" s="45">
        <v>2</v>
      </c>
      <c r="V129" s="51">
        <v>1.8010132833945365E-3</v>
      </c>
      <c r="W129" s="51">
        <v>8.905803320600293E-4</v>
      </c>
      <c r="X129" s="51">
        <v>1.9353254979843993E-3</v>
      </c>
      <c r="Y129" s="51">
        <v>3.0007591524301752E-3</v>
      </c>
      <c r="Z129" s="51">
        <v>4.6775100183334061E-3</v>
      </c>
      <c r="AA129" s="51">
        <v>9.7076780204856101E-4</v>
      </c>
      <c r="AB129" s="51">
        <v>2.5548615400377873E-2</v>
      </c>
      <c r="AC129" s="51">
        <v>3.8824571486628975E-2</v>
      </c>
      <c r="AD129" s="41"/>
      <c r="AE129" s="41"/>
      <c r="AF129" s="41"/>
      <c r="AG129" s="41"/>
      <c r="AH129" s="41"/>
    </row>
    <row r="130" spans="4:34" ht="11.25" customHeight="1">
      <c r="D130" s="37"/>
      <c r="E130" s="38"/>
      <c r="F130" s="36"/>
      <c r="G130" s="36"/>
      <c r="H130" s="36"/>
      <c r="T130" s="46"/>
      <c r="U130" s="45">
        <v>3</v>
      </c>
      <c r="V130" s="51">
        <v>1.7941062703102433E-3</v>
      </c>
      <c r="W130" s="51">
        <v>1.1106746238232863E-3</v>
      </c>
      <c r="X130" s="51">
        <v>1.6590082095880767E-3</v>
      </c>
      <c r="Y130" s="51">
        <v>9.3069128484341533E-4</v>
      </c>
      <c r="Z130" s="51">
        <v>2.9809790453707093E-3</v>
      </c>
      <c r="AA130" s="51">
        <v>9.4436916543437022E-4</v>
      </c>
      <c r="AB130" s="51">
        <v>2.2193665286405016E-2</v>
      </c>
      <c r="AC130" s="51">
        <v>3.1613493885775112E-2</v>
      </c>
      <c r="AD130" s="41"/>
      <c r="AE130" s="41"/>
      <c r="AF130" s="41"/>
      <c r="AG130" s="41"/>
      <c r="AH130" s="41"/>
    </row>
    <row r="131" spans="4:34" ht="11.25" customHeight="1">
      <c r="D131" s="37"/>
      <c r="E131" s="38"/>
      <c r="F131" s="36"/>
      <c r="G131" s="36"/>
      <c r="H131" s="36"/>
      <c r="T131" s="46"/>
      <c r="U131" s="45">
        <v>4</v>
      </c>
      <c r="V131" s="51">
        <v>2.449136378325327E-3</v>
      </c>
      <c r="W131" s="51">
        <v>6.7573217384833315E-4</v>
      </c>
      <c r="X131" s="51">
        <v>2.6399010525077569E-3</v>
      </c>
      <c r="Y131" s="51">
        <v>2.6127897813294783E-4</v>
      </c>
      <c r="Z131" s="51">
        <v>6.5069817051018573E-3</v>
      </c>
      <c r="AA131" s="51">
        <v>1.0438146428354603E-3</v>
      </c>
      <c r="AB131" s="51">
        <v>2.2361493447468416E-2</v>
      </c>
      <c r="AC131" s="51">
        <v>3.5938338378220101E-2</v>
      </c>
      <c r="AD131" s="41"/>
      <c r="AE131" s="41"/>
      <c r="AF131" s="41"/>
      <c r="AG131" s="41"/>
      <c r="AH131" s="41"/>
    </row>
    <row r="132" spans="4:34" ht="11.25" customHeight="1">
      <c r="D132" s="37"/>
      <c r="E132" s="37"/>
      <c r="F132" s="36"/>
      <c r="G132" s="36"/>
      <c r="H132" s="36"/>
      <c r="T132" s="46"/>
      <c r="U132" s="45">
        <v>5</v>
      </c>
      <c r="V132" s="51">
        <v>2.7702047535964557E-3</v>
      </c>
      <c r="W132" s="51">
        <v>4.6462254551881869E-4</v>
      </c>
      <c r="X132" s="51">
        <v>2.7308142726794886E-3</v>
      </c>
      <c r="Y132" s="51">
        <v>8.6064198485238811E-4</v>
      </c>
      <c r="Z132" s="51">
        <v>5.7358504041711113E-3</v>
      </c>
      <c r="AA132" s="51">
        <v>7.994078201943092E-4</v>
      </c>
      <c r="AB132" s="51">
        <v>2.0524379224271961E-2</v>
      </c>
      <c r="AC132" s="51">
        <v>3.3885921005284529E-2</v>
      </c>
      <c r="AD132" s="41"/>
      <c r="AE132" s="41"/>
      <c r="AF132" s="41"/>
      <c r="AG132" s="41"/>
      <c r="AH132" s="41"/>
    </row>
    <row r="133" spans="4:34" ht="11.25" customHeight="1">
      <c r="F133" s="36"/>
      <c r="G133" s="36"/>
      <c r="H133" s="36"/>
      <c r="T133" s="46"/>
      <c r="U133" s="45">
        <v>6</v>
      </c>
      <c r="V133" s="51">
        <v>4.5336105037152574E-3</v>
      </c>
      <c r="W133" s="51">
        <v>6.4531223722459976E-4</v>
      </c>
      <c r="X133" s="51">
        <v>1.7501897530921987E-3</v>
      </c>
      <c r="Y133" s="51">
        <v>1.3024436709207733E-3</v>
      </c>
      <c r="Z133" s="51">
        <v>4.187020797107417E-3</v>
      </c>
      <c r="AA133" s="51">
        <v>9.2525276047607436E-4</v>
      </c>
      <c r="AB133" s="51">
        <v>2.0926148513843806E-2</v>
      </c>
      <c r="AC133" s="51">
        <v>3.426997823638013E-2</v>
      </c>
      <c r="AD133" s="41"/>
      <c r="AE133" s="41"/>
      <c r="AF133" s="41"/>
      <c r="AG133" s="41"/>
      <c r="AH133" s="41"/>
    </row>
    <row r="134" spans="4:34" ht="11.25" customHeight="1">
      <c r="H134" s="36"/>
      <c r="T134" s="46"/>
      <c r="U134" s="45">
        <v>7</v>
      </c>
      <c r="V134" s="51">
        <v>2.1603387030366913E-3</v>
      </c>
      <c r="W134" s="51">
        <v>5.5943324682529232E-4</v>
      </c>
      <c r="X134" s="51">
        <v>2.9191341107276535E-3</v>
      </c>
      <c r="Y134" s="51">
        <v>1.2946427217087693E-3</v>
      </c>
      <c r="Z134" s="51">
        <v>4.7389231509554243E-3</v>
      </c>
      <c r="AA134" s="51">
        <v>1.1015214046243436E-3</v>
      </c>
      <c r="AB134" s="51">
        <v>2.0338224069859988E-2</v>
      </c>
      <c r="AC134" s="51">
        <v>3.3112217407738162E-2</v>
      </c>
      <c r="AD134" s="41"/>
      <c r="AE134" s="41"/>
      <c r="AF134" s="41"/>
      <c r="AG134" s="41"/>
      <c r="AH134" s="41"/>
    </row>
    <row r="135" spans="4:34" ht="11.25" customHeight="1">
      <c r="H135" s="36"/>
      <c r="T135" s="46"/>
      <c r="U135" s="45">
        <v>8</v>
      </c>
      <c r="V135" s="51">
        <v>3.7191913347082899E-3</v>
      </c>
      <c r="W135" s="51">
        <v>2.8091183447473482E-4</v>
      </c>
      <c r="X135" s="51">
        <v>1.3786640945840324E-3</v>
      </c>
      <c r="Y135" s="51">
        <v>4.0295198631789788E-4</v>
      </c>
      <c r="Z135" s="51">
        <v>3.2110559048396038E-3</v>
      </c>
      <c r="AA135" s="51">
        <v>9.4900199012970684E-4</v>
      </c>
      <c r="AB135" s="51">
        <v>1.5841123207260385E-2</v>
      </c>
      <c r="AC135" s="51">
        <v>2.5782900352314651E-2</v>
      </c>
      <c r="AD135" s="41"/>
      <c r="AE135" s="41"/>
      <c r="AF135" s="41"/>
      <c r="AG135" s="41"/>
      <c r="AH135" s="41"/>
    </row>
    <row r="136" spans="4:34" ht="11.25" customHeight="1">
      <c r="H136" s="41"/>
      <c r="T136" s="46"/>
      <c r="U136" s="45">
        <v>9</v>
      </c>
      <c r="V136" s="51">
        <v>2.0901056091302008E-3</v>
      </c>
      <c r="W136" s="51">
        <v>1.4510367421051275E-4</v>
      </c>
      <c r="X136" s="51">
        <v>1.6526961338980859E-3</v>
      </c>
      <c r="Y136" s="51">
        <v>2.4400257756225109E-4</v>
      </c>
      <c r="Z136" s="51">
        <v>3.1875996848842653E-3</v>
      </c>
      <c r="AA136" s="51">
        <v>5.7560460944448485E-4</v>
      </c>
      <c r="AB136" s="51">
        <v>1.3937384697003185E-2</v>
      </c>
      <c r="AC136" s="51">
        <v>2.1832496986132988E-2</v>
      </c>
      <c r="AD136" s="41"/>
      <c r="AE136" s="41"/>
      <c r="AF136" s="41"/>
      <c r="AG136" s="41"/>
      <c r="AH136" s="41"/>
    </row>
    <row r="137" spans="4:34" ht="11.25" customHeight="1">
      <c r="H137" s="41"/>
      <c r="T137" s="46"/>
      <c r="U137" s="45">
        <v>10</v>
      </c>
      <c r="V137" s="51">
        <v>8.6932205415697248E-4</v>
      </c>
      <c r="W137" s="51">
        <v>9.7197298088569194E-5</v>
      </c>
      <c r="X137" s="51">
        <v>2.2608017204461886E-3</v>
      </c>
      <c r="Y137" s="51">
        <v>1.645909073156713E-3</v>
      </c>
      <c r="Z137" s="51">
        <v>3.7360428979039306E-3</v>
      </c>
      <c r="AA137" s="51">
        <v>3.7618684421693831E-4</v>
      </c>
      <c r="AB137" s="51">
        <v>1.4585398070775269E-2</v>
      </c>
      <c r="AC137" s="51">
        <v>2.3570857958744581E-2</v>
      </c>
      <c r="AD137" s="41"/>
      <c r="AE137" s="41"/>
      <c r="AF137" s="41"/>
      <c r="AG137" s="41"/>
      <c r="AH137" s="41"/>
    </row>
    <row r="138" spans="4:34" ht="11.25" customHeight="1">
      <c r="H138" s="41"/>
      <c r="T138" s="46"/>
      <c r="U138" s="45">
        <v>11</v>
      </c>
      <c r="V138" s="51">
        <v>4.2514784162784244E-3</v>
      </c>
      <c r="W138" s="51">
        <v>1.7499071542481076E-4</v>
      </c>
      <c r="X138" s="51">
        <v>1.9893389331311329E-3</v>
      </c>
      <c r="Y138" s="51">
        <v>2.5006072436011815E-3</v>
      </c>
      <c r="Z138" s="51">
        <v>3.1791888101605011E-3</v>
      </c>
      <c r="AA138" s="51">
        <v>6.7327785222501236E-4</v>
      </c>
      <c r="AB138" s="51">
        <v>1.8036610493036558E-2</v>
      </c>
      <c r="AC138" s="51">
        <v>3.0805492463857619E-2</v>
      </c>
      <c r="AD138" s="41"/>
      <c r="AE138" s="41"/>
      <c r="AF138" s="41"/>
      <c r="AG138" s="41"/>
      <c r="AH138" s="41"/>
    </row>
    <row r="139" spans="4:34" ht="11.25" customHeight="1">
      <c r="H139" s="41"/>
      <c r="T139" s="46"/>
      <c r="U139" s="45">
        <v>12</v>
      </c>
      <c r="V139" s="51">
        <v>3.8118394005447818E-3</v>
      </c>
      <c r="W139" s="51">
        <v>1.7833969735169317E-4</v>
      </c>
      <c r="X139" s="51">
        <v>1.7363477879457701E-3</v>
      </c>
      <c r="Y139" s="51">
        <v>1.5935071701182388E-4</v>
      </c>
      <c r="Z139" s="51">
        <v>2.8292629499033794E-3</v>
      </c>
      <c r="AA139" s="51">
        <v>5.5652145286826907E-4</v>
      </c>
      <c r="AB139" s="51">
        <v>1.3800970164822752E-2</v>
      </c>
      <c r="AC139" s="51">
        <v>2.307263217044847E-2</v>
      </c>
      <c r="AD139" s="41"/>
      <c r="AE139" s="41"/>
      <c r="AF139" s="41"/>
      <c r="AG139" s="41"/>
      <c r="AH139" s="41"/>
    </row>
    <row r="140" spans="4:34" ht="10.5" customHeight="1">
      <c r="D140" s="37"/>
      <c r="E140" s="38"/>
      <c r="F140" s="36"/>
      <c r="G140" s="36"/>
      <c r="H140" s="36"/>
      <c r="T140" s="46" t="s">
        <v>48</v>
      </c>
      <c r="U140" s="45">
        <v>1</v>
      </c>
      <c r="V140" s="51">
        <v>2.0058076588707736E-3</v>
      </c>
      <c r="W140" s="51">
        <v>5.379749930391883E-4</v>
      </c>
      <c r="X140" s="51">
        <v>2.0962465059579266E-3</v>
      </c>
      <c r="Y140" s="51">
        <v>6.2535863179771062E-4</v>
      </c>
      <c r="Z140" s="51">
        <v>4.3026024819619165E-3</v>
      </c>
      <c r="AA140" s="51">
        <v>2.4343560131426202E-4</v>
      </c>
      <c r="AB140" s="51">
        <v>1.4892841343514191E-2</v>
      </c>
      <c r="AC140" s="51">
        <v>2.470426721645597E-2</v>
      </c>
      <c r="AD140" s="41"/>
      <c r="AE140" s="41"/>
      <c r="AF140" s="41"/>
      <c r="AG140" s="41"/>
      <c r="AH140" s="41"/>
    </row>
    <row r="141" spans="4:34" ht="11.25" customHeight="1">
      <c r="D141" s="37"/>
      <c r="E141" s="38"/>
      <c r="F141" s="36"/>
      <c r="G141" s="36"/>
      <c r="H141" s="36"/>
      <c r="T141" s="46"/>
      <c r="U141" s="45">
        <v>2</v>
      </c>
      <c r="V141" s="51">
        <v>2.7701069378760421E-3</v>
      </c>
      <c r="W141" s="51">
        <v>1.4070750009536135E-3</v>
      </c>
      <c r="X141" s="51">
        <v>1.6513223239664023E-3</v>
      </c>
      <c r="Y141" s="51">
        <v>7.9179208125048815E-4</v>
      </c>
      <c r="Z141" s="51">
        <v>6.1926031854678239E-3</v>
      </c>
      <c r="AA141" s="51">
        <v>4.9436705470651959E-4</v>
      </c>
      <c r="AB141" s="51">
        <v>1.8306829835794257E-2</v>
      </c>
      <c r="AC141" s="51">
        <v>3.1614096420015149E-2</v>
      </c>
      <c r="AD141" s="41"/>
      <c r="AE141" s="41"/>
      <c r="AF141" s="41"/>
      <c r="AG141" s="41"/>
      <c r="AH141" s="41"/>
    </row>
    <row r="142" spans="4:34" ht="11.25" customHeight="1">
      <c r="D142" s="37"/>
      <c r="E142" s="38"/>
      <c r="F142" s="36"/>
      <c r="G142" s="36"/>
      <c r="H142" s="36"/>
      <c r="T142" s="46"/>
      <c r="U142" s="45">
        <v>3</v>
      </c>
      <c r="V142" s="51">
        <v>3.6557859299716066E-3</v>
      </c>
      <c r="W142" s="51">
        <v>6.4510314748040414E-4</v>
      </c>
      <c r="X142" s="51">
        <v>1.3149310362072762E-3</v>
      </c>
      <c r="Y142" s="51">
        <v>2.7245272316735827E-3</v>
      </c>
      <c r="Z142" s="51">
        <v>3.7075605640453902E-3</v>
      </c>
      <c r="AA142" s="51">
        <v>8.7665674996266669E-4</v>
      </c>
      <c r="AB142" s="51">
        <v>1.8285747587692788E-2</v>
      </c>
      <c r="AC142" s="51">
        <v>3.1210312247033717E-2</v>
      </c>
      <c r="AD142" s="41"/>
      <c r="AE142" s="41"/>
      <c r="AF142" s="41"/>
      <c r="AG142" s="41"/>
      <c r="AH142" s="41"/>
    </row>
    <row r="143" spans="4:34" ht="11.25" customHeight="1">
      <c r="D143" s="37"/>
      <c r="E143" s="38"/>
      <c r="F143" s="36"/>
      <c r="G143" s="36"/>
      <c r="H143" s="36"/>
      <c r="T143" s="46"/>
      <c r="U143" s="45">
        <v>4</v>
      </c>
      <c r="V143" s="51">
        <v>1.4764530844916558E-3</v>
      </c>
      <c r="W143" s="51">
        <v>6.6461047366506132E-4</v>
      </c>
      <c r="X143" s="51">
        <v>2.2369917095106926E-3</v>
      </c>
      <c r="Y143" s="51">
        <v>2.5070281724105963E-3</v>
      </c>
      <c r="Z143" s="51">
        <v>3.5947195320529084E-3</v>
      </c>
      <c r="AA143" s="51">
        <v>9.7201009991997934E-4</v>
      </c>
      <c r="AB143" s="51">
        <v>1.7011247371449576E-2</v>
      </c>
      <c r="AC143" s="51">
        <v>2.8463060443500471E-2</v>
      </c>
      <c r="AD143" s="41"/>
      <c r="AE143" s="41"/>
      <c r="AF143" s="41"/>
      <c r="AG143" s="41"/>
      <c r="AH143" s="41"/>
    </row>
    <row r="144" spans="4:34" ht="11.25" customHeight="1">
      <c r="D144" s="37"/>
      <c r="E144" s="37"/>
      <c r="F144" s="36"/>
      <c r="G144" s="36"/>
      <c r="H144" s="36"/>
      <c r="T144" s="46"/>
      <c r="U144" s="45">
        <v>5</v>
      </c>
      <c r="V144" s="51">
        <v>1.5522120120157769E-3</v>
      </c>
      <c r="W144" s="51">
        <v>1.1648401058519128E-3</v>
      </c>
      <c r="X144" s="51">
        <v>2.0746997625017407E-3</v>
      </c>
      <c r="Y144" s="51">
        <v>1.3552467688378368E-3</v>
      </c>
      <c r="Z144" s="51">
        <v>9.1556678585933305E-4</v>
      </c>
      <c r="AA144" s="51">
        <v>1.9273505108322328E-3</v>
      </c>
      <c r="AB144" s="51">
        <v>1.6450658836566587E-2</v>
      </c>
      <c r="AC144" s="51">
        <v>2.5440574782465419E-2</v>
      </c>
      <c r="AD144" s="41"/>
      <c r="AE144" s="41"/>
      <c r="AF144" s="41"/>
      <c r="AG144" s="41"/>
      <c r="AH144" s="41"/>
    </row>
    <row r="145" spans="6:34" ht="11.25" customHeight="1">
      <c r="F145" s="36"/>
      <c r="G145" s="36"/>
      <c r="H145" s="36"/>
      <c r="T145" s="46"/>
      <c r="U145" s="45">
        <v>6</v>
      </c>
      <c r="V145" s="51">
        <v>2.0628401729145063E-3</v>
      </c>
      <c r="W145" s="51">
        <v>1.0984313367608514E-3</v>
      </c>
      <c r="X145" s="51">
        <v>2.310492112850635E-3</v>
      </c>
      <c r="Y145" s="51">
        <v>4.8411524143454144E-4</v>
      </c>
      <c r="Z145" s="51">
        <v>1.0411353437235402E-3</v>
      </c>
      <c r="AA145" s="51">
        <v>2.7638344384778727E-3</v>
      </c>
      <c r="AB145" s="51">
        <v>1.5868638193082429E-2</v>
      </c>
      <c r="AC145" s="51">
        <v>2.5629486839244375E-2</v>
      </c>
      <c r="AD145" s="41"/>
      <c r="AE145" s="41"/>
      <c r="AF145" s="41"/>
      <c r="AG145" s="41"/>
      <c r="AH145" s="41"/>
    </row>
    <row r="146" spans="6:34" ht="11.25" customHeight="1">
      <c r="H146" s="36"/>
      <c r="T146" s="46"/>
      <c r="U146" s="45">
        <v>7</v>
      </c>
      <c r="V146" s="51">
        <v>1.3436208942684648E-3</v>
      </c>
      <c r="W146" s="51">
        <v>8.9136051883192296E-4</v>
      </c>
      <c r="X146" s="51">
        <v>2.0948717060290372E-3</v>
      </c>
      <c r="Y146" s="51">
        <v>6.921754259302345E-4</v>
      </c>
      <c r="Z146" s="51">
        <v>1.3408569636151396E-3</v>
      </c>
      <c r="AA146" s="51">
        <v>2.4350807184924713E-3</v>
      </c>
      <c r="AB146" s="51">
        <v>1.3656729392944857E-2</v>
      </c>
      <c r="AC146" s="51">
        <v>2.2454695620112125E-2</v>
      </c>
      <c r="AD146" s="41"/>
      <c r="AE146" s="41"/>
      <c r="AF146" s="41"/>
      <c r="AG146" s="41"/>
      <c r="AH146" s="41"/>
    </row>
    <row r="147" spans="6:34" ht="11.25" customHeight="1">
      <c r="H147" s="36"/>
      <c r="T147" s="46"/>
      <c r="U147" s="45">
        <v>8</v>
      </c>
      <c r="V147" s="51">
        <v>1.5446863100423637E-3</v>
      </c>
      <c r="W147" s="51">
        <v>1.0439484940145737E-3</v>
      </c>
      <c r="X147" s="51">
        <v>1.55298430019628E-3</v>
      </c>
      <c r="Y147" s="51">
        <v>3.732616091164244E-4</v>
      </c>
      <c r="Z147" s="51">
        <v>9.9473685076979768E-4</v>
      </c>
      <c r="AA147" s="51">
        <v>2.7499061502209458E-3</v>
      </c>
      <c r="AB147" s="51">
        <v>1.2489109486882619E-2</v>
      </c>
      <c r="AC147" s="51">
        <v>2.0748633201243004E-2</v>
      </c>
      <c r="AD147" s="41"/>
      <c r="AE147" s="41"/>
      <c r="AF147" s="41"/>
      <c r="AG147" s="41"/>
      <c r="AH147" s="41"/>
    </row>
    <row r="148" spans="6:34" ht="11.25" customHeight="1">
      <c r="H148" s="41"/>
      <c r="T148" s="46"/>
      <c r="U148" s="45">
        <v>9</v>
      </c>
      <c r="V148" s="51">
        <v>1.0143661784320871E-3</v>
      </c>
      <c r="W148" s="51">
        <v>8.477885456850523E-4</v>
      </c>
      <c r="X148" s="51">
        <v>1.3035669312204544E-3</v>
      </c>
      <c r="Y148" s="51">
        <v>5.4196029668292635E-4</v>
      </c>
      <c r="Z148" s="51">
        <v>1.4566651672379648E-3</v>
      </c>
      <c r="AA148" s="51">
        <v>2.9600668342277914E-3</v>
      </c>
      <c r="AB148" s="51">
        <v>1.0896620080730703E-2</v>
      </c>
      <c r="AC148" s="51">
        <v>1.9021034034216979E-2</v>
      </c>
      <c r="AD148" s="41"/>
      <c r="AE148" s="41"/>
      <c r="AF148" s="41"/>
      <c r="AG148" s="41"/>
      <c r="AH148" s="41"/>
    </row>
    <row r="149" spans="6:34" ht="11.25" customHeight="1">
      <c r="H149" s="41"/>
      <c r="T149" s="46"/>
      <c r="U149" s="45">
        <v>10</v>
      </c>
      <c r="V149" s="51">
        <v>1.2667949203736617E-3</v>
      </c>
      <c r="W149" s="51">
        <v>1.0702390175920771E-3</v>
      </c>
      <c r="X149" s="51">
        <v>1.7341149970411349E-3</v>
      </c>
      <c r="Y149" s="51">
        <v>1.7215859643444787E-3</v>
      </c>
      <c r="Z149" s="51">
        <v>1.5655854256412265E-3</v>
      </c>
      <c r="AA149" s="51">
        <v>2.6496110108484554E-3</v>
      </c>
      <c r="AB149" s="51">
        <v>1.2431440282216398E-2</v>
      </c>
      <c r="AC149" s="51">
        <v>2.2439371618057431E-2</v>
      </c>
      <c r="AD149" s="41"/>
      <c r="AE149" s="41"/>
      <c r="AF149" s="41"/>
      <c r="AG149" s="41"/>
      <c r="AH149" s="41"/>
    </row>
    <row r="150" spans="6:34" ht="11.25" customHeight="1">
      <c r="H150" s="41"/>
      <c r="T150" s="46"/>
      <c r="U150" s="45">
        <v>11</v>
      </c>
      <c r="V150" s="51">
        <v>1.109230576694891E-3</v>
      </c>
      <c r="W150" s="51">
        <v>1.2271104250479144E-3</v>
      </c>
      <c r="X150" s="51">
        <v>3.1355809705888287E-3</v>
      </c>
      <c r="Y150" s="51">
        <v>7.0013743317126273E-4</v>
      </c>
      <c r="Z150" s="51">
        <v>1.7334661302937876E-3</v>
      </c>
      <c r="AA150" s="51">
        <v>2.9470808035730084E-3</v>
      </c>
      <c r="AB150" s="51">
        <v>1.2133904242227728E-2</v>
      </c>
      <c r="AC150" s="51">
        <v>2.2986510581597421E-2</v>
      </c>
      <c r="AD150" s="41"/>
      <c r="AE150" s="41"/>
      <c r="AF150" s="41"/>
      <c r="AG150" s="41"/>
      <c r="AH150" s="41"/>
    </row>
    <row r="151" spans="6:34" ht="11.25" customHeight="1">
      <c r="H151" s="41"/>
      <c r="T151" s="46"/>
      <c r="U151" s="45">
        <v>12</v>
      </c>
      <c r="V151" s="51">
        <v>1.180583000035074E-3</v>
      </c>
      <c r="W151" s="51">
        <v>1.4773691701639475E-3</v>
      </c>
      <c r="X151" s="51">
        <v>3.0377816572861919E-3</v>
      </c>
      <c r="Y151" s="51">
        <v>4.0303848294866952E-3</v>
      </c>
      <c r="Z151" s="51">
        <v>1.0340732861437451E-3</v>
      </c>
      <c r="AA151" s="51">
        <v>3.3675163125714814E-3</v>
      </c>
      <c r="AB151" s="51">
        <v>1.4743518249026123E-2</v>
      </c>
      <c r="AC151" s="51">
        <v>2.8871226504713261E-2</v>
      </c>
      <c r="AD151" s="41"/>
      <c r="AE151" s="41"/>
      <c r="AF151" s="41"/>
      <c r="AG151" s="41"/>
      <c r="AH151" s="41"/>
    </row>
    <row r="152" spans="6:34" ht="12.75" customHeight="1">
      <c r="T152" s="46" t="s">
        <v>49</v>
      </c>
      <c r="U152" s="45">
        <v>1</v>
      </c>
      <c r="V152" s="52">
        <v>1.5220113786080869E-3</v>
      </c>
      <c r="W152" s="52">
        <v>1.4770795088165419E-3</v>
      </c>
      <c r="X152" s="52">
        <v>3.3405161002153972E-3</v>
      </c>
      <c r="Y152" s="52">
        <v>2.9205660864524883E-3</v>
      </c>
      <c r="Z152" s="52">
        <v>1.01655111959322E-3</v>
      </c>
      <c r="AA152" s="52">
        <v>2.5831752432515353E-3</v>
      </c>
      <c r="AB152" s="52">
        <v>1.4015084054215407E-2</v>
      </c>
      <c r="AC152" s="51">
        <v>2.6874983491152679E-2</v>
      </c>
      <c r="AD152" s="41"/>
      <c r="AE152" s="41"/>
      <c r="AF152" s="41"/>
      <c r="AG152" s="41"/>
      <c r="AH152" s="41"/>
    </row>
    <row r="153" spans="6:34" ht="12.75" customHeight="1">
      <c r="T153" s="46"/>
      <c r="U153" s="45">
        <v>2</v>
      </c>
      <c r="V153" s="52">
        <v>1.4308879413772358E-3</v>
      </c>
      <c r="W153" s="52">
        <v>8.9373894158072109E-4</v>
      </c>
      <c r="X153" s="52">
        <v>2.2340222351629772E-3</v>
      </c>
      <c r="Y153" s="52">
        <v>3.1214464420758412E-3</v>
      </c>
      <c r="Z153" s="52">
        <v>9.9748933377906673E-4</v>
      </c>
      <c r="AA153" s="52">
        <v>1.8614249808774864E-3</v>
      </c>
      <c r="AB153" s="52">
        <v>1.0946928347320157E-2</v>
      </c>
      <c r="AC153" s="51">
        <v>2.1485938222173488E-2</v>
      </c>
      <c r="AD153" s="41"/>
      <c r="AE153" s="41"/>
      <c r="AF153" s="41"/>
      <c r="AG153" s="41"/>
      <c r="AH153" s="41"/>
    </row>
    <row r="154" spans="6:34" ht="12.75" customHeight="1">
      <c r="T154" s="46"/>
      <c r="U154" s="45">
        <v>3</v>
      </c>
      <c r="V154" s="52">
        <v>1.5031847895707541E-3</v>
      </c>
      <c r="W154" s="52">
        <v>1.1330861688346433E-3</v>
      </c>
      <c r="X154" s="52">
        <v>1.9835625932669611E-3</v>
      </c>
      <c r="Y154" s="52">
        <v>1.3870850832257858E-3</v>
      </c>
      <c r="Z154" s="52">
        <v>1.3753909055251828E-3</v>
      </c>
      <c r="AA154" s="52">
        <v>1.7494494801804719E-3</v>
      </c>
      <c r="AB154" s="52">
        <v>1.0223680843791185E-2</v>
      </c>
      <c r="AC154" s="51">
        <v>1.9355439864394985E-2</v>
      </c>
      <c r="AD154" s="41"/>
      <c r="AE154" s="41"/>
      <c r="AF154" s="41"/>
      <c r="AG154" s="41"/>
      <c r="AH154" s="41"/>
    </row>
    <row r="155" spans="6:34" ht="12.75" customHeight="1">
      <c r="T155" s="46"/>
      <c r="U155" s="45">
        <v>4</v>
      </c>
      <c r="V155" s="52">
        <v>1.1184588124435006E-3</v>
      </c>
      <c r="W155" s="52">
        <v>5.2388002021273611E-4</v>
      </c>
      <c r="X155" s="52">
        <v>1.7707247009335748E-3</v>
      </c>
      <c r="Y155" s="52">
        <v>3.7548217881894675E-4</v>
      </c>
      <c r="Z155" s="52">
        <v>3.0038559653019223E-3</v>
      </c>
      <c r="AA155" s="52">
        <v>1.5054497965600604E-3</v>
      </c>
      <c r="AB155" s="52">
        <v>8.007022041072202E-3</v>
      </c>
      <c r="AC155" s="51">
        <v>1.6304873515342943E-2</v>
      </c>
      <c r="AD155" s="41"/>
      <c r="AE155" s="41"/>
      <c r="AF155" s="41"/>
      <c r="AG155" s="41"/>
      <c r="AH155" s="41"/>
    </row>
    <row r="156" spans="6:34" ht="12.75" customHeight="1">
      <c r="T156" s="46"/>
      <c r="U156" s="45">
        <v>5</v>
      </c>
      <c r="V156" s="52">
        <v>1.1204911236601088E-3</v>
      </c>
      <c r="W156" s="52">
        <v>7.7658782903481196E-4</v>
      </c>
      <c r="X156" s="52">
        <v>1.8970512932816644E-3</v>
      </c>
      <c r="Y156" s="52">
        <v>1.0232944878256055E-3</v>
      </c>
      <c r="Z156" s="52">
        <v>2.4478111683056661E-3</v>
      </c>
      <c r="AA156" s="52">
        <v>1.8605909473255299E-3</v>
      </c>
      <c r="AB156" s="52">
        <v>9.3389187727267002E-3</v>
      </c>
      <c r="AC156" s="51">
        <v>1.8464745622160085E-2</v>
      </c>
      <c r="AD156" s="41"/>
      <c r="AE156" s="41"/>
      <c r="AF156" s="41"/>
      <c r="AG156" s="41"/>
      <c r="AH156" s="41"/>
    </row>
    <row r="157" spans="6:34" ht="12.75" customHeight="1">
      <c r="T157" s="46"/>
      <c r="U157" s="45">
        <v>6</v>
      </c>
      <c r="V157" s="52">
        <v>2.8944742191389797E-3</v>
      </c>
      <c r="W157" s="52">
        <v>7.3831762645065464E-4</v>
      </c>
      <c r="X157" s="52">
        <v>1.544325871357494E-3</v>
      </c>
      <c r="Y157" s="52">
        <v>3.0259286760579468E-3</v>
      </c>
      <c r="Z157" s="52">
        <v>1.1823320063508063E-3</v>
      </c>
      <c r="AA157" s="52">
        <v>1.7673926672017233E-3</v>
      </c>
      <c r="AB157" s="52">
        <v>1.017612951406468E-2</v>
      </c>
      <c r="AC157" s="51">
        <v>2.1328900580622284E-2</v>
      </c>
      <c r="AD157" s="41"/>
      <c r="AE157" s="41"/>
      <c r="AF157" s="41"/>
      <c r="AG157" s="41"/>
      <c r="AH157" s="41"/>
    </row>
    <row r="158" spans="6:34" ht="12.75" customHeight="1">
      <c r="T158" s="46"/>
      <c r="U158" s="45">
        <v>7</v>
      </c>
      <c r="V158" s="52">
        <v>2.7270440158676875E-3</v>
      </c>
      <c r="W158" s="52">
        <v>6.1320887231984414E-4</v>
      </c>
      <c r="X158" s="52">
        <v>1.1915563599983923E-3</v>
      </c>
      <c r="Y158" s="52">
        <v>1.2828729191191697E-3</v>
      </c>
      <c r="Z158" s="52">
        <v>4.5247558179435004E-4</v>
      </c>
      <c r="AA158" s="52">
        <v>1.3094338855632835E-3</v>
      </c>
      <c r="AB158" s="52">
        <v>8.8474963671949965E-3</v>
      </c>
      <c r="AC158" s="51">
        <v>1.6424088001857722E-2</v>
      </c>
      <c r="AD158" s="41"/>
      <c r="AE158" s="41"/>
      <c r="AF158" s="41"/>
      <c r="AG158" s="41"/>
      <c r="AH158" s="41"/>
    </row>
    <row r="159" spans="6:34" ht="12.75" customHeight="1">
      <c r="T159" s="46"/>
      <c r="U159" s="45">
        <v>8</v>
      </c>
      <c r="V159" s="52">
        <v>1.8119049605880009E-3</v>
      </c>
      <c r="W159" s="52">
        <v>5.8986954181975098E-4</v>
      </c>
      <c r="X159" s="52">
        <v>1.0316578362278327E-3</v>
      </c>
      <c r="Y159" s="52">
        <v>3.59820178288353E-4</v>
      </c>
      <c r="Z159" s="52">
        <v>7.6056102343927459E-4</v>
      </c>
      <c r="AA159" s="52">
        <v>1.7446833093005079E-3</v>
      </c>
      <c r="AB159" s="52">
        <v>8.6726089343639734E-3</v>
      </c>
      <c r="AC159" s="51">
        <v>1.4971105784027694E-2</v>
      </c>
      <c r="AD159" s="41"/>
      <c r="AE159" s="41"/>
      <c r="AF159" s="41"/>
      <c r="AG159" s="41"/>
      <c r="AH159" s="41"/>
    </row>
    <row r="160" spans="6:34" ht="12.75" customHeight="1">
      <c r="T160" s="46"/>
      <c r="U160" s="45">
        <v>9</v>
      </c>
      <c r="V160" s="52">
        <v>2.2528633564961177E-3</v>
      </c>
      <c r="W160" s="52">
        <v>3.3698370293261376E-4</v>
      </c>
      <c r="X160" s="52">
        <v>8.4624108819686286E-4</v>
      </c>
      <c r="Y160" s="52">
        <v>2.9319350046034664E-4</v>
      </c>
      <c r="Z160" s="52">
        <v>6.7105995543126492E-4</v>
      </c>
      <c r="AA160" s="52">
        <v>1.0905314979370044E-3</v>
      </c>
      <c r="AB160" s="52">
        <v>8.2906513771433508E-3</v>
      </c>
      <c r="AC160" s="51">
        <v>1.3781524478597561E-2</v>
      </c>
      <c r="AD160" s="41"/>
      <c r="AE160" s="41"/>
      <c r="AF160" s="41"/>
      <c r="AG160" s="41"/>
      <c r="AH160" s="41"/>
    </row>
    <row r="161" spans="20:34" ht="12.75" customHeight="1">
      <c r="T161" s="46"/>
      <c r="U161" s="45">
        <v>10</v>
      </c>
      <c r="V161" s="52">
        <v>1.9577073937666351E-3</v>
      </c>
      <c r="W161" s="52">
        <v>3.3249588959265939E-4</v>
      </c>
      <c r="X161" s="52">
        <v>1.2633623221832157E-3</v>
      </c>
      <c r="Y161" s="52">
        <v>3.7620929996669608E-4</v>
      </c>
      <c r="Z161" s="52">
        <v>5.657228281229701E-4</v>
      </c>
      <c r="AA161" s="52">
        <v>8.8009046392869476E-4</v>
      </c>
      <c r="AB161" s="52">
        <v>9.4345437147907718E-3</v>
      </c>
      <c r="AC161" s="51">
        <v>1.4810131912351643E-2</v>
      </c>
      <c r="AD161" s="41"/>
      <c r="AE161" s="41"/>
      <c r="AF161" s="41"/>
      <c r="AG161" s="41"/>
      <c r="AH161" s="41"/>
    </row>
    <row r="162" spans="20:34" ht="12.75" customHeight="1">
      <c r="T162" s="46"/>
      <c r="U162" s="45">
        <v>11</v>
      </c>
      <c r="V162" s="52">
        <v>1.6447363152259126E-3</v>
      </c>
      <c r="W162" s="52">
        <v>4.2773720669066749E-4</v>
      </c>
      <c r="X162" s="52">
        <v>8.1893296920081311E-4</v>
      </c>
      <c r="Y162" s="52">
        <v>4.4564261538920114E-3</v>
      </c>
      <c r="Z162" s="52">
        <v>8.9136992624238339E-4</v>
      </c>
      <c r="AA162" s="52">
        <v>4.3535765435034738E-4</v>
      </c>
      <c r="AB162" s="52">
        <v>9.644295501982255E-3</v>
      </c>
      <c r="AC162" s="51">
        <v>1.8318855727584391E-2</v>
      </c>
      <c r="AD162" s="41"/>
      <c r="AE162" s="41"/>
      <c r="AF162" s="41"/>
      <c r="AG162" s="41"/>
      <c r="AH162" s="41"/>
    </row>
    <row r="163" spans="20:34" ht="12.75" customHeight="1">
      <c r="T163" s="46"/>
      <c r="U163" s="45">
        <v>12</v>
      </c>
      <c r="V163" s="52">
        <v>1.9659236481712945E-3</v>
      </c>
      <c r="W163" s="52">
        <v>1.8508883710977649E-4</v>
      </c>
      <c r="X163" s="52">
        <v>9.1715193055276348E-4</v>
      </c>
      <c r="Y163" s="52">
        <v>3.8595375303682476E-4</v>
      </c>
      <c r="Z163" s="52">
        <v>4.822149453823815E-4</v>
      </c>
      <c r="AA163" s="52">
        <v>9.3616343294702228E-5</v>
      </c>
      <c r="AB163" s="52">
        <v>8.1452464646638561E-3</v>
      </c>
      <c r="AC163" s="51">
        <v>1.2175195922211599E-2</v>
      </c>
      <c r="AD163" s="41"/>
      <c r="AE163" s="41"/>
      <c r="AF163" s="41"/>
      <c r="AG163" s="41"/>
      <c r="AH163" s="41"/>
    </row>
    <row r="164" spans="20:34" ht="12" customHeight="1">
      <c r="T164" s="46" t="s">
        <v>50</v>
      </c>
      <c r="U164" s="45">
        <v>1</v>
      </c>
      <c r="V164" s="52">
        <v>4.5408556032729451E-4</v>
      </c>
      <c r="W164" s="52">
        <v>1.1154565604253409E-4</v>
      </c>
      <c r="X164" s="52">
        <v>7.4104954743820753E-4</v>
      </c>
      <c r="Y164" s="52">
        <v>1.4405393693452812E-4</v>
      </c>
      <c r="Z164" s="52">
        <v>6.9568320477493236E-4</v>
      </c>
      <c r="AA164" s="52">
        <v>6.9636070989288174E-5</v>
      </c>
      <c r="AB164" s="52">
        <v>8.3566196832043256E-3</v>
      </c>
      <c r="AC164" s="52">
        <v>1.057267365971111E-2</v>
      </c>
      <c r="AD164" s="41"/>
      <c r="AE164" s="41"/>
      <c r="AF164" s="41"/>
      <c r="AG164" s="41"/>
      <c r="AH164" s="41"/>
    </row>
    <row r="165" spans="20:34" ht="12" customHeight="1">
      <c r="T165" s="46"/>
      <c r="U165" s="45">
        <v>2</v>
      </c>
      <c r="V165" s="52">
        <v>9.9283209260398776E-4</v>
      </c>
      <c r="W165" s="52">
        <v>1.5673761960553306E-4</v>
      </c>
      <c r="X165" s="52">
        <v>7.7839308621440438E-4</v>
      </c>
      <c r="Y165" s="52">
        <v>5.1934520529401849E-4</v>
      </c>
      <c r="Z165" s="52">
        <v>9.6311886318985586E-4</v>
      </c>
      <c r="AA165" s="52">
        <v>1.6928862277132385E-4</v>
      </c>
      <c r="AB165" s="52">
        <v>1.0784161322954292E-2</v>
      </c>
      <c r="AC165" s="52">
        <v>1.4363876812633415E-2</v>
      </c>
      <c r="AD165" s="41"/>
      <c r="AE165" s="41"/>
      <c r="AF165" s="41"/>
      <c r="AG165" s="41"/>
      <c r="AH165" s="41"/>
    </row>
    <row r="166" spans="20:34" ht="12" customHeight="1">
      <c r="T166" s="46"/>
      <c r="U166" s="45">
        <v>3</v>
      </c>
      <c r="V166" s="52">
        <v>1.9236397595304726E-3</v>
      </c>
      <c r="W166" s="52">
        <v>8.2471006168563109E-4</v>
      </c>
      <c r="X166" s="52">
        <v>1.4117858443009016E-3</v>
      </c>
      <c r="Y166" s="52">
        <v>2.4187108273095322E-3</v>
      </c>
      <c r="Z166" s="52">
        <v>2.4275246797475598E-3</v>
      </c>
      <c r="AA166" s="52">
        <v>5.0433033043491751E-3</v>
      </c>
      <c r="AB166" s="52">
        <v>2.9282266608802805E-2</v>
      </c>
      <c r="AC166" s="52">
        <v>4.3331941085726078E-2</v>
      </c>
      <c r="AD166" s="41"/>
      <c r="AE166" s="41"/>
      <c r="AF166" s="41"/>
      <c r="AG166" s="41"/>
      <c r="AH166" s="41"/>
    </row>
    <row r="167" spans="20:34" ht="12" customHeight="1">
      <c r="T167" s="46"/>
      <c r="U167" s="45">
        <v>4</v>
      </c>
      <c r="V167" s="52">
        <v>2.3369310888995344E-3</v>
      </c>
      <c r="W167" s="52">
        <v>2.7549682753869797E-3</v>
      </c>
      <c r="X167" s="52">
        <v>3.0282913935969036E-3</v>
      </c>
      <c r="Y167" s="52">
        <v>1.7256586893087389E-3</v>
      </c>
      <c r="Z167" s="52">
        <v>2.0542823422187917E-3</v>
      </c>
      <c r="AA167" s="52">
        <v>5.477450055052663E-3</v>
      </c>
      <c r="AB167" s="52">
        <v>4.1956126749419856E-2</v>
      </c>
      <c r="AC167" s="52">
        <v>5.9333708593883469E-2</v>
      </c>
      <c r="AD167" s="41"/>
      <c r="AE167" s="41"/>
      <c r="AF167" s="41"/>
      <c r="AG167" s="41"/>
      <c r="AH167" s="41"/>
    </row>
    <row r="168" spans="20:34" ht="12" customHeight="1">
      <c r="T168" s="46"/>
      <c r="U168" s="45">
        <v>5</v>
      </c>
      <c r="V168" s="52">
        <v>1.5882115661227363E-3</v>
      </c>
      <c r="W168" s="52">
        <v>1.9940178516455387E-3</v>
      </c>
      <c r="X168" s="52">
        <v>3.2471321896615809E-3</v>
      </c>
      <c r="Y168" s="52">
        <v>7.8904504420293964E-4</v>
      </c>
      <c r="Z168" s="52">
        <v>1.5075714150187159E-3</v>
      </c>
      <c r="AA168" s="52">
        <v>5.2581135426072239E-3</v>
      </c>
      <c r="AB168" s="52">
        <v>3.3844444255999973E-2</v>
      </c>
      <c r="AC168" s="52">
        <v>4.8228535865258708E-2</v>
      </c>
      <c r="AD168" s="41"/>
      <c r="AE168" s="41"/>
      <c r="AF168" s="41"/>
      <c r="AG168" s="41"/>
      <c r="AH168" s="41"/>
    </row>
    <row r="169" spans="20:34" ht="12" customHeight="1">
      <c r="T169" s="46"/>
      <c r="U169" s="45">
        <v>6</v>
      </c>
      <c r="V169" s="52">
        <v>1.3757379552389764E-3</v>
      </c>
      <c r="W169" s="52">
        <v>9.9803611394015408E-4</v>
      </c>
      <c r="X169" s="52">
        <v>2.5748482407105789E-3</v>
      </c>
      <c r="Y169" s="52">
        <v>8.0924257453971209E-4</v>
      </c>
      <c r="Z169" s="52">
        <v>5.8883334218818488E-4</v>
      </c>
      <c r="AA169" s="52">
        <v>4.073735381245557E-3</v>
      </c>
      <c r="AB169" s="52">
        <v>2.3714676535317714E-2</v>
      </c>
      <c r="AC169" s="52">
        <v>3.413511014318088E-2</v>
      </c>
      <c r="AD169" s="41"/>
      <c r="AE169" s="41"/>
      <c r="AF169" s="41"/>
      <c r="AG169" s="41"/>
      <c r="AH169" s="41"/>
    </row>
    <row r="170" spans="20:34" ht="12" customHeight="1">
      <c r="T170" s="46"/>
      <c r="U170" s="45">
        <v>7</v>
      </c>
      <c r="V170" s="52">
        <v>2.1875433219168852E-3</v>
      </c>
      <c r="W170" s="52">
        <v>1.4186377117132848E-3</v>
      </c>
      <c r="X170" s="52">
        <v>1.9476167293416057E-3</v>
      </c>
      <c r="Y170" s="52">
        <v>8.86314497139216E-4</v>
      </c>
      <c r="Z170" s="52">
        <v>7.213125343798971E-4</v>
      </c>
      <c r="AA170" s="52">
        <v>3.9695072065418918E-3</v>
      </c>
      <c r="AB170" s="52">
        <v>2.4688667928155217E-2</v>
      </c>
      <c r="AC170" s="52">
        <v>3.5819599929187998E-2</v>
      </c>
      <c r="AD170" s="41"/>
      <c r="AE170" s="41"/>
      <c r="AF170" s="41"/>
      <c r="AG170" s="41"/>
      <c r="AH170" s="41"/>
    </row>
    <row r="171" spans="20:34" ht="12" customHeight="1">
      <c r="T171" s="46"/>
      <c r="U171" s="45">
        <v>8</v>
      </c>
      <c r="V171" s="52">
        <v>1.0139762122027504E-3</v>
      </c>
      <c r="W171" s="52">
        <v>1.2013672023905798E-3</v>
      </c>
      <c r="X171" s="52">
        <v>1.8790574430881217E-3</v>
      </c>
      <c r="Y171" s="52">
        <v>2.2373866094814441E-3</v>
      </c>
      <c r="Z171" s="52">
        <v>4.9188415930288441E-4</v>
      </c>
      <c r="AA171" s="52">
        <v>3.0820988236311079E-3</v>
      </c>
      <c r="AB171" s="52">
        <v>2.1789413387265446E-2</v>
      </c>
      <c r="AC171" s="52">
        <v>3.1695183837362334E-2</v>
      </c>
      <c r="AD171" s="41"/>
      <c r="AE171" s="41"/>
      <c r="AF171" s="41"/>
      <c r="AG171" s="41"/>
      <c r="AH171" s="41"/>
    </row>
    <row r="172" spans="20:34" ht="12" customHeight="1">
      <c r="T172" s="46"/>
      <c r="U172" s="45">
        <v>9</v>
      </c>
      <c r="V172" s="52">
        <v>8.8069529326430241E-4</v>
      </c>
      <c r="W172" s="52">
        <v>1.0951372621408795E-3</v>
      </c>
      <c r="X172" s="52">
        <v>1.9783191316551244E-3</v>
      </c>
      <c r="Y172" s="52">
        <v>4.4152436791790946E-4</v>
      </c>
      <c r="Z172" s="52">
        <v>4.5911701398168239E-4</v>
      </c>
      <c r="AA172" s="52">
        <v>3.6047758796506732E-3</v>
      </c>
      <c r="AB172" s="52">
        <v>1.8963259661013906E-2</v>
      </c>
      <c r="AC172" s="52">
        <v>2.7422828609624479E-2</v>
      </c>
      <c r="AD172" s="41"/>
      <c r="AE172" s="41"/>
      <c r="AF172" s="41"/>
      <c r="AG172" s="41"/>
      <c r="AH172" s="41"/>
    </row>
    <row r="173" spans="20:34" ht="12" customHeight="1">
      <c r="T173" s="46"/>
      <c r="U173" s="45">
        <v>10</v>
      </c>
      <c r="V173" s="52">
        <v>7.4252215356745684E-4</v>
      </c>
      <c r="W173" s="52">
        <v>1.1506927046357749E-3</v>
      </c>
      <c r="X173" s="52">
        <v>2.0449045465872695E-3</v>
      </c>
      <c r="Y173" s="52">
        <v>4.1290739260325861E-4</v>
      </c>
      <c r="Z173" s="52">
        <v>7.8457518334539369E-4</v>
      </c>
      <c r="AA173" s="52">
        <v>3.3903667857691222E-3</v>
      </c>
      <c r="AB173" s="52">
        <v>1.8693290360369277E-2</v>
      </c>
      <c r="AC173" s="52">
        <v>2.7219259126877553E-2</v>
      </c>
      <c r="AD173" s="41"/>
      <c r="AE173" s="41"/>
      <c r="AF173" s="41"/>
      <c r="AG173" s="41"/>
      <c r="AH173" s="41"/>
    </row>
    <row r="174" spans="20:34" ht="12" customHeight="1">
      <c r="T174" s="46"/>
      <c r="U174" s="45">
        <v>11</v>
      </c>
      <c r="V174" s="52">
        <v>7.6688111675807171E-4</v>
      </c>
      <c r="W174" s="52">
        <v>7.4444941274765398E-4</v>
      </c>
      <c r="X174" s="52">
        <v>2.1474031459722356E-3</v>
      </c>
      <c r="Y174" s="52">
        <v>5.4577124235827322E-4</v>
      </c>
      <c r="Z174" s="52">
        <v>1.9283228711826274E-3</v>
      </c>
      <c r="AA174" s="52">
        <v>2.0049415322726488E-3</v>
      </c>
      <c r="AB174" s="52">
        <v>1.6890024925339885E-2</v>
      </c>
      <c r="AC174" s="52">
        <v>2.5027794246631395E-2</v>
      </c>
      <c r="AD174" s="41"/>
      <c r="AE174" s="41"/>
      <c r="AF174" s="41"/>
      <c r="AG174" s="41"/>
      <c r="AH174" s="41"/>
    </row>
    <row r="175" spans="20:34" ht="12" customHeight="1">
      <c r="T175" s="46"/>
      <c r="U175" s="45">
        <v>12</v>
      </c>
      <c r="V175" s="52">
        <v>1.2714104581144879E-3</v>
      </c>
      <c r="W175" s="52">
        <v>7.0736961340543399E-4</v>
      </c>
      <c r="X175" s="52">
        <v>2.5977827442073267E-3</v>
      </c>
      <c r="Y175" s="52">
        <v>2.0300192052330906E-3</v>
      </c>
      <c r="Z175" s="52">
        <v>1.8881058271736026E-3</v>
      </c>
      <c r="AA175" s="52">
        <v>1.0023708783304774E-3</v>
      </c>
      <c r="AB175" s="52">
        <v>1.7488979753566017E-2</v>
      </c>
      <c r="AC175" s="52">
        <v>2.6986038480030436E-2</v>
      </c>
      <c r="AD175" s="41"/>
      <c r="AE175" s="41"/>
      <c r="AF175" s="41"/>
      <c r="AG175" s="41"/>
      <c r="AH175" s="41"/>
    </row>
    <row r="176" spans="20:34" ht="11.25" customHeight="1">
      <c r="T176" s="67" t="s">
        <v>61</v>
      </c>
      <c r="U176" s="45">
        <v>1</v>
      </c>
      <c r="V176" s="52">
        <v>6.4235903085884728E-4</v>
      </c>
      <c r="W176" s="52">
        <v>6.9833879652072281E-4</v>
      </c>
      <c r="X176" s="52">
        <v>3.0819703899924405E-3</v>
      </c>
      <c r="Y176" s="52">
        <v>5.5489981374850009E-4</v>
      </c>
      <c r="Z176" s="52">
        <v>1.9737046659841165E-3</v>
      </c>
      <c r="AA176" s="52">
        <v>7.8456464252214125E-4</v>
      </c>
      <c r="AB176" s="52">
        <v>1.4119256239919217E-2</v>
      </c>
      <c r="AC176" s="52">
        <v>2.1855093579545987E-2</v>
      </c>
      <c r="AD176" s="41"/>
      <c r="AE176" s="41"/>
      <c r="AF176" s="41"/>
      <c r="AG176" s="41"/>
      <c r="AH176" s="41"/>
    </row>
    <row r="177" spans="20:34" ht="11.25" customHeight="1">
      <c r="T177" s="46"/>
      <c r="U177" s="45">
        <v>2</v>
      </c>
      <c r="V177" s="52">
        <v>8.5524339892850102E-4</v>
      </c>
      <c r="W177" s="52">
        <v>8.5643838181030218E-4</v>
      </c>
      <c r="X177" s="52">
        <v>2.6903549889478809E-3</v>
      </c>
      <c r="Y177" s="52">
        <v>3.1330877438436296E-3</v>
      </c>
      <c r="Z177" s="52">
        <v>3.1126747022298166E-3</v>
      </c>
      <c r="AA177" s="52">
        <v>4.6021489322943586E-4</v>
      </c>
      <c r="AB177" s="52">
        <v>1.6447657199512002E-2</v>
      </c>
      <c r="AC177" s="52">
        <v>2.7555671308501568E-2</v>
      </c>
      <c r="AD177" s="41"/>
      <c r="AE177" s="41"/>
      <c r="AF177" s="41"/>
      <c r="AG177" s="41"/>
      <c r="AH177" s="41"/>
    </row>
    <row r="178" spans="20:34" ht="11.25" customHeight="1">
      <c r="T178" s="46"/>
      <c r="U178" s="45">
        <v>3</v>
      </c>
      <c r="V178" s="52">
        <v>5.4905529798516747E-4</v>
      </c>
      <c r="W178" s="52">
        <v>8.1211011287758629E-4</v>
      </c>
      <c r="X178" s="52">
        <v>2.4880761546353107E-3</v>
      </c>
      <c r="Y178" s="52">
        <v>2.0785036203994824E-4</v>
      </c>
      <c r="Z178" s="52">
        <v>2.8156723642627319E-3</v>
      </c>
      <c r="AA178" s="52">
        <v>7.4932093555983722E-4</v>
      </c>
      <c r="AB178" s="52">
        <v>1.2174774174951289E-2</v>
      </c>
      <c r="AC178" s="52">
        <v>1.9796859402311871E-2</v>
      </c>
      <c r="AD178" s="41"/>
      <c r="AE178" s="41"/>
      <c r="AF178" s="41"/>
      <c r="AG178" s="41"/>
      <c r="AH178" s="41"/>
    </row>
    <row r="179" spans="20:34" ht="11.25" customHeight="1">
      <c r="T179" s="46"/>
      <c r="U179" s="45">
        <v>4</v>
      </c>
      <c r="V179" s="52">
        <v>5.0529783995316945E-4</v>
      </c>
      <c r="W179" s="52">
        <v>5.6104318244646668E-4</v>
      </c>
      <c r="X179" s="52">
        <v>2.4724138423444062E-3</v>
      </c>
      <c r="Y179" s="52">
        <v>2.9127237541736969E-3</v>
      </c>
      <c r="Z179" s="52">
        <v>5.5268140494763342E-3</v>
      </c>
      <c r="AA179" s="52">
        <v>4.2394328061539879E-4</v>
      </c>
      <c r="AB179" s="52">
        <v>1.386558992886289E-2</v>
      </c>
      <c r="AC179" s="52">
        <v>2.6267825877872363E-2</v>
      </c>
      <c r="AD179" s="41"/>
      <c r="AE179" s="41"/>
      <c r="AF179" s="41"/>
      <c r="AG179" s="41"/>
      <c r="AH179" s="41"/>
    </row>
    <row r="180" spans="20:34" ht="11.25" customHeight="1">
      <c r="T180" s="46"/>
      <c r="U180" s="45">
        <v>5</v>
      </c>
      <c r="V180" s="52">
        <v>4.2496280211940212E-4</v>
      </c>
      <c r="W180" s="52">
        <v>3.461030390110431E-4</v>
      </c>
      <c r="X180" s="52">
        <v>2.3228166006580434E-3</v>
      </c>
      <c r="Y180" s="52">
        <v>4.3310475240542585E-4</v>
      </c>
      <c r="Z180" s="52">
        <v>3.4631553321830765E-3</v>
      </c>
      <c r="AA180" s="52">
        <v>2.6699632539660037E-4</v>
      </c>
      <c r="AB180" s="52">
        <v>9.258282425119101E-3</v>
      </c>
      <c r="AC180" s="52">
        <v>1.6515421276892692E-2</v>
      </c>
      <c r="AD180" s="41"/>
      <c r="AE180" s="41"/>
      <c r="AF180" s="41"/>
      <c r="AG180" s="41"/>
      <c r="AH180" s="41"/>
    </row>
    <row r="181" spans="20:34" ht="11.25" customHeight="1">
      <c r="T181" s="46"/>
      <c r="U181" s="45">
        <v>6</v>
      </c>
      <c r="V181" s="52">
        <v>1.6709604664538707E-3</v>
      </c>
      <c r="W181" s="52">
        <v>2.3866020477982295E-4</v>
      </c>
      <c r="X181" s="52">
        <v>2.1451675764349435E-3</v>
      </c>
      <c r="Y181" s="52">
        <v>4.2195247046281454E-5</v>
      </c>
      <c r="Z181" s="52">
        <v>2.9095144822315166E-3</v>
      </c>
      <c r="AA181" s="52">
        <v>2.1521586834470383E-4</v>
      </c>
      <c r="AB181" s="52">
        <v>7.0662096085798423E-3</v>
      </c>
      <c r="AC181" s="52">
        <v>1.4287923453870982E-2</v>
      </c>
      <c r="AD181" s="41"/>
      <c r="AE181" s="41"/>
      <c r="AF181" s="41"/>
      <c r="AG181" s="41"/>
      <c r="AH181" s="41"/>
    </row>
    <row r="182" spans="20:34" ht="11.25" customHeight="1">
      <c r="T182" s="46"/>
      <c r="U182" s="45">
        <v>7</v>
      </c>
      <c r="V182" s="52">
        <v>1.9268196763926244E-3</v>
      </c>
      <c r="W182" s="52">
        <v>1.3655701213621956E-4</v>
      </c>
      <c r="X182" s="52">
        <v>2.4566734477844193E-3</v>
      </c>
      <c r="Y182" s="52">
        <v>7.7378302355443149E-5</v>
      </c>
      <c r="Z182" s="52">
        <v>2.74009681545877E-3</v>
      </c>
      <c r="AA182" s="52">
        <v>5.9848055210411262E-4</v>
      </c>
      <c r="AB182" s="52">
        <v>6.9305547211989133E-3</v>
      </c>
      <c r="AC182" s="52">
        <v>1.4866560527430501E-2</v>
      </c>
      <c r="AD182" s="41"/>
      <c r="AE182" s="41"/>
      <c r="AF182" s="41"/>
      <c r="AG182" s="41"/>
      <c r="AH182" s="41"/>
    </row>
    <row r="183" spans="20:34" ht="11.25" customHeight="1">
      <c r="T183" s="46"/>
      <c r="U183" s="45">
        <v>8</v>
      </c>
      <c r="V183" s="52">
        <v>1.5725230100606669E-3</v>
      </c>
      <c r="W183" s="52">
        <v>1.3461371067903321E-4</v>
      </c>
      <c r="X183" s="52">
        <v>2.5800616701036972E-3</v>
      </c>
      <c r="Y183" s="52">
        <v>5.0150583348825255E-4</v>
      </c>
      <c r="Z183" s="52">
        <v>1.0912423623315203E-3</v>
      </c>
      <c r="AA183" s="52">
        <v>5.0440969027141039E-4</v>
      </c>
      <c r="AB183" s="52">
        <v>7.0857536794458453E-3</v>
      </c>
      <c r="AC183" s="52">
        <v>1.3470109956380425E-2</v>
      </c>
      <c r="AD183" s="41"/>
      <c r="AE183" s="41"/>
      <c r="AF183" s="41"/>
      <c r="AG183" s="41"/>
      <c r="AH183" s="41"/>
    </row>
    <row r="184" spans="20:34" ht="11.25" customHeight="1">
      <c r="T184" s="46"/>
      <c r="U184" s="45">
        <v>9</v>
      </c>
      <c r="V184" s="52">
        <v>9.4927909861870568E-4</v>
      </c>
      <c r="W184" s="52">
        <v>3.7770811767487438E-4</v>
      </c>
      <c r="X184" s="52">
        <v>2.4557027054966356E-3</v>
      </c>
      <c r="Y184" s="52">
        <v>3.9059286235121739E-5</v>
      </c>
      <c r="Z184" s="52">
        <v>2.3412074786258864E-3</v>
      </c>
      <c r="AA184" s="52">
        <v>3.4266232737066875E-4</v>
      </c>
      <c r="AB184" s="52">
        <v>7.0339739934943638E-3</v>
      </c>
      <c r="AC184" s="52">
        <v>1.3539593007516258E-2</v>
      </c>
      <c r="AD184" s="41"/>
      <c r="AE184" s="41"/>
      <c r="AF184" s="41"/>
      <c r="AG184" s="41"/>
      <c r="AH184" s="41"/>
    </row>
    <row r="185" spans="20:34" ht="11.25" customHeight="1">
      <c r="T185" s="46"/>
      <c r="U185" s="45">
        <v>10</v>
      </c>
      <c r="V185" s="52">
        <v>8.8829620196302845E-4</v>
      </c>
      <c r="W185" s="52">
        <v>1.8375986411162839E-4</v>
      </c>
      <c r="X185" s="52">
        <v>2.370413149975689E-3</v>
      </c>
      <c r="Y185" s="52">
        <v>1.4406303320502477E-4</v>
      </c>
      <c r="Z185" s="52">
        <v>2.7419021675048633E-3</v>
      </c>
      <c r="AA185" s="52">
        <v>6.3597687043508101E-4</v>
      </c>
      <c r="AB185" s="52">
        <v>6.8173905756799295E-3</v>
      </c>
      <c r="AC185" s="52">
        <v>1.3781801862875245E-2</v>
      </c>
      <c r="AD185" s="41"/>
      <c r="AE185" s="41"/>
      <c r="AF185" s="41"/>
      <c r="AG185" s="41"/>
      <c r="AH185" s="41"/>
    </row>
    <row r="186" spans="20:34" ht="11.25" customHeight="1">
      <c r="T186" s="46"/>
      <c r="U186" s="45">
        <v>11</v>
      </c>
      <c r="V186" s="52">
        <v>6.8658206576402805E-4</v>
      </c>
      <c r="W186" s="52">
        <v>5.4713291009561419E-4</v>
      </c>
      <c r="X186" s="52">
        <v>2.3489668048806167E-3</v>
      </c>
      <c r="Y186" s="52">
        <v>2.092224812710144E-4</v>
      </c>
      <c r="Z186" s="52">
        <v>3.0161992386710336E-4</v>
      </c>
      <c r="AA186" s="52">
        <v>6.8846121934799519E-4</v>
      </c>
      <c r="AB186" s="52">
        <v>7.7986423222136635E-3</v>
      </c>
      <c r="AC186" s="52">
        <v>1.2580627727440036E-2</v>
      </c>
    </row>
    <row r="187" spans="20:34" ht="11.25" customHeight="1">
      <c r="T187" s="46"/>
      <c r="U187" s="45">
        <v>12</v>
      </c>
      <c r="V187" s="52">
        <v>2.4108070988989429E-3</v>
      </c>
      <c r="W187" s="52">
        <v>3.5452235135510253E-4</v>
      </c>
      <c r="X187" s="52">
        <v>2.294178240644062E-3</v>
      </c>
      <c r="Y187" s="52">
        <v>9.3590248045570686E-5</v>
      </c>
      <c r="Z187" s="52">
        <v>4.0674671262994321E-4</v>
      </c>
      <c r="AA187" s="52">
        <v>8.3668300432760355E-4</v>
      </c>
      <c r="AB187" s="52">
        <v>6.9891995332203166E-3</v>
      </c>
      <c r="AC187" s="52">
        <v>1.3385727189121541E-2</v>
      </c>
    </row>
    <row r="188" spans="20:34">
      <c r="V188" s="52"/>
      <c r="W188" s="52"/>
      <c r="X188" s="52"/>
      <c r="Y188" s="52"/>
      <c r="Z188" s="52"/>
      <c r="AA188" s="52"/>
      <c r="AB188" s="52"/>
      <c r="AC188" s="52"/>
    </row>
    <row r="189" spans="20:34" ht="23.25" customHeight="1">
      <c r="V189" s="52"/>
      <c r="W189" s="52"/>
      <c r="X189" s="52"/>
      <c r="Y189" s="52"/>
      <c r="Z189" s="52"/>
      <c r="AA189" s="52"/>
      <c r="AB189" s="52"/>
      <c r="AC189" s="52"/>
    </row>
    <row r="190" spans="20:34">
      <c r="V190" s="69"/>
      <c r="W190" s="69"/>
      <c r="X190" s="69"/>
      <c r="Y190" s="69"/>
      <c r="Z190" s="69"/>
      <c r="AA190" s="69"/>
      <c r="AB190" s="69"/>
      <c r="AC190" s="69"/>
    </row>
  </sheetData>
  <conditionalFormatting sqref="AC20:AC187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0:AB18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88:AA18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&amp;R&amp;"Arial"&amp;10&amp;K000000​‌УНУТРАШЊА УПОТРЕБА‌​</oddHeader>
  </headerFooter>
  <rowBreaks count="1" manualBreakCount="1">
    <brk id="83" min="19" max="2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60FF61-8F76-4070-844F-3F5428C870CA}">
  <ds:schemaRefs>
    <ds:schemaRef ds:uri="http://purl.org/dc/dcmitype/"/>
    <ds:schemaRef ds:uri="http://schemas.microsoft.com/office/2006/metadata/properties"/>
    <ds:schemaRef ds:uri="http://purl.org/dc/elements/1.1/"/>
    <ds:schemaRef ds:uri="f1e05292-02e6-4c76-8990-743f783400d5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b5a978cd-888c-46b6-b2d0-92f58bf4dd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1BEACD0-099B-45CE-8525-76C2E0C932E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AE67E3F-4E2C-401D-A3C4-75AF75D589E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A59C48-4629-4B85-952B-9DEAEAE19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Графикон IV.2.1. </vt:lpstr>
      <vt:lpstr>Графикон IV.2.2.</vt:lpstr>
      <vt:lpstr>Графикон IV.2.3.</vt:lpstr>
      <vt:lpstr>Графикон IV.2.4.</vt:lpstr>
      <vt:lpstr>Графикон IV.2.5.</vt:lpstr>
      <vt:lpstr>Графикон IV.2.6.</vt:lpstr>
      <vt:lpstr>'Графикон IV.2.1. '!Print_Area</vt:lpstr>
      <vt:lpstr>'Графикон IV.2.2.'!Print_Area</vt:lpstr>
      <vt:lpstr>'Графикон IV.2.3.'!Print_Area</vt:lpstr>
      <vt:lpstr>'Графикон IV.2.4.'!Print_Area</vt:lpstr>
      <vt:lpstr>'Графикон IV.2.5.'!Print_Area</vt:lpstr>
      <vt:lpstr>'Графикон IV.2.6.'!Print_Area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[SEC=UNUTRASNJA UPOTREBA]</cp:keywords>
  <cp:lastModifiedBy/>
  <dcterms:created xsi:type="dcterms:W3CDTF">2012-07-17T13:58:22Z</dcterms:created>
  <dcterms:modified xsi:type="dcterms:W3CDTF">2022-07-26T13:31:24Z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ba051dd4-6bb4-4852-8667-58b370d5287f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FTWX2NTYJV7K-17-554</vt:lpwstr>
  </property>
  <property fmtid="{D5CDD505-2E9C-101B-9397-08002B2CF9AE}" pid="5" name="_dlc_DocIdUrl">
    <vt:lpwstr>http://sharepoint/analizeistatistika/_layouts/DocIdRedir.aspx?ID=FTWX2NTYJV7K-17-554, FTWX2NTYJV7K-17-554</vt:lpwstr>
  </property>
  <property fmtid="{D5CDD505-2E9C-101B-9397-08002B2CF9AE}" pid="6" name="PM_ProtectiveMarkingValue_Header">
    <vt:lpwstr>УНУТРАШЊА УПОТРЕБА</vt:lpwstr>
  </property>
  <property fmtid="{D5CDD505-2E9C-101B-9397-08002B2CF9AE}" pid="7" name="PM_ProtectiveMarkingValue_Footer">
    <vt:lpwstr>УНУТРАШЊА УПОТРЕБА</vt:lpwstr>
  </property>
  <property fmtid="{D5CDD505-2E9C-101B-9397-08002B2CF9AE}" pid="8" name="PM_Caveats_Count">
    <vt:lpwstr>0</vt:lpwstr>
  </property>
  <property fmtid="{D5CDD505-2E9C-101B-9397-08002B2CF9AE}" pid="9" name="PM_Originator_Hash_SHA1">
    <vt:lpwstr>789D254ACD9D474AA2F0D062A2AD151D14E1D48E</vt:lpwstr>
  </property>
  <property fmtid="{D5CDD505-2E9C-101B-9397-08002B2CF9AE}" pid="10" name="PM_SecurityClassification">
    <vt:lpwstr>UNUTRASNJA UPOTREBA</vt:lpwstr>
  </property>
  <property fmtid="{D5CDD505-2E9C-101B-9397-08002B2CF9AE}" pid="11" name="PM_DisplayValueSecClassificationWithQualifier">
    <vt:lpwstr>УНУТРАШЊА УПОТРЕБА</vt:lpwstr>
  </property>
  <property fmtid="{D5CDD505-2E9C-101B-9397-08002B2CF9AE}" pid="12" name="PM_Qualifier">
    <vt:lpwstr/>
  </property>
  <property fmtid="{D5CDD505-2E9C-101B-9397-08002B2CF9AE}" pid="13" name="PM_Hash_SHA1">
    <vt:lpwstr>DF5CD9F2E8FFA9D80215599B3F0A7A449AD854A0</vt:lpwstr>
  </property>
  <property fmtid="{D5CDD505-2E9C-101B-9397-08002B2CF9AE}" pid="14" name="PM_ProtectiveMarkingImage_Header">
    <vt:lpwstr>C:\Program Files\Common Files\janusNET Shared\janusSEAL\Images\DocumentSlashBlue.png</vt:lpwstr>
  </property>
  <property fmtid="{D5CDD505-2E9C-101B-9397-08002B2CF9AE}" pid="15" name="PM_InsertionValue">
    <vt:lpwstr>UNUTRAŠNJA UPOTREBA</vt:lpwstr>
  </property>
  <property fmtid="{D5CDD505-2E9C-101B-9397-08002B2CF9AE}" pid="16" name="PM_ProtectiveMarkingImage_Footer">
    <vt:lpwstr>C:\Program Files\Common Files\janusNET Shared\janusSEAL\Images\DocumentSlashBlue.png</vt:lpwstr>
  </property>
  <property fmtid="{D5CDD505-2E9C-101B-9397-08002B2CF9AE}" pid="17" name="PM_Namespace">
    <vt:lpwstr>NBS</vt:lpwstr>
  </property>
  <property fmtid="{D5CDD505-2E9C-101B-9397-08002B2CF9AE}" pid="18" name="PM_Version">
    <vt:lpwstr>v2</vt:lpwstr>
  </property>
  <property fmtid="{D5CDD505-2E9C-101B-9397-08002B2CF9AE}" pid="19" name="PM_Originating_FileId">
    <vt:lpwstr>A156745BBB91471999B2BDC5625362FA</vt:lpwstr>
  </property>
  <property fmtid="{D5CDD505-2E9C-101B-9397-08002B2CF9AE}" pid="20" name="PM_OriginationTimeStamp">
    <vt:lpwstr>2019-05-17T14:18:53Z</vt:lpwstr>
  </property>
  <property fmtid="{D5CDD505-2E9C-101B-9397-08002B2CF9AE}" pid="21" name="PM_Hash_Version">
    <vt:lpwstr>2016.1</vt:lpwstr>
  </property>
  <property fmtid="{D5CDD505-2E9C-101B-9397-08002B2CF9AE}" pid="22" name="PM_Hash_Salt_Prev">
    <vt:lpwstr>ED8E4FC8BBB671CB3BF2EB5D3024D1C8</vt:lpwstr>
  </property>
  <property fmtid="{D5CDD505-2E9C-101B-9397-08002B2CF9AE}" pid="23" name="PM_Hash_Salt">
    <vt:lpwstr>8C2904D5467659EBC4F8778B97B89EE4</vt:lpwstr>
  </property>
  <property fmtid="{D5CDD505-2E9C-101B-9397-08002B2CF9AE}" pid="24" name="PM_PrintOutPlacement_XLS">
    <vt:lpwstr>RightHeader</vt:lpwstr>
  </property>
  <property fmtid="{D5CDD505-2E9C-101B-9397-08002B2CF9AE}" pid="25" name="PM_SecurityClassification_Prev">
    <vt:lpwstr>UNUTRASNJA UPOTREBA</vt:lpwstr>
  </property>
  <property fmtid="{D5CDD505-2E9C-101B-9397-08002B2CF9AE}" pid="26" name="PM_Qualifier_Prev">
    <vt:lpwstr/>
  </property>
</Properties>
</file>